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Z:\GRUPA ROBOCZA\Grupa Robocza ds. KSOW\Uchwała nr 33_tryb obiegowy\Uchwała nr 33_po akceptacji\"/>
    </mc:Choice>
  </mc:AlternateContent>
  <xr:revisionPtr revIDLastSave="0" documentId="10_ncr:8100000_{78070922-4DFE-4E83-BF02-A316B3E252E9}" xr6:coauthVersionLast="34" xr6:coauthVersionMax="34" xr10:uidLastSave="{00000000-0000-0000-0000-000000000000}"/>
  <bookViews>
    <workbookView xWindow="0" yWindow="0" windowWidth="28800" windowHeight="11625" firstSheet="12" activeTab="19" xr2:uid="{00000000-000D-0000-FFFF-FFFF00000000}"/>
  </bookViews>
  <sheets>
    <sheet name="SW dolnoślaskiego" sheetId="16" r:id="rId1"/>
    <sheet name="SW kujawsko-pomorskiego" sheetId="15" r:id="rId2"/>
    <sheet name="SW lubelskiego" sheetId="14" r:id="rId3"/>
    <sheet name="SW lubuskiego" sheetId="22" r:id="rId4"/>
    <sheet name="SW łódzkiego" sheetId="21" r:id="rId5"/>
    <sheet name="SW małopolskiego" sheetId="12" r:id="rId6"/>
    <sheet name="SW mazowieckiego" sheetId="20" r:id="rId7"/>
    <sheet name="SW opolskiego" sheetId="13" r:id="rId8"/>
    <sheet name="SW podkarpackiego" sheetId="6" r:id="rId9"/>
    <sheet name="SW podlaskiego" sheetId="5" r:id="rId10"/>
    <sheet name="SW pomorskiego" sheetId="19" r:id="rId11"/>
    <sheet name="SW śląskiego" sheetId="4" r:id="rId12"/>
    <sheet name="SW świętokrzyskiego" sheetId="18" r:id="rId13"/>
    <sheet name="SW warmińsko-mazurskiego" sheetId="24" r:id="rId14"/>
    <sheet name="SW wielkopolskiego" sheetId="1" r:id="rId15"/>
    <sheet name="SW zachodniopomorskiego" sheetId="23" r:id="rId16"/>
    <sheet name="ARiMR" sheetId="2" r:id="rId17"/>
    <sheet name="KOWR" sheetId="3" r:id="rId18"/>
    <sheet name="IZ" sheetId="25" r:id="rId19"/>
    <sheet name="RAZEM" sheetId="26" r:id="rId20"/>
  </sheets>
  <definedNames>
    <definedName name="_xlnm._FilterDatabase" localSheetId="18" hidden="1">IZ!$A$4:$T$34</definedName>
  </definedNames>
  <calcPr calcId="162913"/>
</workbook>
</file>

<file path=xl/calcChain.xml><?xml version="1.0" encoding="utf-8"?>
<calcChain xmlns="http://schemas.openxmlformats.org/spreadsheetml/2006/main">
  <c r="E26" i="26" l="1"/>
  <c r="D26" i="26" l="1"/>
  <c r="P17" i="5"/>
  <c r="P16" i="5"/>
  <c r="P15" i="5"/>
  <c r="Q11" i="5"/>
  <c r="Q10" i="5"/>
  <c r="Q9" i="5"/>
</calcChain>
</file>

<file path=xl/sharedStrings.xml><?xml version="1.0" encoding="utf-8"?>
<sst xmlns="http://schemas.openxmlformats.org/spreadsheetml/2006/main" count="4264" uniqueCount="1874">
  <si>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</si>
  <si>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</si>
  <si>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</si>
  <si>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</si>
  <si>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</si>
  <si>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</si>
  <si>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</si>
  <si>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</si>
  <si>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</si>
  <si>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</si>
  <si>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</si>
  <si>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</si>
  <si>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</si>
  <si>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</si>
  <si>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</si>
  <si>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</si>
  <si>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</si>
  <si>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</si>
  <si>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</si>
  <si>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</si>
  <si>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</si>
  <si>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</si>
  <si>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</si>
  <si>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</si>
  <si>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</si>
  <si>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</si>
  <si>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</si>
  <si>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</si>
  <si>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</si>
  <si>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</si>
  <si>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</si>
  <si>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</si>
  <si>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</si>
  <si>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</si>
  <si>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</si>
  <si>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</si>
  <si>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Promowanie włączenia społecznego, zmniejszenia ubóstwa oraz rozwoju gospodarczego na obszarach wiejskich. </t>
  </si>
  <si>
    <t xml:space="preserve">Informowanie społeczeństwa i potencjalnych beneficjentów o polityce rozwoju obszarów wiejskich i o możliwościach finansowania. </t>
  </si>
  <si>
    <t xml:space="preserve">Przekazywanie potencjalnym beneficjentom/ beneficjentom Programu szczegółowych informacji dotyczących warunków i zasad udzielania pomocy. </t>
  </si>
  <si>
    <t xml:space="preserve">Aktualizacja, utrzymanie i prowadzenie strony internetowej www.prow.umww.pl </t>
  </si>
  <si>
    <t xml:space="preserve">Celem realizacji operacji jest zapewnienie odpowiedniego narzędzia internetowego, które będzie rzetelnym źródłem informacji i dokumentów dotyczących możliwości realizacji projektów i wdrażania PROW 2014 -2020 w województwie wielkopolskim. Ponadto celem operacji jest zwiększenie świadomości społeczeństwa na temat roli i znaczenia Programu, rozpowszechnienie wizualnej marki Programu oraz wkładu Wspólnoty w rozwój rolnictwa i obszarów wiejskich w Polsce. </t>
  </si>
  <si>
    <t>Strona internetowa</t>
  </si>
  <si>
    <t>1/-</t>
  </si>
  <si>
    <t>Beneficjenci i potencjalni beneficjenci PROW 2014-2020 w Województwie Wielkopolskim</t>
  </si>
  <si>
    <t>I-IV</t>
  </si>
  <si>
    <t>UM województwa wielkopolskiego</t>
  </si>
  <si>
    <t xml:space="preserve">Prowadzona strona i aktualizowana internetowa/Wzrost wiedzy wśród potencjalnych beneficjentów na temat możliwości realizacji przedsięwzięć w ramach PROW 2014 -2020  </t>
  </si>
  <si>
    <t>Informowanie społeczeństwa i potencjalnych beneficjentów o polityce rozwoju obszarów wiejskich i o możliwościach finansowania.</t>
  </si>
  <si>
    <t>Pełnienie roli punktu informacyjnego Programu Rozwoju Obszarów Wiejskich</t>
  </si>
  <si>
    <t>Celem realizacji operacji jest zapewnienie rzetelnej i wiarygodnej informacji na temat możliwości aplikowania i realizacji projektów w ramach PROW 2014 -2020 w Województwie Wielkopolskim. Ponadto celem operacji jest zwiększenie świadomości społeczeństwa na temat roli i znaczenia Programu, rozpowszechnienie marki Programu oraz wkładu Wspólnoty w rozwój rolnictwa i obszarów wiejskich w Polsce</t>
  </si>
  <si>
    <t>Punkt informacyjny PROW</t>
  </si>
  <si>
    <t>Wzrost świadomości wśród potencjalnych beneficjentów na temat możliwości realizacji przedsięwzięć w ramach 2014 - 2020</t>
  </si>
  <si>
    <t>-</t>
  </si>
  <si>
    <t xml:space="preserve"> - Promowanie włączenia społecznego, zmniejszenia ubóstwa oraz rozwoju gospodarczego na obszarach wiejskich. </t>
  </si>
  <si>
    <t>Beneficjenci i potencjalni beneficjenci PROW 2014 -2020</t>
  </si>
  <si>
    <t>Zwiększenie poziomu wiedzy wśród potencjalnych beneficjentów PROW 2014 - 2020 na temat możliwości realizacji przedsięwzięć, szczególnie w ramach działania Leader</t>
  </si>
  <si>
    <t xml:space="preserve">Szkolenie </t>
  </si>
  <si>
    <t xml:space="preserve">Lokalne Grupy Działania - beneficjenci i potencjalni beneficjenci działania LEADER w ramach PROW 2014-2020 </t>
  </si>
  <si>
    <t xml:space="preserve"> - Podniesienie jakości wdrażania PROW. </t>
  </si>
  <si>
    <t xml:space="preserve">Cykl szkoleń dla Lokalnych Grup Działania </t>
  </si>
  <si>
    <t>Szkolenia/Liczba przeszkolonych osób/ Wzrost poziomu wiedzy wśród potencjalnych beneficjentów na temat możliwości realizacji przedsięwzięć w ramach PROW 2014 -2020</t>
  </si>
  <si>
    <t>2/138/-</t>
  </si>
  <si>
    <t>III - IV</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</si>
  <si>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</si>
  <si>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Zwiększenie poziomu wiedzy wśród potencjalnych beneficjentów PROW 2014 - 2020 na temat możliwości realizacji przedsięwzięć w ramach PROW 2014 - 2020</t>
  </si>
  <si>
    <t>Cykl szkoleń dla potencjalnych beneficjentów w subregionach Województwa Wielkopolskiego</t>
  </si>
  <si>
    <t>liczba szkoleń/liczba przeszkolonych osób/wzrost wiedzy wśród potencjalnych beneficjentów na temat możliwości realizacji przedsięwzięć w ramach PROW 2014 - 2020</t>
  </si>
  <si>
    <t>5/513/-</t>
  </si>
  <si>
    <t>Beneficjenci i potencjalni beneficjenci PROW 2014 - 2020</t>
  </si>
  <si>
    <t>IV</t>
  </si>
  <si>
    <t>Uwidocznienie roli Wspólnoty we współfinansowaniu rozwoju obszarów wiejskich w Polsce. Zbudowanie i utrzymanie wysokiej rozpoznawalności EFRROW i PROW 2014-2020 na tle innych programów oraz funduszy europejskich.</t>
  </si>
  <si>
    <t xml:space="preserve">Zapewnienie odpowiedniej wizualizacji Programu. </t>
  </si>
  <si>
    <t>Zakup materiałów informacyjno-promocyjnych: drukowanych i gadżetów</t>
  </si>
  <si>
    <t>Zwiększenie poziomu wiedzy wśród potencjalnych beneficjentów na temat możliwości realizacji przedsięwzięć w ramach PROW 2014 -2020</t>
  </si>
  <si>
    <t>Materiały informacyjno-promocyjne</t>
  </si>
  <si>
    <t xml:space="preserve">Ogół społeczeństwa, beneficjenci i potencjalni beneficjenci PROW 2014-2020; instytucje zaangażowane we wdrażanie Programu. </t>
  </si>
  <si>
    <t xml:space="preserve"> - Informowanie społeczeństwa i potencjalnych beneficjentów o polityce rozwoju obszarów wiejskich i o możliwościach finansowania.</t>
  </si>
  <si>
    <t>I - IV</t>
  </si>
  <si>
    <t>Upowszechnianie wiedzy ogólnej na temat Programu.</t>
  </si>
  <si>
    <t xml:space="preserve">Produkcja i emisja spotów telewizyjnych i radiowych. Przygotowanie oraz publikacja materiałów w prasie. </t>
  </si>
  <si>
    <t>Skuteczne poinformowanie społeczeństwa i zainteresowanych podmiotów - potencjalnych beneficjentów o możliwościach realizacji projektów/ składania wniosków o przyznanie pomocy w ramach PROW 2014 -2020.</t>
  </si>
  <si>
    <t>Spoty telewizyjne i radiowe. Materiały w prasie.</t>
  </si>
  <si>
    <t>Ogół społeczeństwa i potencjalni beneficjenci PROW 2014-2020</t>
  </si>
  <si>
    <t>Liczba emisji artykułow w prasie/ Łączny nakład prasy, w której zamieszczono artykuły/ Liczba wyprodukowanych spotów radiowych/ Liczba emisja spotów radiowych/ Wzrost rozpoznawalności marki PROW 2014 -2020; wzrost świadomości potencjalnych beneficjentów PROW na temat możliwości aplikowania o środki na realizację przedsięwzięć na rzecz rozwoju obszarów wiejskich</t>
  </si>
  <si>
    <t>17/1 910 780/3/150/-</t>
  </si>
  <si>
    <t>Magazyn Samorządowy "Monitor Wielkopolski"</t>
  </si>
  <si>
    <t>Skuteczne poinformowanie społeczeństwa i zainteresowanych podmiotów - potencjalnych beneficjentów o możliwościach realizacji projektów/ składania wniosków o przyznanie pomocy w ramach PROW 2014 -2020, a także o efektach wdrażania PROW 2014 - 2020 w Województwie Wielkopolskim</t>
  </si>
  <si>
    <t>Magazyn</t>
  </si>
  <si>
    <t>Ogół społeczeństwa, beneficjenci i potencjalni beneficjenci PROW 2014-2020</t>
  </si>
  <si>
    <t>Ilość wydanych magazynów zawierających stronę promocyjną PROW w roku 2016/ Nakład dzienników, do których dołączany będzie magazyn samorządowy/ Wzrost rozpoznawalności marki PROW 2014 -2020, wzrost świadomości potencjalnych beneficjentów PROW na temat możliwości aplikowania o środki na realizację przedsięwzięć na rzecz rozwoju obszarów wiejskich</t>
  </si>
  <si>
    <t xml:space="preserve">11/190 000/ - </t>
  </si>
  <si>
    <t>Ogół społeczeństwa, beneficjenci i potencjalni beneficjenci PROW 2014 -2020</t>
  </si>
  <si>
    <t>Informowanie o rezultatach Programu oraz o wkładzie Wspólnoty w realizację Programu</t>
  </si>
  <si>
    <t>Udział w imprezach o charakterze rolniczym na terenie Województwa Wielkopolskiego</t>
  </si>
  <si>
    <t>Zwiększenie świadomości społeczeństwa na temat roli i znaczenia programu, rozpowszechnianie wizualnej marki Programu oraz wkładu Wspólnoty w rozwój rolnictwa i obszarów wiejskich w Polsce</t>
  </si>
  <si>
    <t>Wydarzenia</t>
  </si>
  <si>
    <t>Liczba imprez o charakterze rolniczym/ Liczba osób odwiedzających punkt informacyjno- promocyjny podczas wydarzenia/ Wzrost wiedzy wśród potencjalnych beneficjentów na temat możliwości realizacji przedsięwzięć w ramach PROW 2014 -2020</t>
  </si>
  <si>
    <t>1/500/-</t>
  </si>
  <si>
    <t>III</t>
  </si>
  <si>
    <t xml:space="preserve"> - Podniesienie jakości wdrażania PROW
 - Informowanie społeczeństwa i potencjalnych beneficjentów o polityce rozwoju obszarów wiejskich i o możliwościach finansowania</t>
  </si>
  <si>
    <t>Ogół społeczeństwa, potencjalni beneficjenci, beneficjenci, media</t>
  </si>
  <si>
    <r>
      <rPr>
        <b/>
        <sz val="9"/>
        <color theme="1"/>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pozytywneo wizerunku wsi jako miejsca zamieszkania</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Zbudowanie i utrzymanie wysokiej rozpoznawalności EFRROW i PROW 2014 - 2020 na tle innych programów oraz funduszy europejskich
- Zmiana w świadomości mieszkańców kraju funkcjonowania PROW jako programu głównie lub wyłącznie wspieracjącego rolników/rolnictwo
</t>
    </r>
  </si>
  <si>
    <t>Pełnienie roli punktu informacyjnego Programu Rozwoju Obszarów Wiejskich 2014 - 2020</t>
  </si>
  <si>
    <t>Celem realizacji opracji jest zapewnienie rzeelnej i wiarygodnej informacji na temat możliwości aplikowania i realizacji projektów w ramach PROW 2014 -2020 w Województwie Wielkopolskim. Ponadto celem jest zwiększenie świadomości społeczeństwa na temat roli i znaczenia Programu, rozpowszechnienie wizualnej marki Programu oraz wkładu wspólnoty w rozwój rolnictwa i obszarów wiejskich</t>
  </si>
  <si>
    <t>Kontakt telefoniczny, osobisty i /lub mailowy/listowy</t>
  </si>
  <si>
    <t>Liczba udzieloonych konsultacji w ramach punktów informacyjnych</t>
  </si>
  <si>
    <t>Potencjalni beneficjenci, beneficjenci, media</t>
  </si>
  <si>
    <t>Zakup materiałów informacyjno-promocyjnych: drukowanych i gadgetów</t>
  </si>
  <si>
    <t>Celem operacji jest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zostanie uwidoczniona rola Wspólnoty we współfinansowaniu rozwoju obszarów wiejskich w Polsce</t>
  </si>
  <si>
    <t>Materiały informacyjno - promocyjne: drukowane i gadgety</t>
  </si>
  <si>
    <t>Materiały promocyjne drukowane - nakład/ Materiały promocyjne gadgety - nakład</t>
  </si>
  <si>
    <t>1650/1295</t>
  </si>
  <si>
    <t>Beneficjenci oraz potencjalni beneficjenci PROW 2014 -2020</t>
  </si>
  <si>
    <t>Strona promocyjna PROW 2014 -2020 w Magazynie Samorządowym "Monitor Wielkopolski"</t>
  </si>
  <si>
    <t>Celem operacji jest skuteczne informowanie społeczeństwa, w tym zainteresowanych podmiotów - beneficjentów oraz potencjalnych beneficjentów o możliwości realizacji projektów/składania wniosków o przyznanie pomocy w ramach PROW 2014 -2020. Ponadto pokazane są efekty wdrażania PROW w Województwie Wielkopolskim poprzez promocję dobrych praktyk i zrealizowanych projektów. W wyniku operacji społeczeństwo i potencjalni beneficjenci informowani są o polityce rozwoju obszarów wiejskich i o możliwościach finansowania oraz wzrasta jakość wdrażania PROW. Dzięki zastosowaniu odpowiedniej wizualizacji uwidocznionia zostaje rola Wspólnoty we współfinansowaniu obszarów wiejskich. W związku z tym, że strona promocyjna PROW 2014 - 2020 zawarta jest w Monitorze Wielkopolskim, w którym znajdują się na kolejnych stronach również informacje nt innych programów możliwe jest zbudowanie i utrzymanie wysokiej rozpoznawalności EFRROW i PROW 2014 -2020 na tle innych programów oraz funduszy europejskich.</t>
  </si>
  <si>
    <t>Kampania informacyjna w prasie</t>
  </si>
  <si>
    <t xml:space="preserve">Ilość wydanych magazynów zawierających stronę promocyjną PROW  </t>
  </si>
  <si>
    <t>Ogół społeczeństwa, beneficjenci oraz potencjalni beneficjenci PROW 2014 -2020</t>
  </si>
  <si>
    <t>Zapewnienie informacji pracownikom punktów informacyjnych PROW 2014 -2020, PIFE oraz podmiotom doradczym i LGD</t>
  </si>
  <si>
    <t>Szkolenia dla Lokalnych Grup Działania</t>
  </si>
  <si>
    <t>Celem operacji jest dostarczenie informacji oraz dostarczenie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2014 -2020, a w szczególności Leadera. Zostaną zatem zrealizowane cele KSOW - podniesie się jakość wdrażania PROW, a beneficjenci zostaną poinformowani o polityce rozwoju obszarów wiejskich i o możliwościach finansowania. Zrealizoway zostanie cel szczegółowy Strategii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t>
  </si>
  <si>
    <t>Beneficjenci PROW 2014 -2020 - przedstawiciele Lokalnych Grup Działania</t>
  </si>
  <si>
    <t>II - IV</t>
  </si>
  <si>
    <t>Szkolenia dla potencjalnych beneficjentów oraz beneficjentów</t>
  </si>
  <si>
    <t xml:space="preserve">Celem operacji jest dostarczenie informacji oraz dostarczenie wiedzy i praktycznych umiejętności w zakresie przygotowywania projektów i wniosków w ramach poszczególnych działań PROW wdrażanych przez Samorząd Województwa Wielkopolskiego. W wyniku realizacji operacji beneficjenci z Wielkopolski uzyskują wiedzę nt. bieżących naborów, dokumentów oraz procedur dot. PROW 2014 - 2020. Zostaną zatem zrealizowane cele KSOW - podniesie się jakość wdrażania PROW, a beneficjenci zostaną poinformowani o polityce rozwoju obszarów wiejskich i o możliwościach finansowania. Zrealizowany zostanie cel szczegółowy Strategii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t>
  </si>
  <si>
    <t>Beneficjenci PROW 2014 -2020 w zakresie działań wdrażanych przez Samorząd Województwa Wielkopolskiego</t>
  </si>
  <si>
    <t xml:space="preserve">Celem operacji jest dostarczenie informacji oraz dostarczenie wiedzy i praktycznych umiejętności w zakresie przygotowywania projektów i wniosków w ramach poszczególnych działań PROW wdrażanych przez Samorząd Województwa Wielkopolskiego. W wyniku realizacji operacji beneficjenci z Wielkopolski uzyskają wiedzę nt. bieżących naborów, dokumentów oraz procedur dot. PROW 2014 - 2020. Zostaną zatem zrealizowane cele KSOW - podniesie się jakość  wdrażania PROW, a beneficjenci zostaną poinformowani o polityce rozwoju obszarów wiejskich i o możliwościach finansowania. Zrealizowany zostanie cel szczegółowy Strategii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t>
  </si>
  <si>
    <t>Kampania informacyjna w mediach (telewizja, radio, prasa)</t>
  </si>
  <si>
    <t>Przekazywanie potencjalnym beneficjentom/ beneficjentom Program szczegółowych informacji dotyczących warunków i zasad udzielania pomocy.</t>
  </si>
  <si>
    <t>Spotkania dla beneficjentów i potencjalnych beneficjentów PROW 2014-2020.</t>
  </si>
  <si>
    <t>Przekazanie wiedzy szczegółowej dotyczącej PROW 2014 -2020 beneficjentom oraz potencjalnym beneficjentom Programu.</t>
  </si>
  <si>
    <t>Spotkanie</t>
  </si>
  <si>
    <t>liczba spotkań / liczba uczestników</t>
  </si>
  <si>
    <t>5 / 200</t>
  </si>
  <si>
    <t>Beneficjenci i potencjalni beneficjenci Programu</t>
  </si>
  <si>
    <t xml:space="preserve">II-IV  </t>
  </si>
  <si>
    <t>UM województwa śląskiego</t>
  </si>
  <si>
    <t>1.</t>
  </si>
  <si>
    <t xml:space="preserve"> - Zwiększenie rentowności gospodarstw i konkurencyjność
- Wspieranie organizacji łańcucha żywnościowego
 - Odtwarzanie, ochrona i wzbogacania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</si>
  <si>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Zwiększenie udziału zainteresowanych stron we wdrażaniu Programu Rozwoju Obszarów Wiejskich
- Podniesie jakości wdrażania PROW
 - Informowanie społeczeństwa i potencjalnych beneficjentów o polityce Rozwoju Obszarów wiejski i o możliwościach finansowania</t>
  </si>
  <si>
    <t>Przekazywanie potencjalnym beneficjentom/ beneficjentom Programu szczegółowych informacji dotyczących warunków i zasad udzielania pomocy.</t>
  </si>
  <si>
    <t>Spotkania</t>
  </si>
  <si>
    <t>Liczba zorganizowanych spotkań dla beneficjentów i potencjalnych beneficjentów PROW 2014 - 2020/ Ilość uczestników spotkań, którzy nabyli wiedzę szczegółową dot. Programu</t>
  </si>
  <si>
    <t>5/200</t>
  </si>
  <si>
    <t>Spotkania dla lokalnych grup działania z terenu województwa śląskiego.</t>
  </si>
  <si>
    <t>Przedstawiciele LGD</t>
  </si>
  <si>
    <t xml:space="preserve"> - Promowanie włączenia społecznego, zmniejszenia ubóstwa oraz rozwoju gospodarczego na obszarach wiejskich</t>
  </si>
  <si>
    <t>Liczba zorganizowanych spotkań dla przedstawicieli lokalnych grup działania/ Ilość uczestników spotkania, którzy nabyli wiedzę szczegółową dot. Programu</t>
  </si>
  <si>
    <t>2/80</t>
  </si>
  <si>
    <t>Strona internetowa dot. PROW 2014-2020.</t>
  </si>
  <si>
    <t>Liczba narzędzi komunikacji użytych do informacji i promocji PROW 2014 -2020</t>
  </si>
  <si>
    <t>1</t>
  </si>
  <si>
    <t>Potencjalni beneficjenci oraz społeczeństwo</t>
  </si>
  <si>
    <t xml:space="preserve">I-IV  </t>
  </si>
  <si>
    <t xml:space="preserve"> -  Zwiększenie udziału zainteresowanych stron we wdrażaniu programów rozwoju obszarów wiejskich,
- Informowanie społeczeństwa i potencjalnych beneficjentów o polityce rozwoju obszarów wiejskich i o możliwościach finansowania
</t>
  </si>
  <si>
    <t>Przekazywanie potencjalnym beneficjentom/beneficjentom Programu szczegółowych informacji dotyczących warunków i zasad udzielania pomocy</t>
  </si>
  <si>
    <t>Zakup materiałów promocyjnych.</t>
  </si>
  <si>
    <t>Materiały promocyjne</t>
  </si>
  <si>
    <t>Liczba zakupionych materiałów informacyjno - promocyjnych</t>
  </si>
  <si>
    <t>Ogół społeczeństwa, potencjalni beneficjenci i beneficjenci PROW, instytucje zaangażowane pośrednio we wdrażanie Programu.</t>
  </si>
  <si>
    <t>Zapewniemie odpowiedniej wizualizacji Programu</t>
  </si>
  <si>
    <t>1100</t>
  </si>
  <si>
    <t>Regionalny Punkt Informacyjny</t>
  </si>
  <si>
    <t>Punkt informacyjny</t>
  </si>
  <si>
    <t>Ogół społeczeństwa, potencjalni beneficjenci i beneficjenci PROW.</t>
  </si>
  <si>
    <t xml:space="preserve">I-IV </t>
  </si>
  <si>
    <t xml:space="preserve"> - Zwiekszenie rentowności gospodarstw i konkurencyjność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 </t>
  </si>
  <si>
    <t>Podniesienie jakości wdrażania PROW; Informowanie społeczeństwa i potencjalnych beneficjentów o polityce rozwoju obszarów wiejskich i o możliwościach finansowania</t>
  </si>
  <si>
    <t>Przekazanie wiedzy szczegółowej dotyczącej PROW 2014 - 2020 beneficjentom i potencjalnym beneficjentom Programu</t>
  </si>
  <si>
    <t>3 jednodniowe szkolenia informacyjne</t>
  </si>
  <si>
    <t>Szkolenia informacyjne dla potencjalnych beneficjentów i beneficjentów/ Uczestnicy szkoleń informacyjnych dla potencjalnych beneficjentów i beneficjentów</t>
  </si>
  <si>
    <t>8.</t>
  </si>
  <si>
    <t>Szkolenia informacyjne dla lokalnych grup działania z terenu województwa śląskiego</t>
  </si>
  <si>
    <t>Przekazanie wiedzy szczegółowej dotyczącej PROW 2014 - 2020 beneficjentom Programu</t>
  </si>
  <si>
    <t>Beneficjenci (przedstawiciele LGD)</t>
  </si>
  <si>
    <t>II-IV</t>
  </si>
  <si>
    <t>9.</t>
  </si>
  <si>
    <t xml:space="preserve"> - Promowanie włączenia społecznego, zmniejszenia ubóstwa oraz rozwoju gospodarczego na obszarach wiejskic</t>
  </si>
  <si>
    <t>Szkolenia wewnętrzne dla lokalnych grup działania z terenu województwa śląskiego</t>
  </si>
  <si>
    <t>Przekazanie wiedzy szczegółowej dotyczącej PROW 2014 -2020 beneficjentom Programu</t>
  </si>
  <si>
    <t>dwudniowe szkolenie</t>
  </si>
  <si>
    <t>10.</t>
  </si>
  <si>
    <t>Szkolenie zewnętrzne dla lokalnych grup działania z terenu województwa śląskiego</t>
  </si>
  <si>
    <t>Przekazanie wiedzy beneficjentom Programu w zakresie działania LEADER, ze szczególnym uwzględnieniem zagadnień rekomendowanych przez Grupę Tematyczną ds. podejścia LEADER.</t>
  </si>
  <si>
    <t>dwa dwudniowe szkolenia</t>
  </si>
  <si>
    <t xml:space="preserve">Beneficjenci (przedstawiciele LGD) </t>
  </si>
  <si>
    <t>11.</t>
  </si>
  <si>
    <t xml:space="preserve"> - Zwiększenie rentowności gospodarstw i konkurencyjność
 -Promowanie włączenia społecznego, zmniejszenia ubóstwa oraz rozwoju gospodarczego na obszarach wiejskich</t>
  </si>
  <si>
    <t>Upowszechnianie wiedzy ogólnej na temat Programu</t>
  </si>
  <si>
    <t>Konferencja na temat stanu wdrażania PROW</t>
  </si>
  <si>
    <t>Przekazanie wiedzy ogólnej dotyczącej PROW 2014 - 2020 beneficjentom oraz potencjalnym beneficjentom Programu</t>
  </si>
  <si>
    <t>konferencja</t>
  </si>
  <si>
    <t>Konferencja/Uczestnicy konferencji</t>
  </si>
  <si>
    <t>12.</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</si>
  <si>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</si>
  <si>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Przekazanie wiedzy ogólnej i szczegółowej dotyczącej PROW 2014 -2020 beneficjentom, potencjalnym beneficjentom</t>
  </si>
  <si>
    <t>Udzielone konsultacje w punkcie informacyjnym PROW 2014 -2020</t>
  </si>
  <si>
    <t>700</t>
  </si>
  <si>
    <t>Potencjalni beneficjenci i beneficjenci PROW</t>
  </si>
  <si>
    <t>13.</t>
  </si>
  <si>
    <t xml:space="preserve"> - Ułatwienie tranferu wiedzy i innowacji w rolnictwie i leśnictwie oraz na obszarach wiejskich</t>
  </si>
  <si>
    <t xml:space="preserve">Informowanie społeczeństwa i potencjalnych beneficjentów o polityce rozwoju obszarów wiejskich i o możliwości finansowania </t>
  </si>
  <si>
    <t>Liczba odwiedzin strony/ Liczba unikalnych użytkowników strony</t>
  </si>
  <si>
    <t>I- IV</t>
  </si>
  <si>
    <t>1. Ułatwienie transferu wiedzy i innowacji w rolnictwie i leśnictwie oraz na obszarach wiejskich.</t>
  </si>
  <si>
    <t>wszystkie</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</si>
  <si>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</si>
  <si>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t xml:space="preserve">1. Działanie: Upowszechnianie wiedzy ogólnej na temat Programu. 
2. Działanie: Zapewnienie informacji o Programie podmiotom zaangażowanym w realizację Strategii.
4. Działanie: Przekazywanie potencjalnym beneficjentom/ beneficjentom Programu szczegółowych informacji dotyczących warunków i zasad udzielania pomocy. 
6. Działanie: zapewnienie informacji pracownikom punktów informacyjnych PROW 2014-2020, PIFE oraz podmiotom doradczym i LGD.
</t>
  </si>
  <si>
    <t>Organizacja i wsparcie funkcjonowania punktów informacyjnych PROW 2014-2020 w województwie podlaskim</t>
  </si>
  <si>
    <t>Punkty informacyjne</t>
  </si>
  <si>
    <t>liczba udzielonych informacji</t>
  </si>
  <si>
    <t>min. 60</t>
  </si>
  <si>
    <t>Potencjalni beneficjenci PROW</t>
  </si>
  <si>
    <t>UM województwa podlaskiego</t>
  </si>
  <si>
    <t>2. Ułatwienie transferu wiedzy i innowacji w rolnictwie i leśnictwie oraz na obszarach wiejskich.</t>
  </si>
  <si>
    <t xml:space="preserve">1. zwiększenie udziału zainteresowanych stron we wdrażaniu programów rozwoju obszarów wiejskich,
2. podniesienie jakości wdrażania PROW
</t>
  </si>
  <si>
    <t xml:space="preserve">1. Działanie: Upowszechnianie wiedzy ogólnej na temat Programu. 
4. Działanie: Przekazywanie potencjalnym beneficjentom/ beneficjentom Programu szczegółowych informacji dotyczących warunków i zasad udzielania pomocy.
</t>
  </si>
  <si>
    <t>Spotkanie koordynacyjne ds. zadań informacyjno-promocyjnych PROW 2014-2020 z udziałem instytucji wdrażających oraz mediów regionalnych</t>
  </si>
  <si>
    <t>Warsztaty</t>
  </si>
  <si>
    <t>liczba uczestników</t>
  </si>
  <si>
    <t>* dziennikarze z województwa podlaskiego (specjalizujący się w tematyce rolnictwa i obszarów wiejskich),
* przedstawiciele podmiotów zaangażowanych w PROW 2014-2020.</t>
  </si>
  <si>
    <t>2. Podniesienie jakości wdrażania PROW.</t>
  </si>
  <si>
    <t>Zakup materiałów promocyjnych PROW 2014-2020</t>
  </si>
  <si>
    <t>liczba materiałów promocyjnych</t>
  </si>
  <si>
    <t>potencjalni beneficjenci PROW i inni uczestnicy działań KSOW/PROW</t>
  </si>
  <si>
    <t>wszystkie wdrażane przez UMWP</t>
  </si>
  <si>
    <t xml:space="preserve">1. Działanie: Upowszechnianie wiedzy ogólnej na temat Programu. 
4. Działanie: Przekazywanie potencjalnym beneficjentom/ beneficjentom Programu szczegółowych informacji dotyczących warunków i zasad udzielania pomocy. 
6. Działanie: Zapewnienie informacji pracownikom punktów informacyjnych PROW 2014-2020, PIFE oraz podmiotom doradczym i LGD.
</t>
  </si>
  <si>
    <t>Cykl spotkań szkoleniowo-informacyjnych dla beneficjentów PROW</t>
  </si>
  <si>
    <t>Szkolenie</t>
  </si>
  <si>
    <t>liczba szkoleń / liczba uczestników</t>
  </si>
  <si>
    <t>8 / 500</t>
  </si>
  <si>
    <t>Potencjalni beneficjenci programu m.in.: gminy, powiaty, spółki w których udziały mają wyłącznie JST, związki międzygminne, instytucja kultury dla której organizatorem jest JST, LGD, partnerzy Krajowej Sieci Obszarów Wiejskich.</t>
  </si>
  <si>
    <t>wszystkie wdrażane przez UMWP, ARiMR oraz ARR</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</si>
  <si>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</si>
  <si>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t xml:space="preserve">1. Działanie: Upowszechnianie wiedzy ogólnej na temat Programu. 
4. Działanie: Przekazywanie potencjalnym beneficjentom/ beneficjentom Programu szczegółowych informacji dotyczących warunków i zasad udzielania pomocy. 
</t>
  </si>
  <si>
    <t>Produkcja i emisja/publikacja materiałów związanych z PROW 2014-2020</t>
  </si>
  <si>
    <t>akcje informacyjno-promocyjne</t>
  </si>
  <si>
    <t>liczba akcji informacyjno-promocyjnych</t>
  </si>
  <si>
    <t>Potencjalni beneficjenci PROW 2014-2020, ogół społeczeństwa</t>
  </si>
  <si>
    <t>Operacja przekrojowa</t>
  </si>
  <si>
    <t xml:space="preserve">1. Zwiększenie udziału zainteresowanych stron we wdrażaniu programów rozwoju obszarów wiejskich,
2. Podniesienie jakości wdrażania PROW,
3. Informowanie społeczeństwa i potencjalnych beneficjentów o polityce rozwoju obszarów wiejskich i o możliwościach finansowania.
</t>
  </si>
  <si>
    <t xml:space="preserve">1. Działanie: Upowszechnianie wiedzy ogólnej na temat Programu. 
4. Działanie: Przekazywanie potencjalnym beneficjentom/ beneficjentom Programu szczegółowych informacji dotyczących warunków i zasad udzielania pomocy. 
5. Działanie: Informowanie o rezultatach Programu oraz o wkładzie Wspólnoty w realizację Programu (nie dotyczy podmiotów zaangażowanych w realizację Strategii).
</t>
  </si>
  <si>
    <t>Cykl terenowych punktów informacyjno-promocyjnych PROW 2014-2020 podczas ważnych imprez plenerowych na terenie województwa podlaskiego</t>
  </si>
  <si>
    <t>Stoiska informacyjno-promocyjne</t>
  </si>
  <si>
    <t>liczba stoisk informacyjno-promocyjnych / liczba uczestników</t>
  </si>
  <si>
    <t>4 / 200</t>
  </si>
  <si>
    <t xml:space="preserve"> - Promowanie włączenia społecznego, zmniejszenia ubóstwa oraz rozwoju gospodarczego na obszarach wiejskich </t>
  </si>
  <si>
    <t>Podniesienie jakości wdrażania PROW; Informowanie społeczeństwa i potencjalnych beneficjentów o polityce rozwoju obszarów wiejskih i o możliwościach finansowania</t>
  </si>
  <si>
    <t>Rozwój strony internetowej poznajprow.pl oraz media społecznościowe PROW 2014 - 2020</t>
  </si>
  <si>
    <t>strony internetowe</t>
  </si>
  <si>
    <t>Artykuły internetowe/ Odsłony artykułów internetowych</t>
  </si>
  <si>
    <t>50/25000</t>
  </si>
  <si>
    <t>Potencjalni beneficjenci, beneficjenci</t>
  </si>
  <si>
    <t>Zapewnienie informacji pracownikom punktów informacyjnych PROW 2014 - 2020, PIFE oraz podmiotom doradczym i LGD</t>
  </si>
  <si>
    <t>Przekazywanie informacji o PROW 2014 - 2020 pracownikom punktów informacyjnych oraz podmiotom doradczym i LGD</t>
  </si>
  <si>
    <t>Spotkania koordynacyjne, Udzielane konsultacje</t>
  </si>
  <si>
    <t>Uczestnicy szkoleń dla pracowników punktów informacyjnych i podmiotów doradczych/ Szkolenia dla pracowników punktów informacyjnych i podmiotów doradczych</t>
  </si>
  <si>
    <t>20/2</t>
  </si>
  <si>
    <t>Doradcy, LGD</t>
  </si>
  <si>
    <t>Przekazywanie informacji o PROW 2014 - 2020 poprzez mobilne punkty informacyjne</t>
  </si>
  <si>
    <t>Mobilne punkty PROW podczas wydarzeń plenerowych</t>
  </si>
  <si>
    <t>Cykl szkoleń informacyjnych potencjalnym beneficjentom i beneficjetom PROW 2014 - 2020</t>
  </si>
  <si>
    <t>Szkolenia informacyjne dla potencjalnych beneficjentów i beneficjentów</t>
  </si>
  <si>
    <t>Potencjalni beneficjenci/ beneficjenci oraz podmioty zaangażowane we wdrażanie PROW 2014 - 2020</t>
  </si>
  <si>
    <t xml:space="preserve">Ogół społeczeństwa, potencjalni beneficjenci PROW </t>
  </si>
  <si>
    <t>Promowanie włączenia społecznego, zmniejszania ubóstwa oraz rozwoju gospodarczego na obszarach wiejskich.</t>
  </si>
  <si>
    <t>Przekazywanie potencjalnym beneficjentom/beneficjentom Programu szczegółowych informacji dotyczących warunków i zasad udzielania pomocy.</t>
  </si>
  <si>
    <t>Spotkanie informacyjno  - szkoleniowe dla beneficjentów poddziałania Inwestycje związane z tworzeniem, ulepszaniem lub rozbudową wszystkich rodzajów małej infrastruktury, w tym inwestycje w energię odnawialną i w oszczędzanie energii – zakres: gospodarka wodno-ściekowa w ramach PROW 2014-2020</t>
  </si>
  <si>
    <t>spotkanie informacyjno-szkoleniowe</t>
  </si>
  <si>
    <t xml:space="preserve">Beneficjenci/potencjalni beneficjenci </t>
  </si>
  <si>
    <t>UM województwa podkarpackiego</t>
  </si>
  <si>
    <t xml:space="preserve">
Podniesienie jakości wdrażania PROW,
Informowanie społeczeństwa i potencjalnych beneficjentów o polityce rozwoju obszarów
wiejskich i o możliwości finansowania.</t>
  </si>
  <si>
    <t>Liczba operacji/ Wartość operacji/ Liczba szkoleń dla potencjalnych beneficjentów PROW 2014 -2020/ Liczba uczestników</t>
  </si>
  <si>
    <t>1/1831,10/1/139</t>
  </si>
  <si>
    <t xml:space="preserve">
Podniesienie jakości wdrażania PROW,
Informowanie społeczeństwa i potencjalnych beneficjentów o polityce rozwoju obszarów
wiejskich i o możliwości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</si>
  <si>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Spotkanie informacyjno  - szkoleniowe dla beneficjentów dla poddziałania: 1.Wsparcie badań i inwestycji związanych z utrzymaniem, odbudową 
i poprawą stanu dziedzictwa kulturowego i przyrodniczego wsi, krajobrazu wiejskiego i miejsc o wysokiej wartości przyrodniczej, w tym dotyczące powiązanych aspektów społeczno-gospodarczych oraz środków w zakresie świadomości środowiskowej – zakres: ochrona zabytków                   2. Wsparcie inwestycji w tworzenie, ulepszanie i rozwijanie podstawowych usług lokalnych dla ludności wiejskiej, w tym rekreacji i kultury i powiązanej infrastruktury – zakres: inwestycje w obiekty pełniące funkcje kulturalne oraz kształtowanie przestrzeni publicznej oraz inwestycje w targowiska lub obiekty budowlane przeznaczone na cele promocji lokalnych produktów w ramach PROW 2014-2020 i budownictwa tradycyjnego  w ramach PROW 2014-2020
</t>
  </si>
  <si>
    <t>2.</t>
  </si>
  <si>
    <t xml:space="preserve">Celem planowanej operacji jest przekazanie pewnej, aktualnej i przejrzystej informacji dotyczącej możliwości rozwoju oferowanych w ramach Programu Rozwoju Obszarów Wiejskich na lata 2014-2020.
Na obszarach wiejskich znajdują się funkcjonujące targowiska lub tereny prze-widziane pod targowiska, które w przypadku braku inwestycji ulegają zniszcze-niu.
Region podkarpacia to tygiel wielu kultur, zwyczajów i folkloru, którego efektem jest powrót obecnie do tradycyjnej, często zapomnianej kultury kulinarnej. Rea-lizacja zadań pozwoli nie tylko promować i rozwijać kulturę ludową, ale także poprzez produkcję i promocję żywności tradycyjnej przyczyni się do aktywizacji mieszkańców obszarów wiejskich poprzez inwestycje w targowiska.
</t>
  </si>
  <si>
    <t>1/1832,10/1/138</t>
  </si>
  <si>
    <t>Dwudniowe spotkanie informacyjno-szkoleniowe dla LGD dotyczące poddziałania Wsparcie na wdrażanie operacji w ramach strategii rozwoju lokalnego kierowanego przez społeczność w ramach PROW 2014-2020</t>
  </si>
  <si>
    <t xml:space="preserve">Celem planowanej operacji jest przekazanie pewnej, aktualnej i przejrzystej informacji dotyczącej możliwości rozwoju oferowanych w ramach Programu Rozwoju Obszarów Wiejskich na lata 2014-2020.
Celem operacji jest pogłębienie zakresu wiedzy wśród przedstawicieli LGD dotyczącej wdrażania instrumentu RLKS, poprzez przekazanie aktualnych in-formacji.
</t>
  </si>
  <si>
    <t>Lokalne Grupy Działania</t>
  </si>
  <si>
    <t xml:space="preserve"> 
 - Podniesienie jakości wdrażania PROW,
 - Informowanie społeczeństwa i potencjalnych beneficjentów o polityce rozwoju obszarów
wiejskich i o możliwości finansowania
 - Aktywizacja mieszkańców wsi na rzecz podejmowania inicjatyw w zakresie rozwoju
obszarów wiejskich, w tym kreowania miejsc pracy na terenach wiejskich.</t>
  </si>
  <si>
    <t>szkolenie</t>
  </si>
  <si>
    <t>1/4560/1/80</t>
  </si>
  <si>
    <t>Upowszechnianie w regionalnych rozgłośniach radiowych i telewizyjnych wiedzy o Programie Rozwoju Obszarów Wiejskich na lata 2014-2020</t>
  </si>
  <si>
    <t>Operacja ma na celu szeroką promocję PROW 2014 , co pozwoli wpłynąć na rozpoznawalność funduszu oraz na pełne wykorzystanie oferowanych przez Program możliwości finansowych, a w konsekwencji przyczyni się do szeroko pojętego rozwoju obszarów wiejskich</t>
  </si>
  <si>
    <t>ogół społeczeństwa</t>
  </si>
  <si>
    <t xml:space="preserve">III i IV </t>
  </si>
  <si>
    <t>4.</t>
  </si>
  <si>
    <t xml:space="preserve">
 - Podniesienie jakości wdrażania PROW,
 - Informowanie społeczeństwa i potencjalnych beneficjentów o polityce rozwoju obszarów
wiejskich i o możliwości finansowania.</t>
  </si>
  <si>
    <t>programy telewizyjne, audycje radiowe</t>
  </si>
  <si>
    <t>Liczba wyprodukowanych programów telewizyjnych/ Liczba emisji programów/ Liczba audycji radiowych</t>
  </si>
  <si>
    <t>10/20/11</t>
  </si>
  <si>
    <t>Zwiększenie udziału zainteresowanych stron we wdrażaniu programów rozwoju obszarów wiejskich.</t>
  </si>
  <si>
    <t>Projekt i produkcja materiałów promujących Program Rozwoju Obszarów Wiejskich na lata 2014-2020</t>
  </si>
  <si>
    <t xml:space="preserve">Celem proponowanej operacji jest szerzenie i propagowanie wiedzy o Programie. Zakładamy, że wyniku realizacji tej operacji dotrzemy do dużej liczby mieszkańców województwa z informacją o Programie i szansach rozwoju jakie on proponuje. </t>
  </si>
  <si>
    <t>gadżety reklamowe</t>
  </si>
  <si>
    <t>ogół społeczeństwa, beneficjenci, potencjalni beneficjenci, instytucje zaangażowane we wdrażanie Programu, media</t>
  </si>
  <si>
    <t xml:space="preserve">III-IV </t>
  </si>
  <si>
    <t>Zapewnienie odpowiedniej wizualizacji Programu</t>
  </si>
  <si>
    <t>Liczba wytworzonych materiałów promocyjnych</t>
  </si>
  <si>
    <t>3896</t>
  </si>
  <si>
    <t>1. Podstawowe usługi i odnowa wsi na obszarach wiejskich.                 2. Inwestycje w środki trwale.             3. Leader.</t>
  </si>
  <si>
    <t xml:space="preserve">
Podniesienie jakości wdrażania PROW.
Informowanie społeczeństwa i potencjalnych beneficjentów o polityce rozwoju
obszarów wiejskich i o możliwościach finansowania.</t>
  </si>
  <si>
    <t>Informowanie i promocja Programu Rozwoju Obszarów Wiejskich na lata 2014-2020 poprzez prowadzenie punktu informacyjnego</t>
  </si>
  <si>
    <t>Celem proponowanej operacji jest szerzenie i propagowanie wiedzy o Programie. Zakładamy, że wyniku realizacji tej operacji dotrzemy do dużej liczby mieszkańców województwa z informacją o Programie i szansach rozwoju jakie on proponuje.</t>
  </si>
  <si>
    <t>punkt informacyjny</t>
  </si>
  <si>
    <t>Udzielone konsultacje w punkcie informacyjnym PROW 2014-2020</t>
  </si>
  <si>
    <t>ok. 200 rocznie</t>
  </si>
  <si>
    <t>Ogół społeczeństwa, beneficjenci, potencjalni beneficjenci, instytucje zaangażowane we wdrażanie Programu, media</t>
  </si>
  <si>
    <t>Informowanie i promocja Programu Rozwoju Obszarów Wiejskich na lata 2014-2020 poprzez stronę internetową</t>
  </si>
  <si>
    <t xml:space="preserve">Celem proponowanej operacji jest szerzenie i propagowanie wiedzy o Programie. Zakładamy, że wyniku realizacji tej operacji dotrzemy do dużej liczby mieszkańców województwa 
z informacją o Programie i szansach rozwoju jakie on proponuje.
</t>
  </si>
  <si>
    <t>strona internetowa</t>
  </si>
  <si>
    <t>ilość artykółów zamieszczonych na stronie internetowej informacyjnych lub promocyjnych</t>
  </si>
  <si>
    <t xml:space="preserve">20 </t>
  </si>
  <si>
    <t xml:space="preserve">Wykonanie wizualizacji tablic informacyjnych i reklamowych Programu Rozwoju Obszarów Wiejskich na lata 2007-2013
 </t>
  </si>
  <si>
    <t>Celem przedmiotowej operacji jest zapewnienie odpowiedniej wizualizacji Programu</t>
  </si>
  <si>
    <t>Tablice informacyjne</t>
  </si>
  <si>
    <t xml:space="preserve">ilośc wykonanych tablic informacyjnych </t>
  </si>
  <si>
    <t>17</t>
  </si>
  <si>
    <t>Ogół społeczeństawa</t>
  </si>
  <si>
    <t xml:space="preserve">III - IV </t>
  </si>
  <si>
    <t xml:space="preserve"> - Promowanie włączenia społecznego, zmniejszania ubóstwa oraz rozwoju gospodarczego na obszarach wiejskich.</t>
  </si>
  <si>
    <t xml:space="preserve"> - Podniesienie jakości wdrażania PROW;  
- Informowanie społeczeństwa i potencjalnych beneficjentów o polityce rozwoju obszarów wiejskich i o możliwościach finansowania</t>
  </si>
  <si>
    <t>Przekazywanie potencjalnym beneficjentom/ beneficjentom Programu szczegółowych informacji dotyczących warunków i zasad udzielania pomocy</t>
  </si>
  <si>
    <t xml:space="preserve">Beneficjenci/Potencjalni beneficjenci </t>
  </si>
  <si>
    <t xml:space="preserve"> - Informowanie społeczeństwa i potencjalnych beneficjentów o polityce rozwoju obszarów wiejskich i o możliwościach finansowania</t>
  </si>
  <si>
    <t>Ogół społeczeństwa</t>
  </si>
  <si>
    <t>Informacja i promocja PROW 2014 - 2020 poprzez zapewnienie odpowiedniej wizualizacji Programu podczas wydarzeń związanych z wspieraniem obszarów wiejskich</t>
  </si>
  <si>
    <t>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tym szczegółowej wiedzy o warunkach i udziału w PROW 2014 -2020. Jej celem jest promowanie i rozpowszechnienie Programu poprzez zastosowanie jego wizualizacji na materiałach promocyjnych. Wykonanie założeń operacji pozwoli na zrealizowanie celów KSOW oraz Priorytetu PROW promującego wyłaczenie społeczne, zmienjszającego ubóstwo oraz rozwój gospodarczy na obszarach wiejskich. Cele operacji są zgodne z celami głównymi zawartymi w Strategii Komunikacyjnej PROW 2014 - 2020. Realizacja operacji umożliwiać będzie pewną, aktualną i przejrzystą informację o PROW 2014 -2020 dla ogółu interesariuszy oraz promowanie Programu, jako instrumentu wspierającego rozwój rolnictwa i obszarów wiejskich. Zakładana operacja przyczyi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2014 -2020 na tle innych programów oraz funduszy europejskich 4. Poszerzenie grupy zainteresowanych PROW, dotarcie z przekazem do grup nastawionych niechętnie lub krytycznie do FE (w tym PROW), przełamanie negatywnych stereotypów dotyczących życia na obszarach wiejskich.</t>
  </si>
  <si>
    <t>Spotkania, konferencje; Targi, wystawy, imprezy o charakterze rolniczym; Materiały promocyjne</t>
  </si>
  <si>
    <t>Materiały promocyjne/ Targi, wystawy, imprezy lokalne, regionalne, krajowe i międzynarodowe</t>
  </si>
  <si>
    <t>Ogół społeczeństwa, beneficjenci, potencjalni beneficjenci, instytucje zaangażowane pośrednio i bezpośrednio we wdrażanie PROW 2014 - 2020, media</t>
  </si>
  <si>
    <t>Organizacja aktywnej promocji PROW 2014- 2020 poprzez udział Punktu Informacyjnego w imprezach plenerowych</t>
  </si>
  <si>
    <t>Punkt informacyjny z udziałem animatorów, materiały promocyjne</t>
  </si>
  <si>
    <t>Targi, wystawy, imprezy lokalne, regionalne, krajowe, międzynarodowe/ Materiały promocyjne/ Udzielone konsultacje w punkcie informacyjnym (w formie ustnej)</t>
  </si>
  <si>
    <t>Ogół społeczeństwa, beneficjenci, potencjalni beneficjenci</t>
  </si>
  <si>
    <t>Informowanie i promocja Programu rozwoju obszarów Wiejskich na lata 2014 - 2020 poprzez prowadzenie punktu informacyjnego i jego doposażenie w materiały informacyjno - promocyjne</t>
  </si>
  <si>
    <t>punkt informacyjny w formie stałej oraz w formie stoiska informacyjnego podczas imprez, szkoleń, spotkań poświęconych rolnictwu i obszarom wiejskim oraz innych wydarzeń promujących fundusze europejske; materiały informacyjne; materiały promocyjne</t>
  </si>
  <si>
    <t>Udzielone konsultacje w punkcie informacyjnym PROW 2014- 2020/ Materiały promocyjne</t>
  </si>
  <si>
    <t>Informowanie i promocja o Programie Rozwoju Obszarów Wiejskich na lata 2014 -2020 poprzez stronę internetową</t>
  </si>
  <si>
    <t>Ilość artykułów zamieszczonych na stronie internetowej informacyjnych lub promocyjnych</t>
  </si>
  <si>
    <t>30</t>
  </si>
  <si>
    <t>Wykonanie ulotek i wydawnictw informacyjnych o Programie Rozwoju Obszarów Wiejskich na lata 2014 - 2020</t>
  </si>
  <si>
    <t>Przekazanie informacji związanych z programem, pogłębianie wiedzy o PROW 2014 -2020, informacje dotyczące wdrażania programu, prezentacja jego efektów oraz utrwalanie wizerunku logotypów oraz marki PROW 2014 -2020</t>
  </si>
  <si>
    <t>Projekt graficzny oraz wydruk ulotek i broszur informacyjnych</t>
  </si>
  <si>
    <t>Tytuł publikacji wydanych w formie papierowej</t>
  </si>
  <si>
    <t xml:space="preserve">Ogół społeczeństwa, beneficjenci, potencjalni beneficjenci, instytucje zaangażowane we wdrażanie Programu </t>
  </si>
  <si>
    <t>Promowanie włączenia społecznego, ograniczenia ubóstwa i rozwoju gospodarczego na obszarach wiejskich</t>
  </si>
  <si>
    <t>Spotkania informacyjno-konsultacyjne dla beneficjentów/potencjalnych beneficjentów w ramach PROW 2014-2020</t>
  </si>
  <si>
    <t>Planowane spotkania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t>
  </si>
  <si>
    <t>UM województwa opolskiego</t>
  </si>
  <si>
    <t xml:space="preserve">Podniesienie jakości wdrażania PROW;
Informowanie społeczeństwa i potencjalnych beneficjentów o polityce rozwoju obszarów wiejskich i o możliwościach finansowania;
</t>
  </si>
  <si>
    <t>7/366</t>
  </si>
  <si>
    <t>Audycje radiowe w ramach PROW 2014-2020</t>
  </si>
  <si>
    <t>Zwiększenie świadomości społeczeństwa na temat realizacji Programu i wkładu Wspólnoty oraz rozpowszechnienie wizualnej marki Programu.</t>
  </si>
  <si>
    <t>Audycja</t>
  </si>
  <si>
    <t>liczba audycji radiowych</t>
  </si>
  <si>
    <t>Operacje o charakterze wystawienniczym w ramach PROW 2014-2020</t>
  </si>
  <si>
    <t xml:space="preserve">Terenowy Punkt Informacyjny PROW 2014-2020 podczas  imprez o charakterze wystawienniczym </t>
  </si>
  <si>
    <t>Informowanie społeczeństwa i potencjalnych beneficjentów o polityce rozwoju obszarów wiejskich i o możliwościach finansowania</t>
  </si>
  <si>
    <t>impreza o charakterze wystawienniczym</t>
  </si>
  <si>
    <t>II-III</t>
  </si>
  <si>
    <t>Instrumenty wizualizacji 
PROW 2014-2020</t>
  </si>
  <si>
    <t>Zwiększenie świadomości społeczeństwa na temat realizacji Programu i wkładu Wspólnoty oraz rozpowszechnienie wizualnej marki Programu</t>
  </si>
  <si>
    <t xml:space="preserve">2 rollupy
/ moduły ścianki wystawienniczej i kufra transportowego 
/ poszycie namiotu z wizualizacją PROW 2014-2020
</t>
  </si>
  <si>
    <t xml:space="preserve">rollup/
moduły ścianki wystawienniczej i kufra transportowego/ 
poszycie namiotu z wizualizacją PROW 2014-2020
</t>
  </si>
  <si>
    <t xml:space="preserve">2/
1/
1
</t>
  </si>
  <si>
    <t>II</t>
  </si>
  <si>
    <t>Punkt informacyjny w ramach  PROW 2014-2020</t>
  </si>
  <si>
    <t>Informacja bezpośrednia, mailowa, papierowa (listowna)</t>
  </si>
  <si>
    <t xml:space="preserve">Informacje udzielane papierowo 
(listownie)/
Informacje udzielane e-mailem/
Informacje udzielane bezpośrednio 
w punkcie informacyjnym
</t>
  </si>
  <si>
    <t xml:space="preserve">15/
64/
32
</t>
  </si>
  <si>
    <t>Publikacja aktualnych informacji i dokumentów dotyczących PROW 2014-2020 na stronach internetowych podmiotu wdrażającego</t>
  </si>
  <si>
    <t>Strona internetowa Samorządu Województwa Opolskiego, zakładka PROW</t>
  </si>
  <si>
    <t>Liczba odwiedzin strony internetowej</t>
  </si>
  <si>
    <t>0</t>
  </si>
  <si>
    <t>Materiały promocyjne 
w ramach PROW 2014-2020</t>
  </si>
  <si>
    <t>przedmiotów reklamowych</t>
  </si>
  <si>
    <t>3 730</t>
  </si>
  <si>
    <t xml:space="preserve">Ogół społeczeństwa
/ Potencjalni beneficjenci i beneficjenci
</t>
  </si>
  <si>
    <t>Ułatwienie transferu wiedzy i innowacji w rolnictwie i leśnictwie oraz na obszarach wiejskich</t>
  </si>
  <si>
    <t>Spotkania informacyjno-konsultacyjne dla beneficjentów / potencjalnych beneficjentów w ramach PROW 2014-2020</t>
  </si>
  <si>
    <t xml:space="preserve">Planowane spotkania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priorytetów: 
- Ułatwienie transferu wiedzy i innowacji w rolnictwie i leśnictwie oraz na obszarach wiejskich
-  Promowanie włączenia społecznego, zmniejszenia ubóstwa oraz rozwoju gospodarczego na obszarach wiejskich
Dzięki podejmowanym działaniom (organizacja spotkań informacyjno-konsultacyjnych)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 beneficjenci/ potencjalni beneficjenci będą wymieniać się wiedzą i doświadczeniem, dzięki czemu ww. cele strategii komunikacji PROW 2014-2020 zostaną osiągnięte.
</t>
  </si>
  <si>
    <t>spotkania o charakterze informacyjno-konsultacyjnym</t>
  </si>
  <si>
    <t xml:space="preserve">Szkolenia informacyjne dla potencjalnych beneficjentów / beneficjentów /
Liczba uczestników szkoleń informacyjnych dla potencjalnych beneficjentów / beneficjentów 
</t>
  </si>
  <si>
    <t>Instytucje zaangażowane bezpośrednio i pośrednio we wdrażanie Programu: Lokalne Grupy Działania oraz potencjalni beneficjenci i beneficjenci PROW 2014-2020</t>
  </si>
  <si>
    <t>Współpraca ze środkami masowego przekazu w ramach PROW 2014-2020</t>
  </si>
  <si>
    <t xml:space="preserve">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priorytetów: 
- Ułatwienie transferu wiedzy i innowacji w rolnictwie i leśnictwie oraz na obszarach wiejskich
- Promowanie włączenia społecznego, zmniejszenia ubóstwa oraz rozwoju gospodarczego na obszarach wiejskich.
Publikacja artykułów zapewnia informowanie o PROW 2014-2020, zarówno o możliwościach jakie dalej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</si>
  <si>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 xml:space="preserve">artykuły w prasie wraz z zamieszczeniem ich na stronie internetowej gazety </t>
  </si>
  <si>
    <t>Artykuły w prasie o zasięgu regionalnym</t>
  </si>
  <si>
    <t>do ogółu społeczeństwa, instytucji zaangażowanych pośrednio we wdrażanie Programu, potencjalnych beneficjentów i beneficjentów PROW 2014-2020 oraz przedstawicieli mediów.</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</si>
  <si>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priorytetów:
- Ułatwienie transferu wiedzy i innowacji w rolnictwie i leśnictwie oraz na obszarach wiejskich
- Promowanie włączenia społecznego, zmniejszenia ubóstwa oraz rozwoju gospodarczego na obszarach wiejskich
Bezpośredni kontakt z potencjalnym beneficjentem / 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</si>
  <si>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 xml:space="preserve">imprezy o charakterze wystawienniczym </t>
  </si>
  <si>
    <t xml:space="preserve">Targi/
Ulotki tytuł/
Ulotki - nakład
</t>
  </si>
  <si>
    <t xml:space="preserve">ogół społeczeństwa, instytucje zaangażowane pośrednio we wdrażanie Programu, potencjalnych beneficjentów i beneficjentów PROW 2014-2020 oraz przedstawicieli mediów. </t>
  </si>
  <si>
    <t>II- IV</t>
  </si>
  <si>
    <t xml:space="preserve">Publikacja aktualnych informacji i dokumentów dotyczących PROW 2014-2020 na stronach internetowych podmiotu wdrażającego </t>
  </si>
  <si>
    <t xml:space="preserve">Wzorem poprzedniego okresu programowania najważniejszym działaniem jest przekazywanie potencjalnym beneficjentom/ beneficjentom Programu szczegółowych informacji dotyczących warunków i zasad udzielania pomocy,
stawia się również za cel upowszechnienie wiedzy ogólnej na temat Programu, informowanie o jego rezultatach, 
o wkładzie Wspólnoty podmiotów zaangażowanych w jego realizację, a także zapewnienie odpowiedniej wizualizacji Programu.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</si>
  <si>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</si>
  <si>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 xml:space="preserve">Potencjalni beneficjenci i beneficjenci PROW 2014-2020,
instytucje zaangażowane bezpośrednio i pośrednio we wdrażanie Programu.
</t>
  </si>
  <si>
    <t xml:space="preserve">Podniesienie jakości wdrażania PROW
Informowanie społeczeństwa i potencjalnych beneficjentów o polityce rozwoju obszarów wiejskich i o możliwościach finansowania
</t>
  </si>
  <si>
    <t>Punkt informacyjny w ramach PROW 2014-2020</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</si>
  <si>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</si>
  <si>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</si>
  <si>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 xml:space="preserve">Liczba konsultacji </t>
  </si>
  <si>
    <t>Potencjalni beneficjenci i beneficjenci PROW 2014-2020 oraz instytucje zaangażowane bezpośrednio i pośrednio we wdrażanie Programu.</t>
  </si>
  <si>
    <t>Konferencja</t>
  </si>
  <si>
    <t>Promowanie włączenia społecznego, zmniejszenia ubóstwa oraz rozwoju gospodarczego na obszarach wiejskich.</t>
  </si>
  <si>
    <t>Działania/poddziałania delegowane samorządowi województwa.</t>
  </si>
  <si>
    <t>Przekazywanie potencjalnym beneficjentom/beneficjentom Programu szczegółowych informacji dotyczących warunków udzielania pomocy.</t>
  </si>
  <si>
    <t xml:space="preserve">Szkolenia/warsztaty dla LGD </t>
  </si>
  <si>
    <t>szkolenia/  warsztaty</t>
  </si>
  <si>
    <t>liczba szkoleń/warsztatów / liczba uczestników</t>
  </si>
  <si>
    <t>4 / 320</t>
  </si>
  <si>
    <t>LGD, które zostaną wybrane w konkursie, beneficjenci działania LEADER PROW 2014-2020</t>
  </si>
  <si>
    <t>UM województwa małopolskiego</t>
  </si>
  <si>
    <t>Promowanie włączenia społecznego, zmniejszenia ubóstwa oraz rozwoju gospodarczego na obszarach wiejskich</t>
  </si>
  <si>
    <t>Działania/poddziałania delegowane samorządowi województwa</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</si>
  <si>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</si>
  <si>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Przekazywanie potencjalnym beneficjentom/beneficjentom Programu szczegółowych informacji dotyczących warunków udzielania pomocy</t>
  </si>
  <si>
    <t>Szkolenia/warsztaty informacyjne dla potencjalnych beneficjentów PROW 2014-2020</t>
  </si>
  <si>
    <t>8 / 400</t>
  </si>
  <si>
    <t>Potencjalni beneficjenci poszczególnych poddziałań działania „Podstawowe usługi i odnowa wsi na obszarach wiejskich” i poddziałania „Wsparcie na inwestycje związane z rozwojem, modernizacją i dostosowywaniem rolnictwa i leśnictwa” w ramach działania „Inwestycje w środki trwałe” PROW 2014-2020</t>
  </si>
  <si>
    <t>Wykonanie materiałów promocyjnych (gadżetów) promujących PROW 2014-2020</t>
  </si>
  <si>
    <t>materiały promocyjne</t>
  </si>
  <si>
    <t>5000</t>
  </si>
  <si>
    <t>Potencjalni beneficjenci PROW – uczestnicy spotkań, szkoleń, konferencji, warsztatów, seminariów</t>
  </si>
  <si>
    <t xml:space="preserve">Informowanie społeczeństwa i potencjalnych beneficjentów o polityce rozwoju obszarów wiejskich i o możliwościach finansowania. Aktywizacja mieszkańców wsi na rzecz podejmowania inicjatyw w zakresie rozwoju obszarów wiejskich, w tym kreowania miejsc pracy na terenach wiejskich. </t>
  </si>
  <si>
    <t>Uwidocznienie roli Wspólnoty we współfinansowaniu rozwoju obszarów wiejskich w Polsce.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t>
  </si>
  <si>
    <t>Informowanie o Programie, rezultatach jego realizacji oraz o wkładzie Wspólnoty w realizację Programu (z wyłączeniem podmiotów zaangażowanych w realizacje Strategii).</t>
  </si>
  <si>
    <t>Realizacja cyklu programów TV poświęconych dot. PROW 2014-2020 – prezentacja działań wdrażanych przez samorząd województwa, harmonogram naborów (6-8 odcinków)</t>
  </si>
  <si>
    <t>program TV</t>
  </si>
  <si>
    <t>liczba odcinków</t>
  </si>
  <si>
    <t>6-8</t>
  </si>
  <si>
    <t>Mieszkańcy Małopolski, w tym mieszkańcy obszarów wiejskich, potencjalni beneficjenci poszczególnych poddziałań działania „Podstawowe usługi i odnowa wsi na obszarach wiejskich” i poddziałania „Wsparcie na inwestycje związane z rozwojem, modernizacją i dostosowywaniem rolnictwa i leśnictwa” w ramach działania „Inwestycje w środki trwałe” PROW 2014-2020.</t>
  </si>
  <si>
    <t>Informowanie społeczeństwa i potencjalnych beneficjentów o polityce rozwoju obszarów wiejskich i o możliwościach finansowania. Aktywizacja mieszkańców wsi na rzecz podejmowania inicjatyw w zakresie rozwoju obszarów wiejskich, w tym kreowania miejsc pracy.</t>
  </si>
  <si>
    <t>Informowanie o Programie, rezultatach jego realizacji oraz o wkładzie Wspólnoty w realizację Programu (z wyłączeniem podmiotów zaangażowanych w realizacje Strategii.</t>
  </si>
  <si>
    <t>Przekazywanie informacji nt. PROW 2014-2020 poprzez sieć punktów PIFE</t>
  </si>
  <si>
    <t>punkty informacyjne</t>
  </si>
  <si>
    <t>Potencjalni beneficjenci PROW 2014-2020</t>
  </si>
  <si>
    <t>Strona internetowa dedykowana PROW 2014-2020</t>
  </si>
  <si>
    <t>internet</t>
  </si>
  <si>
    <t>Potencjalni beneficjenci PROW 2014-2021</t>
  </si>
  <si>
    <t>współpraca ze środkami masowego przekazu</t>
  </si>
  <si>
    <t>media</t>
  </si>
  <si>
    <t>Potencjalni beneficjenci PROW 2014-2022</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</si>
  <si>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</si>
  <si>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</si>
  <si>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</si>
  <si>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Szkolenia/ Spotkania/ Uczestnicy szkoleń i spotkań</t>
  </si>
  <si>
    <t>Potencjalni beneficjenci, beneficjenci, instytucje zaangażowane pośrednio we wdrażanie programu</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</si>
  <si>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</si>
  <si>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 xml:space="preserve">Konsulcajce (kontakt bezpośredni,telefoniczny, e-mailowy) </t>
  </si>
  <si>
    <t>Liczba udzielonych konsultacji</t>
  </si>
  <si>
    <t>28 500</t>
  </si>
  <si>
    <t>Beneficjenci, potencjalni beneficjenci PROW 2014 - 2020</t>
  </si>
  <si>
    <t>funkcjonowanie punktów finansowane jest z PO PT 2014 - 2020</t>
  </si>
  <si>
    <r>
      <rPr>
        <b/>
        <sz val="9"/>
        <color theme="1"/>
        <rFont val="Calibri"/>
        <family val="2"/>
        <charset val="238"/>
        <scheme val="minor"/>
      </rPr>
      <t xml:space="preserve">Systemy jakości produktów rolnych i środków spożywczych </t>
    </r>
    <r>
      <rPr>
        <sz val="9"/>
        <color theme="1"/>
        <rFont val="Calibri"/>
        <family val="2"/>
        <charset val="238"/>
        <scheme val="minor"/>
      </rPr>
      <t xml:space="preserve">
- Wsparcie na koszty przystępowania do systemu jakości 
- Wsparcie na działania informacyjne i promocyjne realizowane przez grupy producentów na rynku wewnętrznym 
</t>
    </r>
    <r>
      <rPr>
        <b/>
        <sz val="9"/>
        <color theme="1"/>
        <rFont val="Calibri"/>
        <family val="2"/>
        <charset val="238"/>
        <scheme val="minor"/>
      </rPr>
      <t xml:space="preserve"> Inwestycje w środki trwałe 
-</t>
    </r>
    <r>
      <rPr>
        <sz val="9"/>
        <color theme="1"/>
        <rFont val="Calibri"/>
        <family val="2"/>
        <charset val="238"/>
        <scheme val="minor"/>
      </rPr>
      <t xml:space="preserve">Wsparcie na inwestycje w gospodarstwach rolnych 
-Wsparcie na inwestycje w zakresie przetwórstwa i wprowadzania do obrotu lub rozwoju produktów rolnych 
- Wsparcie na inwestycje w infrastrukturę związane z rozwojem, modernizacją i dostosowywaniem sektora leśnego
</t>
    </r>
    <r>
      <rPr>
        <b/>
        <sz val="9"/>
        <color theme="1"/>
        <rFont val="Calibri"/>
        <family val="2"/>
        <charset val="238"/>
        <scheme val="minor"/>
      </rPr>
      <t>Przywracanie potencjału produkcji rolnej zniszczonego w wyniku klęsk żywiołowych i katastrof oraz wprowadzanie odpowiednich środków zapobiegawczych 
-</t>
    </r>
    <r>
      <rPr>
        <sz val="9"/>
        <color theme="1"/>
        <rFont val="Calibri"/>
        <family val="2"/>
        <charset val="238"/>
        <scheme val="minor"/>
      </rPr>
      <t xml:space="preserve"> Inwestycje w działania zapobiegawcze, których celem jest ograniczania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color theme="1"/>
        <rFont val="Calibri"/>
        <family val="2"/>
        <charset val="238"/>
        <scheme val="minor"/>
      </rPr>
      <t xml:space="preserve">Rozwój gospodarstw i działalności gospodarczej 
</t>
    </r>
    <r>
      <rPr>
        <sz val="9"/>
        <color theme="1"/>
        <rFont val="Calibri"/>
        <family val="2"/>
        <charset val="238"/>
        <scheme val="minor"/>
      </rPr>
      <t xml:space="preserve"> -Wsparcie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pzekazali swoje gospodarstwo innemu rolnikowi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 rekreacji i kultury, i powiązanej infrastruktury </t>
    </r>
    <r>
      <rPr>
        <b/>
        <sz val="9"/>
        <color theme="1"/>
        <rFont val="Calibri"/>
        <family val="2"/>
        <charset val="238"/>
        <scheme val="minor"/>
      </rPr>
      <t>Inwestycje w rozwój obszarów leśnych i poprawę żywotności lasów 
-</t>
    </r>
    <r>
      <rPr>
        <sz val="9"/>
        <color theme="1"/>
        <rFont val="Calibri"/>
        <family val="2"/>
        <charset val="238"/>
        <scheme val="minor"/>
      </rPr>
      <t xml:space="preserve">Wsparcie na zalesianie i tworzenie terenu zalesionego </t>
    </r>
    <r>
      <rPr>
        <b/>
        <sz val="9"/>
        <color theme="1"/>
        <rFont val="Calibri"/>
        <family val="2"/>
        <charset val="238"/>
        <scheme val="minor"/>
      </rPr>
      <t xml:space="preserve"> Tworzenie grup i organizacji producentów 
- </t>
    </r>
    <r>
      <rPr>
        <sz val="9"/>
        <color theme="1"/>
        <rFont val="Calibri"/>
        <family val="2"/>
        <charset val="238"/>
        <scheme val="minor"/>
      </rPr>
      <t>Tworzenie grup producentów i organizacji producentów w sektorze rolnym i leśnym</t>
    </r>
    <r>
      <rPr>
        <b/>
        <sz val="9"/>
        <color theme="1"/>
        <rFont val="Calibri"/>
        <family val="2"/>
        <charset val="238"/>
        <scheme val="minor"/>
      </rPr>
      <t xml:space="preserve"> 
 Działanie rolno - środowiskowe 
- </t>
    </r>
    <r>
      <rPr>
        <sz val="9"/>
        <color theme="1"/>
        <rFont val="Calibri"/>
        <family val="2"/>
        <charset val="238"/>
        <scheme val="minor"/>
      </rPr>
      <t>Płatności w ramach zobowiązań rolno - środowiskowo - klimatycznych 
-  Wsparcie na rzecz ochrony i zrównoważonego wykorzystania i rozwoju zasobów genetycznych w rolnictwie</t>
    </r>
    <r>
      <rPr>
        <b/>
        <sz val="9"/>
        <color theme="1"/>
        <rFont val="Calibri"/>
        <family val="2"/>
        <charset val="238"/>
        <scheme val="minor"/>
      </rPr>
      <t xml:space="preserve"> Rolnictwo ekologiczne 
-</t>
    </r>
    <r>
      <rPr>
        <sz val="9"/>
        <color theme="1"/>
        <rFont val="Calibri"/>
        <family val="2"/>
        <charset val="238"/>
        <scheme val="minor"/>
      </rPr>
      <t xml:space="preserve"> Płatności na rzecz przejścia na praktyki i metody rolnictwa ekologicznego
-Płatności na rzecz utrzymania praktyk i metod rolnictwa ekologicznego 
 </t>
    </r>
    <r>
      <rPr>
        <b/>
        <sz val="9"/>
        <color theme="1"/>
        <rFont val="Calibri"/>
        <family val="2"/>
        <charset val="238"/>
        <scheme val="minor"/>
      </rPr>
      <t xml:space="preserve">Płatności dla obszarów z ograniczeniami naturalnymi lub innymi szczególnymi ograniczeniami </t>
    </r>
    <r>
      <rPr>
        <u/>
        <sz val="9"/>
        <color theme="1"/>
        <rFont val="Calibri"/>
        <family val="2"/>
        <charset val="238"/>
        <scheme val="minor"/>
      </rPr>
      <t xml:space="preserve"> 
</t>
    </r>
    <r>
      <rPr>
        <sz val="9"/>
        <color theme="1"/>
        <rFont val="Calibri"/>
        <family val="2"/>
        <charset val="238"/>
        <scheme val="minor"/>
      </rPr>
      <t xml:space="preserve">-  Płatności kompensacyjne dla obszarów górskich 
- Płatności kompensacyjne dla obszarów charakteryzujących się znaczącymi ograniczeniami naturalnymi 
- Płatności kompensacyjne dla obszarów charakteryzujących się szczególnymi ograniczeniami
</t>
    </r>
    <r>
      <rPr>
        <b/>
        <sz val="9"/>
        <color theme="1"/>
        <rFont val="Calibri"/>
        <family val="2"/>
        <charset val="238"/>
        <scheme val="minor"/>
      </rPr>
      <t xml:space="preserve">Wsparcie na rozwój lokalny kierowany przez społeczność w ramach LEADER 
- </t>
    </r>
    <r>
      <rPr>
        <sz val="9"/>
        <color theme="1"/>
        <rFont val="Calibri"/>
        <family val="2"/>
        <charset val="238"/>
        <scheme val="minor"/>
      </rPr>
      <t>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</si>
  <si>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t xml:space="preserve">Promocja PROW poprzez stronę internetową </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</si>
  <si>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</si>
  <si>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Strona internetowa dedykowana PROW 2014 -2020</t>
  </si>
  <si>
    <t>Liczba użytkowników strony internetowej</t>
  </si>
  <si>
    <t>Ogół społeczeństwa, potencjalni beneficjenci PROW 2014 - 2020</t>
  </si>
  <si>
    <t>szacunkowo 5 000</t>
  </si>
  <si>
    <t>Działania, które są delegowane Samorządom</t>
  </si>
  <si>
    <t xml:space="preserve"> Informowanie społeczeństwa i potencjalnych beneficjentów o polityce rozwoju obszarów wiejskich i o możliwości finansowania</t>
  </si>
  <si>
    <t>Zbudowanie i utrzymanie wysokiej rozpoznawalności EFROW i PROW 2014-2020 na tle innych programów oraz funduszy europejskich</t>
  </si>
  <si>
    <t>Upowszechnienie wiedzy ogólnej na temat programu</t>
  </si>
  <si>
    <t>Informowanie o PROW 2014-2020 (zakup materiałów promocyjnych informujących o PROW 2014-2020 gadżety, kalendarze, roll-upy, windery, ulotki itp.)</t>
  </si>
  <si>
    <t>promocja poprzez bezpośredni kontakt z beneficjentami podczas realizowanych operacji</t>
  </si>
  <si>
    <t>Beneficjenci (grupa odbiorców uprawnionych do korzystania ze środków w ramach PROW 2014-2020)</t>
  </si>
  <si>
    <t>UM województwa lubelskiego</t>
  </si>
  <si>
    <t>Informowanie o PROW 2014-2020. Stworzenie strony internetowej PROW 2014-2020 z aplikacją mobilną na smartfony i inne urządzenia.</t>
  </si>
  <si>
    <t>liczba utworzonych stron internetowych</t>
  </si>
  <si>
    <t>Operacja ogólnodostępna adresowana jest do beneficjentów oraz potencjalnych beneficjentów (grupa odbiorców uprawnionych do korzystania ze środków finansowych w ramach PROW 2014-2020)</t>
  </si>
  <si>
    <t>Informowanie społeczeństwa i potencjalnych beneficjentów o polityce rozwoju obszarów wiejskich i o możliwości finansowania</t>
  </si>
  <si>
    <t>Informowanie PROW o 2014-2020 poprzez facebook lubelskie - zapewnienie administracji</t>
  </si>
  <si>
    <t>liczba mediów społecznościowych</t>
  </si>
  <si>
    <t>6. Promowanie włączenia społecznego, zmniejszenia ubóstwa oraz rozwoju gospodarczego na obszarach wiejskich</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</si>
  <si>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</si>
  <si>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Przekazanie potencjalnym beneficjentom/beneficjentom Programu szczegółowych informacji dotyczących warunków i zasad udzielania pomocy</t>
  </si>
  <si>
    <t>Cykl konferencji poświęconych PROW 2014-2020 1. Konferencja dotycząca poddziałania "Scalanie gruntów"   2. Dwie konferencje dotyczące działania "Podstawowe usługi i odnowa miejscowości na obszarach wiejskich"</t>
  </si>
  <si>
    <t>internet, zaproszenia, prasa</t>
  </si>
  <si>
    <t>liczba konferencji / liczba uczestników</t>
  </si>
  <si>
    <t>3 / 480</t>
  </si>
  <si>
    <t>Informowanie o PROW 2014-2020 poprzez Główny Punkt Informacyjny Funduszy Europejskich utworzony w Urzędzie Marszałkowskim Województwa Lubelskiego</t>
  </si>
  <si>
    <t>promocja poprzez bezpośredni kontakt z beneficjentami, internet i ulotki</t>
  </si>
  <si>
    <t xml:space="preserve"> Promowanie włączenia społecznego, zmniejszenia ubóstwa oraz rozwoju gospodarczego na obszarach wiejskich</t>
  </si>
  <si>
    <t>Cykl spotkań szkoleniowych poświęconych wdrażaniu lokalnych strategii rozwoju oraz aktualnym problemom Lokalnych Grup Działania</t>
  </si>
  <si>
    <t>6 / 300</t>
  </si>
  <si>
    <t>Informowanie o PROW na lata 2014-2020 w punkcie informacyjnym.</t>
  </si>
  <si>
    <t xml:space="preserve">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
</t>
  </si>
  <si>
    <t>Kontakt bezpośredni. Informacja o PROW i KSOW oraz dystrybucja materiałów zostanie przeprowadzona przez pracowników Dep. PROW Urzędu Marszałkowskiego.</t>
  </si>
  <si>
    <t xml:space="preserve">uczestnicy/
ulotki/
imprezy plenerowe w których zostanie utworzony punkt informacyjny PROW/
liczba udzielonych konsultacji w punkcie informacyjnym
materiały promocyjne
</t>
  </si>
  <si>
    <t xml:space="preserve">500 /
 500 /
3/
500/
1200 ( 500 kpl., 600 szt., 100 zestawów)
</t>
  </si>
  <si>
    <t>III- IV</t>
  </si>
  <si>
    <t>Konferencja informacyjna o PROW na lata 2014-2020 dotycząca naboru wniosków na targowiska</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</si>
  <si>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</si>
  <si>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 uczestnicy/
liczba konferencji
</t>
  </si>
  <si>
    <t xml:space="preserve"> 60/ 
1
</t>
  </si>
  <si>
    <t>beneficjenci, potencjalni beneficjenci. Grupa odbiorców uprawnionych do korzystania ze środków finansowych w ramach PROW 2014-2020.</t>
  </si>
  <si>
    <t>Konferencja informacyjna o PROW na lata 2014-2020.</t>
  </si>
  <si>
    <t xml:space="preserve">liczba konferencji/
materiały szkoleniowe/
uczestnicy
</t>
  </si>
  <si>
    <t xml:space="preserve">1/
120/
120
</t>
  </si>
  <si>
    <t>Dwudniowe spotkanie robocze z LGD.</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</si>
  <si>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</si>
  <si>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Spotkanie robocze.</t>
  </si>
  <si>
    <t xml:space="preserve">uczestnicy/
materiały szkoleniowe/
liczba szkoleń
</t>
  </si>
  <si>
    <t xml:space="preserve">40/
40/
 1
</t>
  </si>
  <si>
    <t>Dwudniowe spotkanie robocze z LGD – aktualne problemy.</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</si>
  <si>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</si>
  <si>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uczestnicy/
materiały szkoleniowe
</t>
  </si>
  <si>
    <t xml:space="preserve">40/
40
</t>
  </si>
  <si>
    <t>Informowanie o PROW na lata 2014-2020 w radio.</t>
  </si>
  <si>
    <t xml:space="preserve">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
</t>
  </si>
  <si>
    <t xml:space="preserve">radio </t>
  </si>
  <si>
    <t>Emisja spotów radiowych</t>
  </si>
  <si>
    <t>I-II</t>
  </si>
  <si>
    <t>Informowanie o PROW 2014-2020. Stworzenie strony internetowej PROW 2014-2020 z aplikacja mobilną na smartfony i inne urządzenia.</t>
  </si>
  <si>
    <t>Liczba wejść na stronę</t>
  </si>
  <si>
    <t xml:space="preserve">Instytucje zaangażowane bezpośrednio i pośrednio 
we wdrażanie Programu: Lokalne Grupy Działania 
oraz potencjalni beneficjenci i beneficjenci PROW 2014-2020
</t>
  </si>
  <si>
    <t>Promowanie włączenia społecznego, zmniejszenie  ubóstwa oraz  rozwoju gospodarczego na obszarach wiejskich</t>
  </si>
  <si>
    <t>Promowanie włączenia społecznego, zmniejszenia ubóstwa  oraz rozwoju gospodarczego na obszarach wiejskich</t>
  </si>
  <si>
    <t>Promowanie włączenia społecznego, zmniejszenia ubóstwa oraz  rozwoju gospodarczego na obszarach wiejskich</t>
  </si>
  <si>
    <t xml:space="preserve">Podniesienie jakości wdrażania PROW;
Informowanie społeczeństwa i potencjalnych beneficjentów o polityce rozwoju obszarów wiejskich i o możliwościach finansowania
</t>
  </si>
  <si>
    <t>Ułatwienie transferu wiedzy i innowacji w rolnictwie i leśnictwie oraz na obszarach wiejskich
Promowanie włączenia społecznego, zmniejszenia ubóstwa oraz rozwoju gospodarczego na obszarach wiejskich</t>
  </si>
  <si>
    <t xml:space="preserve">Celem realizacji operacji jest przekazanie wiedzy LGD wszelkich warunków koniecznych do spełnienia w celu uzyskania pomocy na realizację zadań. </t>
  </si>
  <si>
    <t>Promocja PROW 2014-2020 wśród beneficjentów, potencjalnych beneficjentów Programu.</t>
  </si>
  <si>
    <t xml:space="preserve">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t>
  </si>
  <si>
    <t>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</si>
  <si>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Podniesienie jakości wdrażania PROW,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</si>
  <si>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Szkolenia informacyjne dla potencjalnych beneficjentów i beneficjentów/
Uczestnicy szkoleń informacyjnych dla potencjalnych beneficjentów i beneficjentów
</t>
  </si>
  <si>
    <t>1/50</t>
  </si>
  <si>
    <t>liczba uczestników / liczba materiałów informacyjno-promocyjnych</t>
  </si>
  <si>
    <t>Upowszechnianie wiedzy ogólnej na temat Programu;</t>
  </si>
  <si>
    <t>liczba artykułów</t>
  </si>
  <si>
    <t xml:space="preserve">Podniesienie jakości wdrażania PROW
Informowanie społeczeństwa i potencjalnych beneficjentów o polityce rozwoju obszarów wiejskich i o możliwościach finansowania
Wspieranie innowacji w rolnictwie, produkcji żywności, leśnictwie i na obszarach wiejskich
</t>
  </si>
  <si>
    <t>1/60</t>
  </si>
  <si>
    <t>r.</t>
  </si>
  <si>
    <t>Promowanie włączenia społecznego, zmniejszenie ubóstwa oraz rozwoju gospodarczego na obszarach wiejskich</t>
  </si>
  <si>
    <t>Informowanie społeczeństwa i potencjalnych beneficjentów o polityce rozwoju obszarów wiejskich i o możliwościach finansowania; Podniesienie jakości wdrażania PROW</t>
  </si>
  <si>
    <t>Warsztaty organizowane dla potencjalnych beneficjentów i beneficjentów działań wdrażanych przez Samorząd Województwa w ramach PROW 2014-2020</t>
  </si>
  <si>
    <t>W wyniku realizacji operacji zostanie podniesiona szczegółowa wiedza beneficjentów i potencjalnych beneficjentów na temat działań PROW 2014 - 2020 wdrażanych przez samorząd województwa w tym na temat działania "Podstawowe usługi i odnowa wsi na obszarach wiejskich" oraz "Wsparcie na wdrażanie operacji w ramach strategii rozwoju lokalnego kierowanego przez społeczność" w ramach inicjatywy Leader. Przyczyni się to do upowszechnia wiedzy na temat Programu a przede wszystkim do składania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do PROW 2014 - 2020.</t>
  </si>
  <si>
    <t>warsztaty</t>
  </si>
  <si>
    <t xml:space="preserve">II-IV </t>
  </si>
  <si>
    <t>UM województwa dolnośląskiego</t>
  </si>
  <si>
    <t>warsztaty/ uczestnicy warsztatów</t>
  </si>
  <si>
    <t>4/około 220-280</t>
  </si>
  <si>
    <t xml:space="preserve">Cykl audycji telewizyjnych na temat PROW 2014-2020 </t>
  </si>
  <si>
    <t xml:space="preserve">W wyniku realizacji operacji pogłębi się wiedza zarówno potencjalnych beneficjentów, beneficjentów, instytucji pośrednio zaangażowanych w PROW 2014 - 2020 jak i ogółu społeczeństwa na temat PROW  2014 - 2020, zostanie również pokazana rola UE we współfinansowaniu rozwoju obszarów wiejskich. Ponadto w związku z tym, że w audycjach będzie mowa na temat rodzajów operacji, na które można uzyskać dofinansowanie (infrastruktura sportowa, kultura, infrastruktura wodociągowo - kanalizacyjna, energia odnawialna, drogi, projekty miękkie itp.) społeczeństwo województwa dolnośląskiego przestanie kojarzyć PROW jako program skierowany głównie do rolników. Mieszkańcy zdadzą sobie sprawę z tego, że wielu z nich będzie mogło korzystać z infrastruktury powstałej w ramach PROW. Celem audycji będzie również przełamanie negatywnych stereotypów dotyczących życia na wsi poprzez pokazanie wsi jako miejsca, w którym bardzo dużo się dzieje, które nieustannie się zmienia, rozwija, rozbudowuje a jednocześnie pielęgnuje lokalną tradycję i kulturę. </t>
  </si>
  <si>
    <t>Potencjalni beneficjenci, beneficjenci, instytucje zaangażowane pośrednio we wdrażanie Programu, ogół społeczeństwa</t>
  </si>
  <si>
    <t>Informowanie o rezultatach Programu oraz wkładzie Wspólnoty w realizację Programu ( nie dotyczy podmiotów zaangażowanych w realizację Strategii)</t>
  </si>
  <si>
    <t>programy telewizyjne w mediach lokalnych/              emisja programów telewizyjnych/ oglądalność programów telewizyjnych</t>
  </si>
  <si>
    <t>1/                    7/                  120 000 - 125 000 widzów</t>
  </si>
  <si>
    <t>Publikacja aktualnych informacji i dokumentów dotyczących Programu na witrynie internetowej</t>
  </si>
  <si>
    <t>W wyniku realizacji operacji pogłębi się wiedza wszystkich grup docelowych na temat PROW 2014 - 2020, zostanie również zaakcentowana rola UE we współfinansowaniu rozwoju obszarów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Strona internetowa będzie stanowić doskonałe i podstawowe źródło wiedzy na temat PROW 2014 - 2020 dla wszystkich grup docelowych zważywszy na szybki rozwój mediów elektronicznych w ostatnich latach oraz zmianę pokoleniową i technologiczną zachodzącą na obszarach wiejskich.</t>
  </si>
  <si>
    <t>Potencjalni beneficjenci, beneficjenci, instytucje zaangażowane pośrednio we wdrażanie Programu, ogół społeczeństwa, media</t>
  </si>
  <si>
    <t>Informowanie o rezultatach Programu oraz wkładzie Wspólnoty w realizację Programu            ( nie dotyczy podmiotów zaangażowanych w realizację Strategii)</t>
  </si>
  <si>
    <t>Liczba odwiedzin strony/        Liczba użytkowników strony</t>
  </si>
  <si>
    <t>20 000 -          25 000/           1200-1500</t>
  </si>
  <si>
    <t>Punkt informacyjny Funduszy Europejskich (PIFE)</t>
  </si>
  <si>
    <t xml:space="preserve">W wyniku realizacji operacji zostanie zapewniony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</si>
  <si>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liczba punktów informacyjnych / liczba konsultacji</t>
  </si>
  <si>
    <t>4 / 1000</t>
  </si>
  <si>
    <t>potencjalni beneficjenci i beneficjenci, instytucje zaangażowane pośrednio we wdrażanie Programu, ogół społeczeństwa, media</t>
  </si>
  <si>
    <t xml:space="preserve">Zapewnienie odpowiedniej wizualizacji Programu
</t>
  </si>
  <si>
    <t>Konferencja podsumowująca wdrażanie działań delegowanych PROW 2014 - 2020 w latach 2014 - 2017</t>
  </si>
  <si>
    <t>W wyniku realizacji operacji zostanie usystematyzowana i podniesiona wiedza beneficjentów i potencjalnych beneficjentów, instytucji pośrednio zaangażowanych we wdrażanie Programu oraz mediów na temat działań PROW 2014 - 2020 wdrażanych przez samorząd województwa. Przyczyni się to do upowszechnienia wiedzy na temat Programu a przede wszystkim na składanie przez beneficjentów większej liczby prawidłowo wypełnionych wniosków o dofinansowanie i wniosków o płatność, mniejszej liczby nieprawidłowości w projektach w tym kosztów niekwalifikowalnych oraz zgodnego z Księgą wizualizacji promowania projektów. Konferencja będzie miała również wpływ na wykreowanie pozytywnego nastawienia potencjalnych beneficjentów i beneficjentów do PROW 2014 - 2020 poprzez pokazania podczas niej projektów, które zostały już zrealizowane i służą mieszkańcom województwa dolnośląskiego. Cel operacji jest zgodny z celami Ksyw, priorytetami PROW oraz celami określonymi w Strategii.</t>
  </si>
  <si>
    <t>konferencje/ uczestnicy konferencji</t>
  </si>
  <si>
    <t>Potencjalni beneficjenci, beneficjenci, media, instytucje zaangażowane pośrednio we wdrażanie Programu</t>
  </si>
  <si>
    <t>W wyniku realizacji operacji zostanie podniesiona szczegółowa wiedza beneficjentów i potencjalnych beneficjentów na temat wyżej zaznaczonego poddziałania działania "Podstawowe usługi i odnowa wsi na obszarach wiejskich" oraz "Wsparcie na realizacje operacji w ramach strategii rozwoju lokalnego kierowanego przez społeczność". Przyczyni się to do upowszechnienia szczegółowej wiedzy na temat Programu a przede wszystkim do składania przez beneficjentów większej liczby prawidłowo wypełnionych wniosków o dofinansowanie i wniosków o płatność, mniejszej liczby nieprawidłowości w projektach w tym kosztów niekwalifikowalnych oraz zgodnego z Księgą wizualizacji promowania projektów. Warsztaty będą miały również wpływ na wykreowanie pozytywnego nastawienia potencjalnych beneficjentów i beneficjentów PROW 2014 - 2020</t>
  </si>
  <si>
    <t>warsztat</t>
  </si>
  <si>
    <t>W wyniku realizacji operacji pogłębi się wiedza zarówno potencjalnych beneficjentów, beneficjentów, instytucji pośrednio zaangażowanych w PROW 2014 - 2020 jak i ogółu społeczeństwa na temat PROW  2014 - 2020, zostanie również pokazana rola UE we współfinansowaniu rozwoju obszarów wiejskich. Ponadto w związku z tym, że w audycjach telewizyjnych będzie mowa na temat rodzajów operacji, na które można uzyskać dofinansowanie (infrastruktura sportowa, kultura, infrastruktura wodociągowo - kanalizacyjna, energia odnawialna, drogi, projekty miękkie itp.) Społeczeństwo województwa dolnośląskiego przestanie kojarzyć PROW jako program skierowany głównie do rolników. Mieszkańcy zdadzą sobie sprawę z tego, że wielu z nich będzie mogło korzystać z infrastruktury powstałej w ramach PROW. Celem audycji będzie przełamanie negatywnych stereotypów dotyczących życia na wsi poprzez pokazanie wsi jako miejsca, w którym bardzo dużo się dzieje, które nieustannie się zmienia, rozwija, rozbudowuje a jednocześnie pielęgnuje lokalną tradycję i kulturę.</t>
  </si>
  <si>
    <t>media - audycje telewizyjne</t>
  </si>
  <si>
    <t>Opracowanie graficzne i wydruk ściennej mapy dolnośląskich Lokalnych Grup Działania</t>
  </si>
  <si>
    <t>W wyniku realizacji operacji zwiększy się rozpoznawalność Programu w tym zwłaszcza Leadera i Lokalnych Grup Działania z terenu Dolnego Śląska wśród mieszkańców województwa oraz zostanie uwidoczniona rola UE we współfinansowaniu rozwoju obszarów wiejskich w Polsce</t>
  </si>
  <si>
    <t>drukowane materiały informacyjne</t>
  </si>
  <si>
    <t>Inne materiały informacyjne - nakład/Inne materiały informacyjne - dystrybucja</t>
  </si>
  <si>
    <t>230/200</t>
  </si>
  <si>
    <t>W wyniku realizacji operacji pogłębi się wiedza wszystkich grup docelowych na temat PROW 2014 - 2020,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Strona internetowa będzie stanowić doskonałe i podstawowe źródło wiedzy na temat PROW 2014 - 2020 dla wszystkich grup docelowych zważywszy na szybki rozwój mediów elektronicznych w ostatnich latach oraz zmianę pokoleniową i technologiczną zachodzącą na obszarach wiejskich.</t>
  </si>
  <si>
    <t>media - strona internetowa</t>
  </si>
  <si>
    <t>Liczba odwiedzin strony/Liczba użytkowników strony</t>
  </si>
  <si>
    <t>21 000 - 25 000/ 1200 - 1500</t>
  </si>
  <si>
    <t>Upowszechnienie wiedzy ogólnej na temat Programu</t>
  </si>
  <si>
    <t>Punkty informacyjne Funduszy Europejskich (PIFE)</t>
  </si>
  <si>
    <t>Strategicznym celem jest wsparcie realizacji PROW 2014 - 2020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2014 - 2020,  zwiększyć poziom wiedzy dotyczącej PROW 2014- 2020, zapewnić informację dotyczącą warunków i trybu przyznawania pomocy, upowszechnić korzyści płynące z wykorzystania środków w ramach PROW 2014 - 2020, wspierać beneficjentów w procesie pozyskiwania środków przez profesjonalną informację.</t>
  </si>
  <si>
    <t>Liczba punktów informacyjnych / liczba konsultacji udzielonych poprzez punkty informacyjne na temat PROW 2014 - 2020</t>
  </si>
  <si>
    <t>4/ 140 - 160</t>
  </si>
  <si>
    <t>Ułatwienie transferu wiedzy i innowacji w rolnictwie i leśnictwie oraz na obszarach wiejskich.</t>
  </si>
  <si>
    <t xml:space="preserve">W zakresie działań delegowanych </t>
  </si>
  <si>
    <t>Podniesienie jakości wdrażania PROW,
Informowanie społeczeństwa i potencjalnych beneficjentów o polityce rozwoju obszarów wiejskich i o możliwościach finansowania.</t>
  </si>
  <si>
    <t>Utworzenie strony internetowej dotyczącej PROW 2014-2020</t>
  </si>
  <si>
    <t>Liczba odwiedzin strony</t>
  </si>
  <si>
    <t>14 029</t>
  </si>
  <si>
    <t>ogół społeczeństwa, potencjalni beneficjenci, beneficjenci</t>
  </si>
  <si>
    <t xml:space="preserve">I </t>
  </si>
  <si>
    <t>UM województwa świętokrzyskiego</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</si>
  <si>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</si>
  <si>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t>
  </si>
  <si>
    <t>1 000</t>
  </si>
  <si>
    <t>cały rok</t>
  </si>
  <si>
    <t>W zakresie działań delegowanych</t>
  </si>
  <si>
    <t xml:space="preserve">Zakup materiałów promocyjnych  na potrzeby prowadzonych akcji informacyjno – promocyjnych </t>
  </si>
  <si>
    <t xml:space="preserve">Budowanie pozytywnego wizerunku i przychylnego klimatu wokół PROW i EFRROW.Uświadomienie  znaczenia Programu i wkładu Wspólnoty w rozwój obszarów wiejskich. </t>
  </si>
  <si>
    <t xml:space="preserve">15 824 szt. </t>
  </si>
  <si>
    <t>Ogół społeczeństwa, Potencjalni beneficjenci i beneficjenci</t>
  </si>
  <si>
    <t xml:space="preserve">III-IV  </t>
  </si>
  <si>
    <t>Zwiększenie udziału zainteresowanych stron we wdrażaniu programów rozwoju obszarów wiejskich, Informowanie społeczeństwa i potencjalnych beneficjentów o polityce rozwoju obszarów wiejskich i o możliwości finansowania.</t>
  </si>
  <si>
    <t xml:space="preserve">Współpraca z mediami, m. in. z radiem i prasą w zakresie prowadzenia działań informacyjno-promocyjnych </t>
  </si>
  <si>
    <t>Informowanie ogółu społeczeństwa województwa świętokrzyskiego nt. naborów wniosków, efektów działań wdrażanych w ramach PROW; wypracowanie sieci kontaktów z dziennikarzami i mediami lokalnymi</t>
  </si>
  <si>
    <t xml:space="preserve">Liczba artykułów w prasie, w internecie, liczba informacji nt. PROW pojawiających się w radiu </t>
  </si>
  <si>
    <t>6</t>
  </si>
  <si>
    <t>Poprawa organizacji łańcucha żywnościowego i promowanie zarządzania ryzykiem w rolnictwie.</t>
  </si>
  <si>
    <t>Podstawowe usługi i odnowa wsi na obszarach wiejskich/wsparcie inwestycji związanych z tworzeniem, ulepszaniem lub rozbudową wszystkich rodzajów małej infrastruktury, w tym inwestycji w energię odnawialną i oszczędzanie energii; wsparcie badań i inwestycji związanych z utrzymaniem, odbudową i poprawą stanu dziedzictwa kulturowego i przyrodniczego wsi, krajobrazu wiejskiego i miejsc o wysokiej wartości przyrodniczej, w tym dotyczące powiązanych aspektów społeczno-gospodarczych oraz środków w zakresie świadomości środowiskowej</t>
  </si>
  <si>
    <t>Zwiększenie udziału zainteresowanych stron we wdrażaniu programów rozwoju obszarów wiejskich, Podniesienie jakości wdrażania PROW.</t>
  </si>
  <si>
    <t>Ok. 200 osób zostanie przeszkolonych w zakresie m. in.: zasad naboru, wypełniania wniosków  co wpłynie korzystnie na ilość i jakość składanych wniosków o pomoc w naborach ogłaszanych przez Samorząd Województwa; promocja PROW 2014-2020 wśród społeczności lokalnej. W efekcie długofalowym liczba złożonych wniosków</t>
  </si>
  <si>
    <t>Spotkania informacyjno – szkoleniowe przed naborami na Gospodarkę wodno-ściekową i Odnowę wsi</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</si>
  <si>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i prawidłowego rozliczenia operacji.
Uwidocznienie roli Wspólnoty we współfinansowaniu rozwoju obszarów wiejskich w Polsce.
</t>
  </si>
  <si>
    <t>spotkania informacyjno-szkoleniowe</t>
  </si>
  <si>
    <t>2 / ok. 200</t>
  </si>
  <si>
    <t xml:space="preserve">Potencjalni beneficjenci  </t>
  </si>
  <si>
    <t xml:space="preserve">Działania prowadzone poprzez stronę internetową </t>
  </si>
  <si>
    <t>Ogół społeczeństwa, potencjalni beneficjenci, beneficjenci</t>
  </si>
  <si>
    <t xml:space="preserve">Informowanie o rezultatach Programu oraz o wkładzie Wspólnoty w realizację 
Programu (nie dotyczy podmiotów zaangażowanych w realizację Strategii)
</t>
  </si>
  <si>
    <t>Promocja PROW 2014-2020 w mediach</t>
  </si>
  <si>
    <t xml:space="preserve">Informowanie społeczeństwa o wkładzie Wspólnoty w realizację Programu, o jego rezultatach. W wyniku realizacji operacji informacja o roli Wspólnoty we współfinansowaniu rozwoju obszarów wiejskich w Polsce dotrze do szerokiego grona odbiorców. Reklama w telewizji/radiu będzie służyła zbudowaniu i utrzymaniu wysokiej rozpoznawalności EFRROW i PROW 2014-2020 na tle innych programów oraz funduszy europejskich. </t>
  </si>
  <si>
    <t xml:space="preserve">Spot reklamowy (w telewizji regionalnej, spot reklamowy powtarzany ok. 20 razy)/
Reklama w radiu (dot. radia regionalnego, planujemy rozmowy lub/i spoty reklamowe)
</t>
  </si>
  <si>
    <t>Podniesienie jakości wdrażania PROW</t>
  </si>
  <si>
    <t>Organizacja spotkań dla wnioskodawców i beneficjentów działań PROW 2014-2020 wdrażanych przez Samorząd Województwa Świętokrzyskiego</t>
  </si>
  <si>
    <t xml:space="preserve">Szkolenia informacyjne dla potencjalnych beneficjentów i beneficjentów/ 
Uczestnicy szkoleń informacyjnych dla potencjalnych beneficjentów i beneficjentów
</t>
  </si>
  <si>
    <t>1. Odtwarzanie, ochrona i wzbogacanie ekosystemów powiązanych z rolnictwem i leśnictwem 2.Promowanie włączenia społecznego, zmniejszenia ubóstwa oraz rozwoju gospodarczego na obszarach wiejskich</t>
  </si>
  <si>
    <t>1. Podstawowe usługi i odnowa wsi na obszarach wiejskich                                     2. Wsparcie dla rozwoju lokalnego w ramach inicjatywy Leader                     3.Wsparcie na inwestycje związane z rozwojem, modernizacją i dostosowywaniem rolnictwa i leśnictwa (scalanie gruntów rolnych)</t>
  </si>
  <si>
    <t>1. Zwiększenie udziału zainteresowanych stron we wdrażaniu programów rozwoju obszarów wiejskich                    2.Podniesienie jakości wdrażania PROW, 3.Informowanie społeczeństwa i potencjalnych beneficjentów o polityce rozwoju obszarów wiejskich i o możliwościach finansowania</t>
  </si>
  <si>
    <t>1. Upowszechnianie wiedzy ogólnej na temat Programu                                             2. Przekazywanie potencjalnym beneficjentom/beneficjentom programu szczegółowych informacji dotyczących warunków i zasad udzielania pomocy</t>
  </si>
  <si>
    <t>Szkolenia, konferencja, seminarium, warsztat dla potencjalnych beneficjentów/beneficjentów PROW 2014-2020 w tym Lokalnych Grup Działania</t>
  </si>
  <si>
    <t>Spotkania szkoleniowe</t>
  </si>
  <si>
    <t>liczba spotkań / liczba uczestników / liczba materiałów szkoleniowych</t>
  </si>
  <si>
    <t>Beneficjenci i potencjalni beneficjenci</t>
  </si>
  <si>
    <t>UM województwa pomorskiego</t>
  </si>
  <si>
    <t xml:space="preserve">1. Odtwarzanie, ochrona i wzbogacanie ekosystemów powiązanych z rolnictwem i leśnictwem                  2. Promowanie włączenia społecznego, zmniejszenia ubóstwa oraz rozwoju gospodarczego na obszarach wiejskich                        </t>
  </si>
  <si>
    <t xml:space="preserve">1. Podstawowe usługi i odnowa wsi na obszarach wiejskich                  2.Wsparcie dla rozwoju lokalnego w ramach inicjatywy LEADER 3.Wsparcie na inwestycje związane z rozwojem, modernizacją i dostosowywaniem rolnictwa i leśnictwa ( scalanie gruntów rolnych) </t>
  </si>
  <si>
    <t>1. Zwiększenie udziału zainteresowanych stron we wdrażaniu programów rozwoju obszarów wiejskich 2. Informowanie społeczeństwa i potencjalnych beneficjentów, o polityce rozwoju obszarów wiejskich i o możliwościach finansowania                   3.Aktywizacja  mieszkańców wsi na rzecz podejmowania inicjatyw w zakresie rozwoju obszarów wiejskich, w tym kreowania miejsc pracy na terenach wiejskich</t>
  </si>
  <si>
    <t>1. Upowszechnianie wiedzy ogólnej na temat Programu.                  2.Zapewnienie odpowiedniej wizualizacji Programu</t>
  </si>
  <si>
    <t xml:space="preserve">Wydarzenia  informacyjno- promocyjne PROW </t>
  </si>
  <si>
    <t>Wydarzenia informacyjno-promocyjne</t>
  </si>
  <si>
    <t>Beneficjenci i potencjalni beneficjenci , ogół społeczeństwa, instytucje zaangażowane pośrednio i bezpośrednio we wdrażanie Programu, przedstawiciele mediów</t>
  </si>
  <si>
    <t xml:space="preserve">1.Odtwarzanie, ochrona i wzbogacanie ekosystemów powiązanych z rolnictwem i leśnictwem
2. Promowanie włączenia społecznego, zmniejszenia ubóstwa oraz rozwoju gospodarczego na obszarach wiejskich
</t>
  </si>
  <si>
    <t xml:space="preserve">1.Zwiększenie udziału zainteresowanych stron we wdrażaniu programów rozwoju obszarów wiejskich
2.Informowanie społeczeństwa i potencjalnych beneficjentów o polityce rozwoju obszarów wiejskich i o możliwościach finansowania.
</t>
  </si>
  <si>
    <t>1. Zapewnienie odpowiedniej wizualizacji Programu</t>
  </si>
  <si>
    <t>Zakup roll-up promujących KSOW i PROW 2014-2020</t>
  </si>
  <si>
    <t>Materiały informacyjne</t>
  </si>
  <si>
    <t xml:space="preserve">I-II </t>
  </si>
  <si>
    <t xml:space="preserve">1.Odtwarzanie, ochrona i wzbogacanie ekosystemów powiązanych z rolnictwem i leśnictwem
2.Promowanie włączenia społecznego, zmniejszenia ubóstwa oraz rozwoju gospodarczego na obszarach wiejskich 
</t>
  </si>
  <si>
    <t xml:space="preserve">1.Zwiększenie udziału zainteresowanych stron we wdrażaniu programów rozwoju obszarów wiejskich
2.Informowanie społeczeństwa i potencjalnych beneficjentów o polityce rozwoju obszarów wiejskich i o możliwościach finansowania.
</t>
  </si>
  <si>
    <t>1.Upowszechnienie wiedzy ogólnej na temat  Programu</t>
  </si>
  <si>
    <t>Operacja ma na celu przekazanie praktycznej, rzetelnej informacji/ wiedzy na temat działań wdrażanych przez SW w ramach PROW 2014 -2020</t>
  </si>
  <si>
    <t>100</t>
  </si>
  <si>
    <t xml:space="preserve">1.Upowszechnienie wiedzy ogólnej na temat  Programu
2.Przekazywanie potencjalnym beneficjentom/beneficjentom Programu szczegółowych informacji dotyczących warunków i zasad udzielania pomocy
3.Zapewnienie odpowiedniej wizualizacji Programu
</t>
  </si>
  <si>
    <t>Kampania informacyjno - promocyjna PROW 2014 -2020</t>
  </si>
  <si>
    <t xml:space="preserve">Kampanie medialne/ Materiały promocyjne/Liczba osób poinformowanych w wyniku przeprowadzenia kampanii medialnych </t>
  </si>
  <si>
    <t>1/3000/3000</t>
  </si>
  <si>
    <t>Mieszkańcy województwa pomorskiego, ogół społeczeństwa, beneficjenci i potencjalni beneficjenci, instytucje</t>
  </si>
  <si>
    <t xml:space="preserve"> -  Promowanie efektywnego gospodarowania zasobami i wspieranie przechodzenia w sektorach rolnym, spożywczym i leśnym na gospodarkę niskoemisyjną i odporną na zmiane klimatu
 - Promowanie włączenia społecznego, zmniejszenia ubóstwa oraz rozwoju gospodarczego na obszarach wiejskich</t>
  </si>
  <si>
    <t xml:space="preserve"> -Podniesienie jakości wdrażania PROW 
 - Informowanie społeczeństwa i potencjalnych beneficjentów o polityce rozwoju obszarów wiejskich i o możliwościach finasowania
 - Wspieranie innowacji w rolnictwie, produkcji żywności, leśnictwie i na obszarach wiejskich</t>
  </si>
  <si>
    <t>Działania informacyjno - edukacyjne z zakresu PROW 2014 - 2020</t>
  </si>
  <si>
    <t>Liczba uczestników/ Liczba materiałów promocyjnych</t>
  </si>
  <si>
    <t xml:space="preserve"> - Ułatwianie transferu wiedzy i innowacji w rolnictwie i leśnicwie oraz na obszarach wiejskich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</si>
  <si>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Ogół społeczeństwa, beneficjenci/ potencjalni beneficjenci</t>
  </si>
  <si>
    <t xml:space="preserve"> - Promowanie włączenia społeczneo, zmniejszenia ubóstwa oraz rozwoju gospodarczego na obszarach wiejskich</t>
  </si>
  <si>
    <t>Punkt informacyjny PROW 2014 -2020</t>
  </si>
  <si>
    <t>Kontakt bezpośredni, telefoniczny, elektroniczny</t>
  </si>
  <si>
    <t>Liczba udzielonych informacji</t>
  </si>
  <si>
    <t xml:space="preserve">Beneficjenci/potencjalni beneficjenci  </t>
  </si>
  <si>
    <t>Operacja ma na celu przekazanie bieżącej, rzetelnej i szczegółowej informacji na temat działań wdrażanych przez SW w ramach PROW 2014 -2020</t>
  </si>
  <si>
    <t>Strona internetowa - dostęp elektroniczny</t>
  </si>
  <si>
    <t>Liczba odsłon strony internetowej</t>
  </si>
  <si>
    <t>Beneficjenci/potencjalni beneficjenci, ogół społeczeństwa</t>
  </si>
  <si>
    <t>Podstawowe usługi i odnowa wsi na obszarach wiejskich, Inwestycje w środki trwałe (Scalanie gruntów), Wsparcie dla rozwoju lokalnego w ramach inicjatywy LEADER</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</si>
  <si>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 
4. Aktywizacja mieszkańców wsi na rzecz podejmowania inicjatyw w zakresie rozwoju obszarów wiejskich, w tym kreowania miejsc pracy na terenach wiejskich.</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</si>
  <si>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Zmiana w świadomości mieszkańców kraju funkcjonowania PROW jako programu głównie lub wyłącznie wspierającego rolników/rolnictwo, 
3. Poszerzenie grupy zainteresowanych PROW, dotarcie z przekazem do grup nastawionych niechętnie lub krytycznie do FE (w tym PROW), przełamanie negatywnych stereotypów dotyczących życia na obszarach wiejskich.
</t>
  </si>
  <si>
    <t>X Mazowiecki Kongres Rozwoju Obszarów Wiejskich</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</si>
  <si>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o PROW 2014-2020 jak i zwiększy grupę zainteresowanych Programem. Celem realizacji operacji jest wynajęcie sali konferencyjnej oraz zapewnienie wyżywienia wraz z serwisem kawowym  i miejsc noclegowych dla około 250 uczestników Kongresu.
</t>
  </si>
  <si>
    <t>250 / 250</t>
  </si>
  <si>
    <t>Beneficjenci i potencjalni beneficjenci PROW 2014-2020 oraz osoby zainteresowane rozwojem obszarów wiejskich w ramach PROW 2014-2020 (ogół społeczeństwa).</t>
  </si>
  <si>
    <t>UM województwa mazowieckiego</t>
  </si>
  <si>
    <t>Podstawowe usługi i odnowa wsi na obszarach wiejskich, Inwestycje w środki trwałe (Scalanie gruntów).</t>
  </si>
  <si>
    <t>Cykl szkoleniowy dla Beneficjentów działań samorządowych PROW 2014-2020 wdrażanych przez Samorząd Województwa Mazowieckiego.</t>
  </si>
  <si>
    <t xml:space="preserve">Zakładanym celem realizacji operacji jest upowszechnienie szczegółowych informacji o poszczególnych działaniach PROW 2014-2020 wdrażanych przez Samorząd Województwa Mazowieckiego, o możliwości wsparcia operacji,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Upowszechnianie informacji o działaniach PROW 2014-2020 wdrażanych przez Samorząd Województwa Mazowieckiego w znacznym stopniu przyczyniają się także do podniesienia jakości wdrażania PROW. 
</t>
  </si>
  <si>
    <t>liczba szkoleń / liczba uczestników / liczba materiałów informacyjno-promocyjnych</t>
  </si>
  <si>
    <t>12 / każde ze szkoleń od 30 do ok. 70-80 osób / 250</t>
  </si>
  <si>
    <t>Beneficjenci i potencjalni beneficjenci PROW 2014-2020 oraz osoby zainteresowane rozwojem obszarów wiejskich w ramach PROW 2014-2020.</t>
  </si>
  <si>
    <t>Wsparcie dla rozwoju lokalnego w ramach inicjatywy LEADER</t>
  </si>
  <si>
    <t xml:space="preserve">1. Upowszechnienie wiedzy ogólnej na temat Programu.
2. Przekazywanie potencjalnym beneficjentom/ beneficjentom Programu szczegółowych informacji do-tyczących warunków i zasad udzielania pomocy.
3. Zapewnienie informacji pracownikom punktów informacyjnych PROW 2014-2020, PIFE oraz podmiotom doradczym i LGD.
</t>
  </si>
  <si>
    <t>Spotkanie Prezesów mazowieckich LGD podsumowujące konkurs na wybór strategii rozwoju lokalnego kierowanego przez społeczność oraz omówienie przyszłej perspektywy ich wdrażania.</t>
  </si>
  <si>
    <t xml:space="preserve">Zakładanym celem realizacji operacji jest przekazanie prezesom mazowieckich Lokalnych Grup Działania lub osobom wyznaczonym do reprezentowania LGD informacji dotyczących możliwości wsparcia w ramach operacji wdrażanych przez Samorząd Województwa Mazowieckiego, szczegółowych informacji na temat działania „Wsparcie dla rozwoju lokalnego w ramach inicjatywy LEADER” w ramach PROW 2014-2020. 
</t>
  </si>
  <si>
    <t>80 / 80</t>
  </si>
  <si>
    <t>Prezesi mazowieckich Lokalnych Grup Działania lub osoby wyznaczone do reprezentowania LGD.</t>
  </si>
  <si>
    <t xml:space="preserve">II  </t>
  </si>
  <si>
    <t>Działanie: Wsparcie dla rozwoju lokalnego w ramach inicjatywy LEADER/ Poddziałanie: Wsparcie na wdrażanie operacji w ramach strategii rozwoju lokalnego kierowanego przez społeczność</t>
  </si>
  <si>
    <t>Szkolenie dla pracowników mazowieckich Lokalnych Grup Działania z zakresu wdrażania poddziałania  „Wsparcie na wdrażanie operacji w ramach strategii rozwoju lokalnego kierowanego przez społeczność”.</t>
  </si>
  <si>
    <t xml:space="preserve">Zakładanym celem realizacji operacji jest przekazanie pracownikom mazowieckich Lokalnych Grup Działania informacji dotyczących możliwości wsparcia w ramach operacji wdrażanych przez Samorząd Województwa Mazowieckiego, szczegółowych informacji na temat działania „Wsparcie dla rozwoju lokalnego w ramach inicjatywy LEADER” w ramach PROW 2014-2020. </t>
  </si>
  <si>
    <t>Pracownicy mazowieckich Lokalnych Grup Działania.</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</si>
  <si>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
4.  Aktywizacja mieszkańców wsi na rzecz podejmowania inicjatyw w zakresie rozwoju obszarów wiejskich, w tym kreowania miejsc pracy na terenach wiejskich.</t>
  </si>
  <si>
    <t>Spotkanie Prezesów mazowieckich LGD oraz Instytucji Wdrażającej PROW 2014-2020 podsumowujące pierwszy rok wdrażania Programu.</t>
  </si>
  <si>
    <t xml:space="preserve">Zakładanym celem realizacji operacji jest przekazanie prezesom mazowieckich Lokalnych Grup Działania lub osobom wyznaczonym do reprezentowania LGD informacji dotyczących możliwości wsparcia w ramach operacji wdrażanych przez Samorząd Województwa Mazowieckiego, szczegółowych informacji na temat działania „Wsparcie dla rozwoju lokalnego w ramach inicjatywy LEADER” w ramach PROW 2014-2020. </t>
  </si>
  <si>
    <t xml:space="preserve">IV  </t>
  </si>
  <si>
    <t>Ułatwienie transferu wiedzy i innowacji w rolnictwie i leśnictwie oraz na obszarach wiejskich.
Promowanie włączenia społecznego, zmniejszenia ubóstwa oraz rozwoju gospodarczego na obszarach wiejskich.</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</si>
  <si>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Zbudowanie i utrzymanie wysokiej rozpoznawalności EFRROW i PROW 2014-2020 na tle innych programów oraz funduszy europejskich,
3. Zmiana w świadomości mieszkańców kraju funkcjonowania PROW jako programu głównie lub wyłącznie wspierającego rolników/rolnictwo, 
4. Poszerzenie grupy zainteresowanych PROW, dotarcie z przekazem do grup nastawionych niechętnie lub krytycznie do FE (w tym PROW), przełamanie negatywnych stereotypów dotyczących życia na obszarach wiejskich.</t>
  </si>
  <si>
    <t>Kampania promocyjna nt.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</si>
  <si>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t>
  </si>
  <si>
    <t>Media (internet, telewizja, prasa)</t>
  </si>
  <si>
    <t>liczba odbiorców</t>
  </si>
  <si>
    <t>Beneficjenci, potencjalni beneficjenci, ogół społeczeństwa.</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</si>
  <si>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Zbudowanie i utrzymanie wysokiej rozpoznawalności EFRROW i PROW 2014-2020 na tle innych pro-gramów oraz funduszy europejskich,
3. Poszerzenie grupy zainteresowanych PROW, dotarcie z przekazem do grup nastawionych niechętnie lub krytycznie do FE (w tym PROW), przełamanie negatywnych stereotypów dotyczących życia na obszarach wiejskich.</t>
  </si>
  <si>
    <t>Upowszechnienie wiedzy ogólnej na temat Programu.</t>
  </si>
  <si>
    <t>Dodatek tematyczny do gazet regionalnych.</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</si>
  <si>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t>
  </si>
  <si>
    <t>Media (prasa)</t>
  </si>
  <si>
    <t>nakład</t>
  </si>
  <si>
    <t>co najmniej 70 tys.</t>
  </si>
  <si>
    <t>1. Zwiększenie udziału zainteresowanych stron we wdrażaniu programów rozwoju obszarów wiejskich. 
2. Informowanie społeczeństwa i potencjalnych beneficjentów o polityce rozwoju obszarów wiejskich i o możliwościach finansowania. 
3. Aktywizacja mieszkańców wsi na rzecz podejmowania inicjatyw w zakresie rozwoju obszarów wiejskich, w tym kreowania miejsc pracy na terenach wiejskich.</t>
  </si>
  <si>
    <t>1. Zbudowanie i utrzymanie wysokiej rozpoznawalności EFRROW i PROW 2014-2020 na tle innych programów oraz funduszy europejskich;
2. Poszerzenie grupy zainteresowanych PROW, dotarcie z przekazem do grup nastawionych niechętnie lub krytycznie do FE (w tym PROW), przełamanie negatywnych stereotypów dotyczących życia na obszarach wiejskich.</t>
  </si>
  <si>
    <t>Zapewnienie odpowiedniej wizualizacji Programu.</t>
  </si>
  <si>
    <t>Gadżety promocyjne</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</si>
  <si>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W ramach realizacji operacji przygotowane zostaną materiały promocyjne, które zostaną rozdystrybuowane podczas przedsięwzięć związanych z tematyką PROW 2014-2020, finansowanych z KSOW. Materiały zostaną przekazane beneficjentom i potencjalnym beneficjentom środków UE jako element wspierający przekaz słowny. </t>
  </si>
  <si>
    <t>Beneficjenci i potencjalni beneficjenci środków UE (PROW 2014-2020) oraz osoby zainteresowane rozwojem obszarów wiejskich w ramach PROW 2014-2020 (ogół społeczeństwa).</t>
  </si>
  <si>
    <t xml:space="preserve">1. Zwiększenie udziału zainteresowanych stron we wdrażaniu programów rozwoju obszarów wiejskich. 
2. Informowanie społeczeństwa i potencjalnych beneficjentów o polityce rozwoju obszarów wiejskich i o możliwościach finansowania. 
3. Aktywizacja mieszkańców wsi na rzecz podejmowania inicjatyw w zakresie rozwoju obszarów wiejskich, w tym kreowania miejsc pracy na terenach wiejskich.
</t>
  </si>
  <si>
    <t>Kalendarze na 2017 r.</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</si>
  <si>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W ramach realizacji operacji przygotowane zostaną kalendarze na 2017 rok, które zostaną rozdystrybuowane wśród beneficjentów i potencjalnych beneficjentów środków UE.</t>
  </si>
  <si>
    <t>ok. 1.500-3.500</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</si>
  <si>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</si>
  <si>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t>Media (internet)</t>
  </si>
  <si>
    <t xml:space="preserve">strona internetowa </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</si>
  <si>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</si>
  <si>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t>Spotkanie, warsztat</t>
  </si>
  <si>
    <t xml:space="preserve">udzielone konsultacje w punkcie informacyjnym </t>
  </si>
  <si>
    <t>704</t>
  </si>
  <si>
    <t xml:space="preserve">Promowanie włączenia społecznego, zmniejszania ubóstwa oraz rozwoju gospodarczego na terenach wiejskich </t>
  </si>
  <si>
    <t xml:space="preserve">Zwiększenie udziału zainteresowanych stron we wdrażaniu programów rozwoju obszarów wiejskich 
Informowanie społeczeństwa i potencjalnych beneficjentów o polityce rozwoju obszarów wiejskich i o możliwości finansowania 
</t>
  </si>
  <si>
    <t xml:space="preserve">Zbudowanie i utrzymanie wysokiej rozpoznawalności EFRROW i PROW 2014-2020 na tle innych programów oraz funduszy europejskich </t>
  </si>
  <si>
    <t>System informacji wizualnej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</si>
  <si>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Przedmiotem operacji będzie wykonanie elementów wizualizacji, które wpłyną na rozpoznawalność Programu. </t>
  </si>
  <si>
    <t>Stoiska</t>
  </si>
  <si>
    <t>elementy systemu informacji wizualnej (rodzaj/nakład)</t>
  </si>
  <si>
    <t>10/8802</t>
  </si>
  <si>
    <t>Ogół społeczeństwa ze szczególnym uwzględnieniem potencjalnych beneficjentów i beneficjentów</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</si>
  <si>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Zmiana w świadomości mieszkańców kraju funkcjonowania PROW jako programu głównie lub wyłącznie wspierającego rolników/rolnictwo, 
3. Poszerzenie grupy zainteresowanych PROW, dotarcie z przekazem do grup nastawionych niechętnie lub krytycznie do FE (w tym PROW), przełamanie negatywnych stereotypów dotyczących życia na obszarach wiejskich.</t>
  </si>
  <si>
    <t>Publikacje nt. PROW 2014-2020</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</si>
  <si>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Przedmiotem operacji będzie wykonanie publikacji nt. PTOW 2014-2020. </t>
  </si>
  <si>
    <t>Drukowane materiały informacyjne</t>
  </si>
  <si>
    <t>ok. 1 000-10 000 szt.</t>
  </si>
  <si>
    <t xml:space="preserve"> - Ułatwienie transferu wiedzy i innowacji w rolnictwie i leśnictwie oraz na obszarach wiejskich</t>
  </si>
  <si>
    <t xml:space="preserve"> - Podniesienie jakości wdrażania PROW
 - Informowanie społeczeństwa i potencjalnych beneicjntów o polityce rozwoju obszarów wiejskich i o możliwościach finansowania</t>
  </si>
  <si>
    <t>Upowszechniania wiedzy ogólnej na temat Programu</t>
  </si>
  <si>
    <t>XI Mazowiecki Kongres Rozwoju Obszarów Wiejskich</t>
  </si>
  <si>
    <t>Seminarium informacyjne</t>
  </si>
  <si>
    <t>Seminarium informacyjne/Uczestnicy seminarium informacyjnego</t>
  </si>
  <si>
    <t xml:space="preserve"> - Ułatwienie transferu wiedzy i innowacji w rolnictwie i leśnictwie oraz na obszarach wiejskich
 - Promowanie włączenia społecznego, zmniejszenia ubóstwa oraz rozwoju gospodarczego na obszarach wiejskich</t>
  </si>
  <si>
    <t xml:space="preserve"> - Podniesienie jakości wdrażania PROW
 - Informowanie społeczeństwa i potencjalnych beneficjentów o polityce rozwoju obszarów wiejskich i o możliwościach finansowania
 - Wspieranie innowacji wizerunku wsi jako miejsca zamieszkania</t>
  </si>
  <si>
    <t>Wkładki tematyczne do 6 gazet regionalnych</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</si>
  <si>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trzy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nt. możliwości wsparcia inwestycji, kwalifikowalności kosztów, informacje o ogłaszanych naborach wniosków, informacje niezbędne do wypełniania wniosków o przyznanie pomocy.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oraz poszerzenie grupy zainteresowanych PROW, dotarcie z przekazem do grup nastawionych niechętnie lub krytycznie do FE (w tym PROW), przełamanie negatywnych stereotypów dotyczących życia na obszarach wiejskich. Dodatkowo operacja jest zgodna z Priorytetem PROW 2014-2020 – Ułatwianie transferu wiedzy i innowacji 
w rolnictwie i leśnictwie oraz na obszarach wiejskich, a także Celami KSOW: Podniesienie jakości wdrażania PROW, Informowanie społeczeństwa i potencjalnych beneficjentów o polityce rozwoju obszarów wiejskich oraz Wspieranie innowacji w rolnictwie, produkcji żywności, leśnictwie i na obszarach wiejskich.
</t>
  </si>
  <si>
    <t>3 x kampania informacyjna w mediach ( 3 wkładki tematyczne 4 - stronicowe, kolorowe, w formie artykułów prasowych do 6 gazet regionalnych obejmujących zasięgiem województwo mazowieckie</t>
  </si>
  <si>
    <t>Wkładki tematyczne w prasie o zasięgu regionalnym</t>
  </si>
  <si>
    <t xml:space="preserve"> - Ułatwianie transferu wiedzy i innowacji w rolnictwie i leśnictwie oraz na obszarach wiejskich</t>
  </si>
  <si>
    <t>Punkt informacyjny PROW 2014 - 2020</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</si>
  <si>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Operacja wpisuje się w Cele główne Strategii komunikacji PROW 2014-2020 realizowane 
w ramach operacji: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realizowane w ramach operacji: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</si>
  <si>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Udzielone konsultacje w punkcie informacyjnym (wartość szacunkowa)/ Inne materiały informacyjne - nakład</t>
  </si>
  <si>
    <t>beneficjenci i potencjalni beneficjenci PROW 2014 - 2020, ogół społeczeństwa</t>
  </si>
  <si>
    <t xml:space="preserve"> - Podniesienie jakości wdrażania PROW
- Informowanie społeczeństwa i potencjalnych beneficjentów o polityce rozwoju obszarów wiejskich i o możliwościach finansowania</t>
  </si>
  <si>
    <t>Prowadzenie działań na stronie internetowej poprzez publikację aktualnych informacji i dokumentów dotyczących Programu</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</si>
  <si>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</si>
  <si>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350/30 000</t>
  </si>
  <si>
    <t>Szkolenie z zakresu poddziałań 19.2 i 19.4</t>
  </si>
  <si>
    <t xml:space="preserve">Uczestnicy po szkoleniu uzyskają wiedzę dotyczącą Informacji Monitorującej i wniosku o płatność w ramach poddziałania 19.4 „Wsparcie na rzecz kosztów bieżących i aktywizacji” oraz Wniosku o płatność w ramach poddziałania 19.2 „Wsparcie na wdrażanie operacji w ramach strategii rozwoju lokalnego kierowanego przez społeczność w zakresie operacji realizowanych przez podmioty inne niż LGD oraz operacji własnych LGD”.
Operacja wpisuje się w Cel główny Strategii komunikacji PROW 2014-2020: Zapewnienie pewnej, aktualnej i przejrzystej informacji o PROW 2014-2020 dla ogółu interesariuszy oraz promowanie Programu, jako instrumentu wspierającego rozwój rolnictwa i obszarów wiejskich w Polsce.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</si>
  <si>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Szkolenie informacyjne</t>
  </si>
  <si>
    <t>Szkolenia dla pracowników punktów informacyjnych i podmiotów doradczych/ Uczestnicy szkoleń dla pracowników punktów informacyjnych i podmiotów doradczych</t>
  </si>
  <si>
    <t>przedstawiciele mazowieckich Lokalnych Grup Działania</t>
  </si>
  <si>
    <t xml:space="preserve"> - Ułatwienie transferu wiedzy i innowacji w rolnictwie i leśnictwie oraz na obszarach wiejskich </t>
  </si>
  <si>
    <t>Konferencja Mazowiecka - Leader</t>
  </si>
  <si>
    <t xml:space="preserve">Zakładanym celem realizacji operacji jest upowszechnienie informacji na temat działania „Wsparcie dla rozwoju lokalnego w ramach inicjatywy LEADER” w ramach PROW 2014-2020 oraz o możliwości wsparcia w ramach operacji wdrażanych przez Samorząd Województwa Mazowieckiego.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</si>
  <si>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Jedna jednodniowa konferencja - seminarium informacyjne</t>
  </si>
  <si>
    <t>Beneficjenci i potencjalni beneficjenci PROW 2014 - 2020, przedstawiciele Lokalnych Grup Działania oraz osoby zainteresowane rozwojem obszarów wiejskich w ramach PROW 2014 - 2020</t>
  </si>
  <si>
    <t>Szkolenie dla pracowników punktów informacyjnych i podmiotów doradczych/ Uczestnicy szkoleń dla pracowników punktów informacyjnych i podmiotów doradczych</t>
  </si>
  <si>
    <t>Spotkanie przedstawicieli Lokalnych Grup Działania</t>
  </si>
  <si>
    <t xml:space="preserve">Zakładanym celem realizacji operacji jest przekazanie potencjalnym beneficjentom/ beneficjentom Programu informacji dotyczących możliwości wsparcia w ramach operacji wdrażanych przez Samorząd Województwa Mazowieckiego, szczegółowych informacji na temat działania „Wsparcie dla rozwoju lokalnego w ramach inicjatywy LEADER” w ramach PROW 2014-2020. 
Operacja wpisuje się w Cel główny Strategii komunikacji PROW 2014-2020: Zapewnienie pewnej, aktualnej i przejrzystej informacji o PROW 2014-2020 dla ogółu interesariuszy oraz promowanie Programu, jako instrumentu wspierającego rozwój rolnictwa i obszarów wiejskich 
w Polsce. Operacja zrealizuje również Cel szczegółowy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Dodatkowo operacja jest zgodna z Priorytetem PROW 2014-2020 – Ułatwianie transferu wiedzy i innowacji w rolnictwie i leśnictwie oraz na obszarach wiejskich, a także Celami KSOW: Podniesienie jakości wdrażania PROW oraz Informowanie społeczeństwa i potencjalnych beneficjentów o polityce rozwoju obszarów wiejskich.
</t>
  </si>
  <si>
    <t>1 jednodniowe spotkanie</t>
  </si>
  <si>
    <t>Przedstawiciele Lokalnych Grup Działania</t>
  </si>
  <si>
    <t xml:space="preserve"> - Ułatwienie transferu wiedzy i innowacji w rolnictwie i leśnictwie oraz na obszarach wiejskich 
 - Wspieranie organizacji łańcucha żywnościowego</t>
  </si>
  <si>
    <t xml:space="preserve"> - Podniesienie jakości wdrażania PROW
- Wspieranie innowacji w rolnictwie, produkcji żywności, leśnictwie i na obszarach wiejskich </t>
  </si>
  <si>
    <t>Organizacja stoiska informacyjno - promocyjnego podczas Dnia Ziemi 2017</t>
  </si>
  <si>
    <t xml:space="preserve">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z Priorytetami PROW 2014-2020 – Ułatwianie transferu wiedzy i innowacji w rolnictwie i leśnictwie oraz na obszarach wiejskich oraz Wspieranie organizacji łańcucha żywnościowego, a także Celami KSOW: Informowanie społeczeństwa i potencjalnych beneficjentów o polityce rozwoju obszarów wiejskich oraz Wspieranie innowacji w rolnictwie, produkcji żywności, leśnictwie i na obszarach wiejskich.
</t>
  </si>
  <si>
    <t>10 stoisk informacyjno - promocyjnych podczas imprezy o charakterze rolniczym, degustacja potraw tradycyjnych i regionalnych, konkurs wiedzy o PROW 2014 -2020 w formie mini loterii z materiałami promocyjnymi</t>
  </si>
  <si>
    <t>Liczba imprez regionalnych o charakterze rolniczym/ Liczba uczestników imprez regionalnych o charakterze rolniczym ( szacunkowa wartość)</t>
  </si>
  <si>
    <t>1/30 000</t>
  </si>
  <si>
    <t>Uczestnicy Dnia Ziemi 2017 - beneficjenci i potencjalni beneficjenci PROW 2014 - 2020</t>
  </si>
  <si>
    <t>Organizacja stoiska informacyjno - promocyjnego podczas Centralnych Targów Rolniczych w Nadarzynie</t>
  </si>
  <si>
    <t>Stoisko informacyjno - promocyjne podczas targów rolniczych, degustacja potraw tradycyjnych i regionalnych, pokaz ginących zawódów i występy artystyczne, konkurs wiedzy o PROW 2014 -2020 w formie mini loterii z materiałami promocyjnymi</t>
  </si>
  <si>
    <t>Liczba targów / Liczba uczestników targów</t>
  </si>
  <si>
    <t>1/40 000</t>
  </si>
  <si>
    <t>Uczestnicy Centralnych Targów Rolniczych - beneficjenci i potencjalni beneficjenci PROW 2014 -2020</t>
  </si>
  <si>
    <t>Organizacja stoiska informacyjno - promocyjnego podczas Dożynek Prezydencki - SPAŁA 2017</t>
  </si>
  <si>
    <t xml:space="preserve">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 
Operacja wpisuje się w Cele główne Strategii komunikacji PROW 2014-2020: Zapewnienie pewnej, aktualnej i przejrzystej informacji o PROW 2014-2020 dla ogółu interesariuszy oraz promowanie Programu, jako instrumentu wspierającego rozwój rolnictwa i obszarów wiejskich 
w Polsce oraz Budowanie pozytywnego wizerunku wsi jako miejsca zamieszkania. Operacja zrealizuje również Cele szczegółowe Strategii komunikacji PROW 2014-2020: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oraz zbudowanie 
i utrzymanie wysokiej rozpoznawalności EFRROW i PROW 2014-2020 na tle innych programów oraz funduszy europejskich. Dodatkowo operacja jest zgodna Priorytetami PROW 2014-2020 – Ułatwianie transferu wiedzy i innowacji w rolnictwie i leśnictwie oraz na obszarach wiejskich oraz Wspieranie organizacji łańcucha żywnościowego, a także Celami KSOW: Informowanie społeczeństwa i potencjalnych beneficjentów o polityce rozwoju obszarów wiejskich oraz Wspieranie innowacji w rolnictwie, produkcji żywności, leśnictwie i na obszarach wiejskich.
</t>
  </si>
  <si>
    <t>Stoisko informacyjno - promocyjne podczas imprezy o charakterze rolniczym, degustacja potraw tradycyjnych i regionalnych, konkurs wiedzy o PROW 2014 - 2020 w formie mini loterii z materiałami promocyjnymi</t>
  </si>
  <si>
    <t>Uczestnicy Dożynek Prezydenckich w Spale - beneficjenci i potencjalni beneficjenci PROW 2014 - 2020</t>
  </si>
  <si>
    <t xml:space="preserve"> 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</si>
  <si>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Wszystkie działania PROW 2014-2020 wdrażane przez ARiMR</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</si>
  <si>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</si>
  <si>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
</t>
  </si>
  <si>
    <t xml:space="preserve">                                             Przekazywanie potencjalnym beneficjentom/beneficjentom programu szczegółowych informacji dotyczących warunków i zasad udzielania pomocy</t>
  </si>
  <si>
    <t>Kampania informacyjno-promocyjna – szkolenia</t>
  </si>
  <si>
    <t>szkolenia</t>
  </si>
  <si>
    <t>900 / 40000</t>
  </si>
  <si>
    <t xml:space="preserve">potencjalni beneficjenci, organizacje zawodowe, społeczne i gospodarcze grupujące beneficjentów pomocy; 
ośrodki doradztwa rolniczego, izby rolnicze
</t>
  </si>
  <si>
    <t>Agencja Restrukturyzacji i Modernizacji Rolnictwa</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</si>
  <si>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 Aktywizacja mieszkańców wsi na rzecz podejmowania inicjatyw w zakresie rozwoju obszarów wiejskich, w tym kreowania miejsc pracy na terenach wiejskich.</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</si>
  <si>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</si>
  <si>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 Upowszechnianie wiedzy ogólnej na temat Programu.                  </t>
  </si>
  <si>
    <t xml:space="preserve">Kampania informacyjno-promocyjna na antenie 
Polskiego Radia (60 audycji)
</t>
  </si>
  <si>
    <t>audycje radiowe</t>
  </si>
  <si>
    <t>liczba audycji / liczba słuchaczy</t>
  </si>
  <si>
    <t>60 / 1,5 mln</t>
  </si>
  <si>
    <t>artykuły</t>
  </si>
  <si>
    <t xml:space="preserve">potencjalni beneficjenci;
 organizacje zawodowe, społeczne i gospodarcze grupujące beneficjentów pomocy; 
 ośrodki doradztwa rolniczego, izby rolnicze;
 samorządy województw, powiatów i gmin;
 placówki naukowo – badawcze i szkolnictwo rolnicze; środki masowego przekazu,
 instytucje zaangażowane bezpośrednio w nadzorowanie i wdrażanie PROW 2014 - 2020;
 inne instytucje działające na rzecz rozwoju rolnictwa i obszarów wiejskich, organizacje działające w środowiskach beneficjentów Programu;
 całe społeczeństwo 
</t>
  </si>
  <si>
    <t xml:space="preserve">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</si>
  <si>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 xml:space="preserve"> Zwiększenie udziału zainteresowanych stron we wdrażaniu programów rozwoju obszarów wiejskich.
 -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</si>
  <si>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Kampania informacyjno - promocyjna w prasie</t>
  </si>
  <si>
    <t>Dotarcie z informacją do 5 500 000 beneficjentów Programu</t>
  </si>
  <si>
    <t>potencjalni beneficjenci działań PROW 2014 -2020, a szczególnie obsługiwanych przez ARiMR; organizacje zawodowe, społeczne i gospodarcze grupujące beneficjentów pomocy; ośrodki doradztwa rolniczego, izby rolnicze; samorządy województw, powiatów i gmin; placówki naukowo - badawcze i szkolnictwo rolnicze; środki masowego przekazu upowszechniające informacje o możliwościach otrzymanie wsparcia w ramach PROW 2014  - 2020 oraz o efektach jakie przniosło wdrażanie PROW na lata 2007 - 2013; instytucje zaangażowanie bezpośrednio w nadzorowanie i wdrażanie PROW 2014 - 2020; inne instytucje działające na rzecz rozwoju rolnictwa i obszarów wiejskich, organizacje działające w środowiskach beneficjentów Programu; całe społeczeństwo</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</si>
  <si>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</si>
  <si>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                                          Przekazywanie potencjalnym beneficjentom/beneficjentom programu szczegółowych informacji dotyczących warunków i zasad udzielania pomocy</t>
  </si>
  <si>
    <t>kampania informacyjno-promocyjna w punktach informacyjnych</t>
  </si>
  <si>
    <t xml:space="preserve"> Zwiększenie udziału zainteresowanych stron we wdrażaniu programów rozwoju obszarów wiejskich. Podniesienie jakości wdrażania PROW.
 Informowanie społeczeństwa i potencjalnych beneficjentów o polityce rozwoju obszarów wiejskich i o możliwościach finansowania.
 Wspieranie innowacji w rolnictwie, produkcji żywności, leśnictwie i na obszarach wiejskich.
 Aktywizacja mieszkańców wsi na rzecz podejmowania inicjatyw w zakresie rozwoju obszarów wiejskich, w tym kreowania miejsc pracy na terenach wiejskich.</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</si>
  <si>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
</t>
  </si>
  <si>
    <t>kampania informacyjno-promocyjna na stronie internetowej ARiMR</t>
  </si>
  <si>
    <t xml:space="preserve">Ułatwienie transferu wiedzy i innowacji w rolnictwie i leśnictwie oraz na obszarach wiejskich
Zwiększenie rentowności gospodarstw i konkurencyjność
Odtwarzanie, ochrona i wzbogacanie ekosystemów
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
</t>
  </si>
  <si>
    <t>Kampania informacyjno – promocyjna w telewizji</t>
  </si>
  <si>
    <t xml:space="preserve">Dotarcie z informacją do 5 000 000 osób, potencjalnych i obecnych beneficjentów. </t>
  </si>
  <si>
    <t>Programy telewizyjne</t>
  </si>
  <si>
    <t xml:space="preserve">Ilość programów/
Wyniki oglądalności
</t>
  </si>
  <si>
    <t xml:space="preserve">7/
5 000 000
</t>
  </si>
  <si>
    <t xml:space="preserve">Potencjalni beneficjenci działań  PROW 2014-2020, a szczególnie obsługiwanych przez ARiMR;
-Organizacje zawodowe, społeczne i gospodarcze grupujące bene-ficjentów pomocy; 
- Ośrodki doradztwa rolniczego, izby rolnicze;
- Samorządy województw, powiatów i gmin;
-Pplacówki naukowo – badawcze i szkolnictwo rolnicze;
-Środki masowego przekazu upowszechniające informacje o możli-wościach otrzymanie wsparcia w ramach PROW 2014 - 2020 oraz o efektach jakie przyniosło wdrażanie PROW na lata 2007-2013;
- Instytucje zaangażowane bezpośrednio w nadzorowanie i wdraża-nie PROW 2014 - 2020;
- Inne instytucje działające na rzecz rozwoju rolnictwa i obszarów wiejskich, organizacje działające w środowiskach beneficjentów Programu;
- Całe społeczeństwo
</t>
  </si>
  <si>
    <t xml:space="preserve">poddziałanie „Wsparcie na przystępowanie do systemów jakości",
 „Wsparcie działań informacyjnych i promocyjnych realizowanych przez grupy producentów na rynku wewnętrznym",
działanie „Współpraca"
</t>
  </si>
  <si>
    <t xml:space="preserve">Informowanie społeczeństwa i potencjalnych beneficjentów o polityce rozwoju
obszarów wiejskich i o możliwościach finansowania.
</t>
  </si>
  <si>
    <t xml:space="preserve">                                             1. Upowszechnienie wiedzy ogólnej na temat PROW 2014-2020.
2. Przekazywanie potencjalnym beneficjentom Programu szczegółowych informacji dotyczących warunków i zasad udzielania pomocy.
3. Zapewnienie odpowiedniej wizualizacji PROW.
</t>
  </si>
  <si>
    <t>Działania informacyjne i promocyjne dotyczące działań realizowanych przez ARR w ramach PROW 2014-2020 – publikacje w mediach oraz organizacja szkoleń dla beneficjentów działań</t>
  </si>
  <si>
    <t xml:space="preserve">Potencjalni beneficjenci 
Rolnicy i ich grupy;
Posiadacze lasów;
Przedstawiciele instytucji lub jednostek naukowych, uczelni, szkolnictwa o profilu rolniczym, organizacji branżowych i międzybranżowych, jednostek samorządu terytorialnego i administracji rządowej w województwach, organizacji pozarządowych związanych z rolnictwem, instytucji związanych z doradztwem i obsługą przedsiębiorców rolnych,
Przedsiębiorcy sektora rolnego lub rolno-spożywczego;
</t>
  </si>
  <si>
    <t xml:space="preserve"> - Przekazywanie potencjalnym beneficjentom Programu szczegółowych informacji dotyczących warunków i zasad udzielania pomocy</t>
  </si>
  <si>
    <t xml:space="preserve">Celem realizacji operacji jest upowszechnienie wiedzy ogólnej na temat Programu Rozwoju Obszarów Wiejskich 2014 -2020. Realizowane w ramach operacji działania mają na celu zapewnienie odpowiedniego poziomu wiedzy o PROW 2014 - 2020. Informacje przekazywane będą poprzez artykuły adresowane do potencjalnych beneficjentów działań. Celem operacji jest upowszechnienie wiedzy praktycznej o mozliwości ubiegania się  o wsparcie w ramach działań PROW 2014 -2020 administrowanych przez AR, informowanie o zasadach ubiegania się o wsparcie. Działania mają na celu poinformowanie potencjalnych beneficjentów Programu o możliwości otrzymania wsparcia w ramach środków PROW 2014 -2020, ponadto mają zachęcić do składania wniosków o przyznanie pomocy w ramach poddziałania "Wsparcie na przystępowanie do systemów jakości", "Wsparcie działań informacyjnych i promocyjnych realizowanych przez grupy producentów na rynku wewnętrznym" oraz działania "Współpraca". Działania mają na celu zbudowanie i utrzymanie wysokiej rozpoznawalności EFRROW i PROW 2014 -2020 na tle innych programów oraz funduszy europejskich. Celem działania jest nawiązanie ścisłych kontaktów z organizacjami skupiającymi przedstawicieli rolników, przedsiębioców i przedstawicieli jednostek naukowo - badawczych, działających na rzecz wdrażania projektów innowacyjnych na obszarach wiejskich. Współpraca przyczyni się do zwiększenia zainteresowania działaniami PROW 2014 -2020 a tym samym liczby potencjalnych beneficjentów. </t>
  </si>
  <si>
    <t>zamieszczenie artykułów w prasie o zasięgu ogólnopolskim</t>
  </si>
  <si>
    <t>Liczba odbiorców/ Artykuły</t>
  </si>
  <si>
    <t>261 140/10</t>
  </si>
  <si>
    <t>Punkty informacyjne podczas wydarzeń targowo-wystawienniczych</t>
  </si>
  <si>
    <t>Potencjalni beneficjenci 
Rolnicy i ich grupy;
Posiadacze lasów;
Przedstawiciele instytucji lub jednostek naukowych, uczelni, szkolnictwa o profilu rolniczym, organizacji branżowych i międzybranżowych, jednostek samorządu terytorialnego i administracji rządowej w województwach, organizacji pozarządowych związanych z rolnictwem, instytucji związanych z doradztwem i obsługą przedsiębiorców rolnych,
Przedsiębiorcy sektora rolnego lub rolno-spożywczego;</t>
  </si>
  <si>
    <t>Działania na stronie internetowej ARR</t>
  </si>
  <si>
    <t>Działania informacyjne i promocyjne realizowane w ramach PROW 2014 -2020 - szkolenia dla beneficjentów, artykuły sponsorowane</t>
  </si>
  <si>
    <t>publikacje prasowe, szkolenia dla beneficjentów</t>
  </si>
  <si>
    <t>Liczba publikacji w prasie branżowej o zasięgu krajowym, regionalnym/ Szkolenia dla beneficjentów/ Uczestnicy szkoleń</t>
  </si>
  <si>
    <t>Potencjalni beneficjenci poddziałania "Wsparcie na przystępownaie do systemów jakości", Rolnicy i ich grupy, Przedstawiciele organizacji branżowych i międzybranżowych, Przedsiębiorcy sektora rolnego lub rolno - spożywczego, Przedstawiciele instytucji związanych z doradztwem i obsługą przedsiębiorców rolnych, Przedstawiciele jednostek samorządu terytorialnego i administracji rządowej w województwach, Przedstawiciele szkolnictwa o profilu rolniczym, Przedstawiciele organizacji pozarządowych związanyc h z rolnictwem</t>
  </si>
  <si>
    <t>III,IV</t>
  </si>
  <si>
    <t xml:space="preserve"> 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</si>
  <si>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</si>
  <si>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 Ułatwienie transferu wiedzy i innowacji w rolnictwie i leśnictwie oraz na obszarach wiejskich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</si>
  <si>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Punkt informacyjny dotyczący PROW 2014-2020</t>
  </si>
  <si>
    <t>Celem działania jest zapewnienie aktualnej, rzetelnej i bezpośedniej informacji na temat Programu dla ogółu interesariuszy, w tym zapewnienie wiedzy dotyczącej zasad jego wdrażania, legislacji krajowej i unijnej oraz informowanie beneficjentow w zakresie: prowadzonych naborów wniosków, kwalifikowalności kosztów, udzielanej pomocy ze środków EFRROW</t>
  </si>
  <si>
    <t>Liczba udzielanych konsultacji w ramach funkcjonowania punktu informacyjnego</t>
  </si>
  <si>
    <t>Ogół społeczeństwa, beneficjenci i potencjalni beneficjenci</t>
  </si>
  <si>
    <t>UM województwa łódzkiego</t>
  </si>
  <si>
    <t xml:space="preserve">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</si>
  <si>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Zwiększenie udziału zainteresowanych stron we wdrażaniu programów rozwoju obszarów wiejskich. 
Informowanie społeczeństwa i potencjalnych beneficjentów o polityce rozwoju obszarów wiejskich i o możliwościach finansowania.</t>
  </si>
  <si>
    <t>1033</t>
  </si>
  <si>
    <t>Udział 
w spotkaniach, seminariach, warsztatach, imprezach 
o charakterze rolniczym w celu informowania 
i promowania PROW 2014-2020</t>
  </si>
  <si>
    <t>Celem działania jest zapewnienie aktualnej, rzetelnej i bezpośredniej wiedzy na temat Programu dla ogółu interesariuszy, informowanie o polityce rozwoju obszarów wiejskich, zbudowanie i utrzymanie wysokiej rozpoznawalności EFRROW na tle innych funduszy europejskich. W ramach powyższego przedsięwzięcia planuje się również rozpowszechnienie wśród beneficjentów informacji w zakresie: prowadzonych naborów wniosków, kwalifikowalności kosztów, udzielanej pomocy ze środków EFRROW. Udział we wspomnianych wydarzeniach będzie doskonałą okazją do promowania korzyści wynikajacych z aplikowania o środki w ramach PROW 2014 - 2020 oraz ich wpływu na rozwój obszarów wiejskich.</t>
  </si>
  <si>
    <t>Spotkania, seminaria, warsztaty, imprezy o charakterze rolniczym</t>
  </si>
  <si>
    <t>Liczba spotkań, konferencji, seminariów, imprez w których wzięli udział pracownicy DFROW w celu prowadzenia działań informacyjno - promocyjnych PROW 2014 - 2020</t>
  </si>
  <si>
    <t>36</t>
  </si>
  <si>
    <t>Strona internetowa poświęcona PROW 2014-2020</t>
  </si>
  <si>
    <t>Celem działania jest zapewnienie za pomocą ogólnodostępnego nośnia jakim jest Internet aktualnej, rzetelnej i bezpośredniej informacji na temat Programu, zasad jego wdrażania, legislacji krajowej i unijnej, promowanie osiągniętych rezultatów, efektów dorbych praktyk i zmian zachodzących na obszarach wiejskich w wyniku realizacji operacji w ramach poszczególnych instrumentów wsparcia PROW 2014 - 2020. Ponadto celem funkcjonowania strony internetowej jest informowanie beneficjentów w zakresie: prowadzonych naborów wniosków, kwalifikowalności kosztów, udzielanej pomocy ze środków EFRROW</t>
  </si>
  <si>
    <t xml:space="preserve">Strona internetowa </t>
  </si>
  <si>
    <t xml:space="preserve"> - Zwiększenie rentowności gospodarstw i konkurencyjność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</si>
  <si>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t>
  </si>
  <si>
    <t>stona internetowa</t>
  </si>
  <si>
    <t>56 182/22 703</t>
  </si>
  <si>
    <t>Zbudowanie i utrzymanie wysokiej rozpoznawalności EFRROW i PROW 2014-2020 na tle innych programów oraz funduszy europejskich.</t>
  </si>
  <si>
    <t>Zakup materiałów promocyjnych 
w postaci produktów spożywczych</t>
  </si>
  <si>
    <t>Celem realizacji operacji będzie rozpowszechnianie wizualnej marki PROW 2014 - 2020 poprzez stosowanie odpowiednich logotypów, sloganów, tekstów promocyjnych, zbudowanie i utrzymanie wysokiej rozpoznawalności EFRROW na tle innych funduszy europejskich, promowanie PROW 2014 -2020 jako instrumentu wspierającego rozwój obszarów wiejskich. Ponadto celem działania będzie również promowanie lokalnych produktów z terenu województwa łódzkiego oraz popularyzowanie spożywania zdrowej, tradycyjnej żywności</t>
  </si>
  <si>
    <t xml:space="preserve">Materiały promocyjne </t>
  </si>
  <si>
    <t xml:space="preserve">III- IV </t>
  </si>
  <si>
    <t xml:space="preserve"> - Wspieranie organizacji łańcucha żywnościowego 
 - Promowanie włączenia społecznego, zmniejszenia ubóstwa oraz rozwoju gospodarczego na obszarach wiejskich</t>
  </si>
  <si>
    <t xml:space="preserve"> - Zwiększenie udziału zainteresowanych stron we wdrażaniu programów rozwoju obszarów wiejskich. 
- Informowanie społeczeństwa i potencjalnych beneficjentów o polityce rozwoju obszarów wiejskich i o możliwościach finansowania.</t>
  </si>
  <si>
    <t>Liczba zakupionych materiałów promocyjnych</t>
  </si>
  <si>
    <t>2625 sztuk produktów tradycyjnych; 100 sztuk zestawów w koszach wiklinowych</t>
  </si>
  <si>
    <t>Kwartalnik poświęcony PROW 2014-2020</t>
  </si>
  <si>
    <t xml:space="preserve">Celem realizacji operacji będzie promowanie PROW jako instrumentu wspierającego rozwój rolnictwa i obszarów wiejskich, możliwości pozyskania funduszy unijnych w ramach Programu, działań podejmowanych przez Samorząd Województwa Łódzkiego w ramach szeroko rozumianego rozwoju obszarów wiejskich.  Kwartalnik będzie doskonałym narzędziem wymiany wiedzy i informacji o PROW wśród beneficjentów, mieszkańców wsi, co w rezultacie przyczyni się do zwiększenie wiedzy ogólnej na temat Programu i zainteresowania aplikowaniem o środki unijne. </t>
  </si>
  <si>
    <t>Liczba wydanych egzemplarzy kwartalnika w formie drukowanej/ Liczba rozdystrybuowanych egzemplarzy/ Liczba egzemplarzy kwartalnika opublikowana na stronie internetowej</t>
  </si>
  <si>
    <t>30 000/30 000/ 3</t>
  </si>
  <si>
    <t>Publikacja ogłoszeń 
i artykułów w prasie lokalnej informujących 
o możliwościach uzyskania dofinansowania w ramach PROW 2014-2020</t>
  </si>
  <si>
    <t>Celem działania jest rozpowszechnianie za pomocą ogólnodostępnego nośnika jakim są media informacji na temat: założeń i celów Programu, działań wdrażanych przez Samorząd Województwa Łódzkiego, możliwości uzyskania dofinansowania przez beneficjentów, kwalifikowalności kosztów, zakresu uzyskania wsparcia na realizację operacji. Treść artykułów będzie zachęcała do sięgania po środki unijne dostępne w ramach Programu oraz promowała PROW jako instrument wspierający rozwój obszarów wiejskich w Polsce, co w efekcie przyczyni się do zwiększenia ilości składanych wniosków</t>
  </si>
  <si>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t>
  </si>
  <si>
    <t>Ogłoszenie/artykuł informacyjno - promocyjny</t>
  </si>
  <si>
    <t>Liczba opublikowanych ogłoszeń/artykułów</t>
  </si>
  <si>
    <t>7</t>
  </si>
  <si>
    <t>Zakup materiałów promocyjnych 
w postaci roll-upów i ścianki wystawienniczej</t>
  </si>
  <si>
    <t>Celem działania jest zwiększenie świadomości społeczeństwa na temat realizacji Programu oraz zbudowanie wysokiej rozpoznawalności marki PROW 2014 - 2020 na tle innych programów oraz funduszy europejskich</t>
  </si>
  <si>
    <t xml:space="preserve"> - Zwiększenie udziału zainteresowanych stron we wdrażaniu programów rozwoju obszarów wiejskich. 
 - Informowanie społeczeństwa i potencjalnych beneficjentów o polityce rozwoju obszarów wiejskich i o możliwościach finansowania.</t>
  </si>
  <si>
    <t>4 roll upy, 1 ścianka wystawiennicza</t>
  </si>
  <si>
    <t>I -II</t>
  </si>
  <si>
    <t>Cykl szkoleń  dla beneficjentów PROW 2014-2020</t>
  </si>
  <si>
    <t>Celem realizacji operacji będzie: zwiększenie poziomu wiedzy ogólnej i szczegółowej na temat Programu wśród beneficjentów, w tym zapewnienie informacji dotyczących: zasad wdrażania, praktycznej wiedzy i  umiejętności o sposobie przygotowywania wniosków o przyznanie pomocy, kwalifikowalności kosztów, zobowiązań wynikających z zawieranych umów oraz informacji w zakresie przygotowania wniosków o płatność. Realizowane w ramach przedmiotowej operacji działania zapewnią promowanie PROW jako instrumentu wspierającego rozwój obszarów wiejskich, rozpowszechnianie informacji o korzyściach wynikających z aplikowania o środki unijne oraz ich wpływie na podniesienie jakości życia mieszkańców i poziomu gospodarczego na obszarach wiejskich</t>
  </si>
  <si>
    <t>Szkolenie/spotkanie</t>
  </si>
  <si>
    <t>Beneficjenci PROW 2014-2020 z terenu województwa łódzkiego</t>
  </si>
  <si>
    <t>Liczba zorganizowanych form szkoleniowych/ Liczba uczestników form szkoleniowych</t>
  </si>
  <si>
    <t>3/514</t>
  </si>
  <si>
    <t xml:space="preserve"> - Ułatwienie transferu wiedzy i innowacji w rolnictwie i leśnictwie oraz na obszarach wiejskich
- Promowanie włączenia społecznego, zmniejszenia ubóstwa oraz rozwoju gospodarczego na obszarach wiejskich</t>
  </si>
  <si>
    <t>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Dzięki realizacji przedmiotowej operacji nastąpi podniesienie poziomu wiedzy wśród mieszkańców województwa łódzkiego na temat Programu, możliwości uzyskania dofinansowania, procedur ubiegania się o przyznanie pomocy, zwiększenie zainteresowania aplikację o środki unijne. Efektem realizacji operacji będzie podniesienie jakości wdrażania PROW oraz wzrost ilości poprawnie wypełnionych wniosków. Powyższa operacja wpisuje sie w cel główny Strategii jakim jest zapewnienie pewnej, aktualnej i przejrzystej informacji o PROW 2014 - 2020 dla ogółu interesariuszy oraz promowanie Programu, jako instrumentu wspierającego rozwój rolnictwa i obszarów wiejskich oraz celami szczegółowymi w zakresie zwiększenie poziomu wiedzy ogólnej i szczegółowej dotyczącej PROW 2014 -2020 wśród beneficjentów i potencjalnych beneficjentów oraz budowania wysokiej rozpoznawalności EFRROW i PROW 2014 - 2020 na tle innych programów oraz funduszy europejskich.</t>
  </si>
  <si>
    <t>Liczba udzielonych konsultacji w ramach punktu informacyjnego</t>
  </si>
  <si>
    <t xml:space="preserve"> - Ułatwienie transferu wiedzy i innowacji w rolnictwie i leśnictwie oraz na obszarach wiejskich.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</si>
  <si>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Celem działania jest zapewnienie aktualnej, rzetelnej i bezpośredniej informacji na temat Programu dla ogółu interesariuszy,informowanie o polityce rozwoju obszarów wiejskich, zbudowanie i utrzymanie wysokiej rozpoznawalności EFRROW na tle innych funduszy europejskich. W ramach powyższego przedsięwzięcia planuje się również rozpowszechnianie wśród beneficjentów informacji w zakresie: prowadzonych naborów wniosków, kwalifikowalności kosztów, udzielanej pomocy ze środków EFRROW. Dzięki realizacji przedmiotowej operacji nastąpi podniesienie poziomu wiedzy wśród mieszkańców województwa łódzkiego na temat Programu, możliwości uzyskania dofinansowania, procedur ubiegania się o przyznanie pomocy, zwiększenie zainteresowania aplikacją o środki unijne. Efektem realizacji operacji będzie podniesienie jakości wdrażania PROW oraz wzrost ilości poprawnie wypełnionych wniosków.</t>
  </si>
  <si>
    <t>media (Internet)</t>
  </si>
  <si>
    <t xml:space="preserve"> - Ułatwienie transferu wiedzy i innowacji w rolnictwie i leśnictwie oraz na obszarach wiejskich. 
 - Promowanie włączenia społecznego, zmiejszenie ubóstwa oraz rozwoju gospodarczego na obszarach wiejskich</t>
  </si>
  <si>
    <t>Publikacja ogłoszeń i artykułów dotyczącyc PROW 2014 -2020 w prasie o zasięgu wojewódzkim oraz na stronie internetowej serwisu regionalnego dziennika</t>
  </si>
  <si>
    <t>Celem działania jest rozpowszechnienie za pomocą ogólnodostępnego nośnika jakim są media informacji na temat: założeń i celów Programu, działań wdrażanych przez Samorząd Województwa Łódzkiego, możliwości uzyskania dofinansowania przez beneficjentów, kwalifikowalności kosztów, zakresu uzyskania wsparcia na realizację operacji. Treść artykułów będzie zachęcała do sięgania po środki unijne  dostępne w ramach Promu oraz promowała PROW jako instrument wspierający rozwój obszarów wiejskich w Polsce. Efektem  realizacji operacji będzie podniesie jakości wdrażania PROW , zwiększenie ilości składanych wniosków oraz budowanie pozytywnego wizerunku wsi jako miejsca zamieszkania. Powyższa operacja wpisuje się w cele główne Strategii jakimi są: zapewnienie informacji o PROW 2014 - 2020 dla ogółu interesariuszy, promowanie Programu jako instrumentu wspierającego rozwój rolnictwa i obszarów wiejskich, budowanie pozytywnego wizerunku wsi oraz celami szczegółowymi w zakresie zwiększenie poziomu wiedzy ogólnej i szczegółowej dotyczącej PROW 2014 - 2020 wśród beneficjentów i potencjalnych beneficjentów oraz budowania wysokiej rozpoznawalności EFRROW i PROW 2014 -2020 na tle innych programów oraz funduszy europejskich</t>
  </si>
  <si>
    <t>Artykuły/ogłoszenia w prasie oraz na stronie internetowej serwisu regionalnego dziennika</t>
  </si>
  <si>
    <t>Liczba opublikowanych ogłoszeń/artykułów w prasie // Liczba opublikowanych ogłoszeń/artykułów na stronie internetowej serwisu regionalnego dziennika</t>
  </si>
  <si>
    <t>6/6</t>
  </si>
  <si>
    <t xml:space="preserve"> - Ułatwienie transferu wiedzy i innowacji w rolnictwie i leśnictwie oraz na obszarach wiejskich.
 - Promowanie włączenia społecznego, zmniejszenia ubóstwa oraz rozwoju gospodarczego na obszarach wiejskich</t>
  </si>
  <si>
    <t>Udział w spotkaniach, seminariach informacyjnych w celu informowania i promowania PROW 2014 -2020</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</si>
  <si>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W ramach powyższego przedsięwzięcia planuje się rozpowszechnianie wśród beneficjentów informacji w zakresie: prowadzonych naborów wniosków, kwalifikowalności kosztów, udzielanej pomocy ze środków EFRROW. Udział we wspomnianych w ramach PROW 2014 -2020 oraz ich wpływu na rozwój obszarów wiejskich. Efektem realizacji operacji będzie podniesienie jakości wdrażania PROW, zwiększenie ilości składanych wniosków oraz budowanie pozytywnego wizerunku wsi jako miejsca zamieszkania. Powyższa operacja wpisuje się w cele główneg Strategii jakimi są: zapewnienie informacji o PROW 2014 - 2020 dla ogółu interesariuszy, promowanie Programu jako instrumentu wspierającego rozwój rolnictwa i obszarów wiejskich, budowanie pozytywnego wizerunku wsi oraz celami szczegółowymi w zakresie zwiększenia poziomu wiedzy ogólnej i szczegółowej dotyczącej PROW 2014 - 2020 wśród beneficjentów i potencjalnych beneficjentów oraz budowania wysokiej rozpoznawalności EFRROW i PROW 2014  - 2020 na tle innych programów oraz funduszy europejskich. </t>
  </si>
  <si>
    <t>Spotkanie, seminarium informacyjne</t>
  </si>
  <si>
    <t>Liczba spotkań, seminariów informacyjnych</t>
  </si>
  <si>
    <t>Ogół społeczeństwa, beneficjenci i potencjalni beneficjenci oraz osoby zainteresowane rozwojem obszarów wiejskich</t>
  </si>
  <si>
    <t>Cykl szkoleń  dla beneficjentów PROW</t>
  </si>
  <si>
    <t>Celem realizacji operacji będzie: zwiększenie poziomu wiedzy ogólnej i szczegółowej na temat Programu wśród beneficjentów, w tym zapewnienie informacji dotyczących: zasad wdrażania, praktycznej wiedzy i umiejętności o sposobie przygotowywania wnioskó o przyznanie pomocy, kwalifikowalności kosztów, zobowiązań wynikających z zawieranych umów oraz informacji w zakresie przygotowania wniosków o płatność. Ponadto upowszechniane będą informacje na temat terminów planowanych naborów wniosków oraz procedur ich rozpatrywania. Realizowane w ramach przedmiotowej operacji działania zapewnią promowanie PROW jako instrumentu wspierającego rozwój obszarów wiejskich, rozpowszechnianie informacji o korzyściach wynikających z aplikowania o środki unijne, wzrost ilości poprawnie składanych wniosków. Powyższa operacja wpisuje się w cele główne Strategii jakimi są: zapewnienie informacji o PROW 2014 -2020 dla ogółu interesariuszy, promowanie Programu jako instrumentu wspierającego rozwój rolnictwa i obszarów wiejskich, budowanie pozytywnego wizerunku wsi oraz celami szczegołowymi w zakresie zwiększenia poziomu wiedzy ogólnej i szcegółowej dotyczącej PROW 2014 -2020 wśród beneficjentów i potencjalnych beneficjentów.</t>
  </si>
  <si>
    <t>szkolenie/ spotkanie informacyjno - szkoleniowe</t>
  </si>
  <si>
    <t>Liczba zorganizowanych szkoleń dla beneficjentów PROW 2014 -2020/ Liczba uczestników szkoleń</t>
  </si>
  <si>
    <t>beneficjenci i potencjalni beneficjenci PROW 2014 - 2020</t>
  </si>
  <si>
    <t>14.</t>
  </si>
  <si>
    <t>Udział w imprezach wystawienniczych w ramach PROW 2014 -2020</t>
  </si>
  <si>
    <t xml:space="preserve">Celem działania jest zapewnienie wiedzy na temat Programu dla ogółu interesariuszy, informowanie o polityce rozwoju obszarów wiejskich, zbudowanie i utrzymanie wysokiej rozpoznawalności EFRROW na tle innych funduszy europejskich. Na stoiskach promocyjnych organizowanych podczas ogólnodostępnych imprez plenerowych, wszyscy zainteresowani będą mieli możliwość uzyskania informacji na temat Programu oraz procedur ubiegania się o pomoc ze środków EFRROW. Udział we wspomnianych wydarzeniach będzie doskonałą okazją do promowania wśród szerokiej grupy odbiorców korzyści wynikających z aplikowania o środki w ramach PROW 2014 -2020, ich wpływu na rozwój obszarów wiejskich, dotarcia z przekazem do ogółu społeczeństwa, w tym także do osób nastawionych niechętnie do Funduszy Europejskich, promowanie PROW jako instrumentu wspierającego rozwój obszarów wiejskich. Efektem realizacji operacji będzie wzrost wiedzy wśród ogółu społeczeństwa na temat PROW, zwiększenie zainteresowania aplikacją o środki dostępne w ramach Programu, zwiększenie ilości składanych wniosków oraz budowanie pozytywnego wizerunki wsi jako miejsca zamieszkania.  </t>
  </si>
  <si>
    <t xml:space="preserve">terenowe punkty informacyjno - promocyjne PROW 2014 - 2020 podczas imprez o charakterze wystawienniczym, </t>
  </si>
  <si>
    <t>Liczba imprez o charakterze wystawienniczym na których zorganizowane zostaną stoiska promocyjne/ Liczba rozdysponowanych materiałów promocyjnych (gadżetów)</t>
  </si>
  <si>
    <t xml:space="preserve">I - IV </t>
  </si>
  <si>
    <t>15.</t>
  </si>
  <si>
    <t xml:space="preserve"> - Ułatwienie transferu wiedzy i innowacji w rolnictwie i leśnictwie oraz na obszarach wiejskich.
 - Promowanie efektywnego gospodarowania zasobami i wspieranie przechodzenia w sektorach rlnym, spożywczym i leśnym na gospodarkę niskoemisyjną i odporną na zmianę klimatu
 - Promowanie włączenia społecznego, zmniejszenia ubóstwa oraz rozwoju gospodarczego na obszarach wiejskich</t>
  </si>
  <si>
    <t xml:space="preserve"> - Podniesienie jakości wdrażania PROW
 - Informowanie społeczeństwa i potencjalnych beneficjentów o polityce rozwoju obszarów wiejskich i o możliwościach finansowania
-Wspieranie innowacji w rolnictwie, produkcji żywności, leśnictwie i na obszarach wiejskich</t>
  </si>
  <si>
    <t>Kwartalnik "Wprowadzamy zmiany"</t>
  </si>
  <si>
    <t xml:space="preserve">Celem realizacji operaci będzie promowanie PROW jako instrumentu wspierającego rozwój rolnictwa i obszarów wiejskich, możliwości pozyskania funduszy unijnych w ramach Programu, działań podejmowanych w ramach Krajowej Sieci Obszarów Wiejskich oraz szeroko rozumianego rozwoju obszarów wiejskich. Kwartalnik będzie doskonałym narzędziem wymiany wiedzy i informacji o PROW wśród beneficjentów, mieszkanców wsi, przedstawicieli podmiotów zaangażowanych w rozwój obszarów wiejskich oraz posłużt upowszechnianiu dobrych praktyk w związku z rozwojem obszarów wiejskich. Rezultatem realizacji operacji będzie zwiększenie wiedzy ogólnej na temat Programu, w tym o polityce rozwoju obszarów wiejskich i o możliwościach finansowania, zwiększenie zainteresowania aplikowaniem o środki unijne, zbudowanie i utrzymanie wysokiej rozpoznawalności EFRROW i PROW 2014 - 2020 na tle innych programów oraz funduszy europejskich, wzrost liczby osób dostrzegających wpływ PROW na rozwój obszarów wiejskich w Polsce, dotarcie z przekazem do grup nastawionych niechętnie lub krytycznie do FE. </t>
  </si>
  <si>
    <t>Liczba wydaych egzemplarzy kwartalnika w formie drukowanej/ Liczba egzemplarzy kwartalnika opublikowana w wersji elektronicznej na stronie internetowej</t>
  </si>
  <si>
    <t>43 600/4</t>
  </si>
  <si>
    <t>Leader/poddziałanie 1-4; Podstawowe usługi i odnowa miejscowości na obszarach wiejskich/ poddziałania 1-3; Inwestycje w środki trwałe/ Scalanie gruntów</t>
  </si>
  <si>
    <t>Organizacja spotkań stwarza możliwość przekazania informacji w sposób przejrzysty, prosty do zrozumienia, jak również dotarcia do osób zaangażowanych bezpośrednio w rozwój obszarów wiejskich. A także pozwala zapewnić odpowiednią wizualizację Programu.</t>
  </si>
  <si>
    <t>Potencjalni beneficjenci, beneficjenci, instytucje zaangażowane pośrednio we wdrażanie Programu</t>
  </si>
  <si>
    <t>UM województwa lubuskiego</t>
  </si>
  <si>
    <t xml:space="preserve">Cykl spotkań inormacyjno - promocyjnych oraz szkoleń 
i konferencji nt. PROW 2014 -2020
</t>
  </si>
  <si>
    <t xml:space="preserve">Spotkania, szkolenia, konferencje </t>
  </si>
  <si>
    <t xml:space="preserve">Seminaria informacyjne/
Uczestnicy seminariów informacyjnych/
Szkolenia informacyjne dla potencjalnych beneficjentów i beneficjentów/
Uczestnicy szkoleń informacyjnych dla potencjalnych beneficjentów i beneficjentów/
Konferencje
Uczestnicy konferencji
</t>
  </si>
  <si>
    <t xml:space="preserve">6/
208/
2/
142/
2/
150
</t>
  </si>
  <si>
    <t>Ułatwienie transferu wiedzy i innowacji w rolnictwie oraz na obszarach wiejskich</t>
  </si>
  <si>
    <t>Zapewnienie informacji pracownikom punktów informacyjnych PROW 2014-2020, PIFE oraz podmiotom doradczym i LGD</t>
  </si>
  <si>
    <t>Szkolenia dla przedstawicieli lubuskich LGD</t>
  </si>
  <si>
    <t>Podniesienie wiedzy w zakresie przygotowania wniosków, przyczyni się to do podnie-sienia jakości wdrażania PROW.</t>
  </si>
  <si>
    <t>Szkolenia</t>
  </si>
  <si>
    <t>LGD</t>
  </si>
  <si>
    <t>2/72</t>
  </si>
  <si>
    <t>Ogłoszenia o naborach</t>
  </si>
  <si>
    <t>Promocja PROW na terenie całego województwa lubuskiego, dotarcie do jak największej liczby potencjalnych beneficjentów/beneficjentów.</t>
  </si>
  <si>
    <t>Ogłoszenia</t>
  </si>
  <si>
    <t>Promowanie włączenia społecznego, zmniejszenia ubóstwa oraz rozwoju gospodar-czego na obszarach wiejskich</t>
  </si>
  <si>
    <t xml:space="preserve">Ogłoszenia w prasie o zasięgu regionalnym </t>
  </si>
  <si>
    <t>2</t>
  </si>
  <si>
    <t>Zakup materiałów informacyjno - promocyjnych</t>
  </si>
  <si>
    <t>Rozpowszechnienie wizualnej marki Programu</t>
  </si>
  <si>
    <t>liczba materiałów informacyjno-promocyjnych</t>
  </si>
  <si>
    <t>Ilość osób, jaka otrzyma materiały informacyjno – promocyjne, co spowoduje zwiększenie rozpoznawalności znaku PROW.</t>
  </si>
  <si>
    <t>Ogół społeczeństwa, potencjalni beneficjenci, beneficjenci, instytucje zaangażowane pośrednio we wdrażanie Programu</t>
  </si>
  <si>
    <t>Przekazywanie potencjalnym beneficjentom/beneficjentom Programu szczegółowych informacji dotyczących warunków i zasad udzielania pomoc</t>
  </si>
  <si>
    <t xml:space="preserve">Strona internetowa, profil w mediach społecznościowych </t>
  </si>
  <si>
    <t xml:space="preserve">Artykuły internetowe/
Odsłony artykułów internetowych/
Broszury – forma elektroniczna dostępna w internecie
</t>
  </si>
  <si>
    <t>32/11194/2</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</si>
  <si>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</si>
  <si>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Punkt informacyjny PROW 2014-2020</t>
  </si>
  <si>
    <t>Wynajem i wyklejanie bilbordów</t>
  </si>
  <si>
    <t>Bilbordy</t>
  </si>
  <si>
    <t xml:space="preserve">Ilość zamieszczonych bolboardów </t>
  </si>
  <si>
    <t>Delegacje krajowe, przejazdy, dojazdy, noclegi pracowników zajmujących się realizacją działań promocyjnych i informacyjnych PROW 2014-2020</t>
  </si>
  <si>
    <t>Rozpowszechnienie wizualnej marki Programu, oraz informacji na temat sposobu pozyskiwania środków czy efektów wdrażania PROW</t>
  </si>
  <si>
    <t>Ilość osób którym zostanie udzielona informacja o PROW</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</si>
  <si>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</si>
  <si>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t>Cykl spotkań informacyjno - promocyjnych oraz realizacja działań informacyjno - promocyjnych (w tym stoiska informacyjne) podczas imprez promujących działalność PROW i KSOW</t>
  </si>
  <si>
    <t>Organizacja spotkań stwarza możliwość przekazania informacji na temat pozyskiwania środków z EFFROW w nowym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t>
  </si>
  <si>
    <t xml:space="preserve">Spotkania /
stoisk  informacyjnych 
</t>
  </si>
  <si>
    <t xml:space="preserve">Seminaria informacyjne/
Uczestnicy seminariów informacyjnych/
Ilość materiałów promocyjnych 
</t>
  </si>
  <si>
    <t>Potencjalni beneficjenci</t>
  </si>
  <si>
    <t xml:space="preserve">Zapewnienie wszystkim zainteresowanym możliwości uzyskania informacji na temat programu, na temat możliwości dofinansowania, rozwiewanie wątpliwości, odpowiedź na wszelkie zapytania (zgodnie z kompe-tencjami) za pośrednictwem poczty elektronicznej, telefonicznie, osobiście. </t>
  </si>
  <si>
    <t>Udzielanie informacji w formie różnych kontaktów z beneficjentem</t>
  </si>
  <si>
    <t xml:space="preserve">Ilość poinformowanych osób/
Artykuły internetowe/
Odsłona artykułów internetowych
</t>
  </si>
  <si>
    <t>Ogół społeczeństwa, potencjalni beneficjenci, instytucje zaangażowane pośrednio i bezpośrednio we wdrażanie Programu</t>
  </si>
  <si>
    <t>Konferencja na temat PROW</t>
  </si>
  <si>
    <t xml:space="preserve">Operacja upowszechni wiedzę ogólną na temat Programu, jak również szczegółowe informacje dotyczące warunków i zasad udzielania pomocy, poinformuje o Programie, rezultatach jego realizacji oraz o wkładzie Wspólnoty w jego realizację. </t>
  </si>
  <si>
    <t xml:space="preserve">Konferencje/
Uczestnicy konferencji
</t>
  </si>
  <si>
    <t>Beneficjenci, potencjalni beneficjenci, instytucje zaangażowane pośrednio i bezpośrednio we wdrażanie Programu</t>
  </si>
  <si>
    <t>III-IV</t>
  </si>
  <si>
    <t>Artykuły w prasie</t>
  </si>
  <si>
    <t>Dotarcie do odbiorców, którzy nie mają dostępu do internetu, czy telewizji.</t>
  </si>
  <si>
    <t>Artykuły</t>
  </si>
  <si>
    <t xml:space="preserve">Wkładki tematyczne w prasie o zasięgu regionalnym/
Artykuły w prasie o zasięgu lokalnym
</t>
  </si>
  <si>
    <t>Realizacja działań promocyjnych i informacyjnych PROW 2014-2020 przez pracowników SR KSOW</t>
  </si>
  <si>
    <t>Stoiska informacyjne podczas eventów, udział w spotkaniach/posiedzeniach Grupy Roboczej</t>
  </si>
  <si>
    <t>Ilość osób, którym zostanie udzielona informacja o PROW</t>
  </si>
  <si>
    <t>Podniesienie wiedzy w zakresie przygotowywania wniosków, przyczyni się do podniesienia jakości PROW.</t>
  </si>
  <si>
    <t>Organizacja szkolenia, wysyłka zaproszeń, wynajem sal wraz ze sprzętem multimedialnym, usługa cateringowa, wykładowcy</t>
  </si>
  <si>
    <t>Beneficjenci, potencjalni beneficjenci</t>
  </si>
  <si>
    <t>Druk i dystrybucja ulotki</t>
  </si>
  <si>
    <t xml:space="preserve">Rozpowszechnianie wizualnej marki Programu </t>
  </si>
  <si>
    <t>Inne materiały informacyjne - dystrybucja</t>
  </si>
  <si>
    <t xml:space="preserve">Ogół społeczeństwa, potencjalni beneficjenci, beneficjenci, 
instytucje zaangażowane bezpośrednio i pośrednio we 
wdrażanie Programu 
</t>
  </si>
  <si>
    <t>Promocja PROW na terenie całego województwa lubuskiego, dotarcie do jak największej grupy beneficjentów, potencjalnych beneficjentów.</t>
  </si>
  <si>
    <t>Artykuły internetowe</t>
  </si>
  <si>
    <t xml:space="preserve">Artykuły internetowe /
Odsłony artykułów internetowych
</t>
  </si>
  <si>
    <t>Ogół społeczeństwa , beneficjenci, potencjalni beneficjenci</t>
  </si>
  <si>
    <t>1/100</t>
  </si>
  <si>
    <t>Potencjalni beneficjenci (pracownicy gmin, powiatów lub związków gmin i powiatów).</t>
  </si>
  <si>
    <t>UM województwa zachodniopomorskiego</t>
  </si>
  <si>
    <t>Cykl szkoleń w ramach poddziałania „Wsparcie inwestycji związanych z tworzeniem, ulepszaniem lub rozbudową wszystkich rodzajów małej infrastruktury, w tym inwestycji w energię odnawialną i w oszczędzanie energii” objętego Programem Rozwoju Obszarów Wiejsk</t>
  </si>
  <si>
    <t>W wyniku realizacji operacji przeszkolonych zostało 148 osób. Przeprowadzone szkolenie pozwoli na opracowanie wysokiej jakości pod względem merytorycznym wniosków o przyznanie pomoc w ramach poddziałania "Wsparcie inwestycji związanych z tworzeniem, ulepszaniem lub rozbudową wszystkich rodzajów małej infrastruktury, w tym inwestycji w energię odnawialną i w oszczędzanie energii"</t>
  </si>
  <si>
    <t>Liczba szkoleń informacyjnych dla potencjalnych beneficjentów i beneficjentów/ Liczba uczestników szkoleń informacyjnych dla potencjalnych beneficjentów i beneficjentów</t>
  </si>
  <si>
    <t xml:space="preserve">3/148 </t>
  </si>
  <si>
    <t xml:space="preserve">Szkolenia i spotkania z zakresu inicjatywy LEADER </t>
  </si>
  <si>
    <t>W wyniku realizacji operacji nastąpi znaczący wzrost świadomości i wiedzy potencjalnych beneficjentów o warunkach i zasadach udzielania pomocy w ramach działania "Wsparcie dla rozwoju lokalnego w ramach inicjatywy LEADER". Wykonane szkolenia powinny wpłynąć na podniesienie ilości i jakości złożonej dokumentacji aplikacyjnej w ramach planowanego uruchomienia naboru wniosków</t>
  </si>
  <si>
    <t>Potencjalni beneficjenci – członkowie organów/pracownicy biur lokalnych grup działania, potencjalni beneficjenci.</t>
  </si>
  <si>
    <t xml:space="preserve">2. </t>
  </si>
  <si>
    <t>Szkolenie/ Spotkanie</t>
  </si>
  <si>
    <t>3/79</t>
  </si>
  <si>
    <t>Szkolenie z zakresu przeprowadzania postępowań o udzielenie zamówienia publicznego oraz sporządzania wniosków o płatność i rozliczania projektów w ramach działań samorządowych PROW 2014-2020.</t>
  </si>
  <si>
    <t xml:space="preserve">W wyniku realizacji operacji nastąpi znaczący wzrost świadomości i wiedzy potencjalnych beneficjentów o warunkach i zasadach udzielania pomocy w ramach poddziałania "Wsparcie inwestycji związanych z tworzeniem, ulepszaniem lub rozbudową wszystkich rodzajów małej infrastruktury, w tym inwestycji w energię odnawialną i w oszczędzanie energii" objętego Programem Rozwoju Obszarów Wiejskich na lata 2014 -2020 na operacje typu "Budowa lub modernizacja dróg lokalnych". Wykonane szkolenie powinno wpłynąć na podniesienie ilości i jakości złożonej dokumentacji aplikacyjnej dot. formularzy wniosków o płatność i dokumentacji przetargowej. </t>
  </si>
  <si>
    <t>liczba przeszkolonych osób</t>
  </si>
  <si>
    <t>Potencjalni beneficjenci lub beneficjenci działań wdrażanych przez Samorząd Województwa</t>
  </si>
  <si>
    <t xml:space="preserve">3. </t>
  </si>
  <si>
    <t>2/88</t>
  </si>
  <si>
    <t>Działanie: Upowszechnianie wiedzy ogólnej na temat Programu.</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</si>
  <si>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</si>
  <si>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zwiększoną liczbę  apliakcji o dofinansowanie projektów planowanych do realizacji w ramach PROW 2014 -2020</t>
  </si>
  <si>
    <t>Artykuł</t>
  </si>
  <si>
    <t>Mieszkańcy województwa zachodniopomorskiego</t>
  </si>
  <si>
    <t>Liczba ogłoszeń/ artykułów</t>
  </si>
  <si>
    <t>Realizacja operacji przyczyni się do stworzenia korzystnej atmosfery społecznej dla wdrażania PROW 2014 -2020 i popularyzacji modelu wielofunkcyjności obszarów wiejskich</t>
  </si>
  <si>
    <t>Beneficjenci PROW 2014-2020 zgodnie z podpisanymi umowami przyznania pomocy.</t>
  </si>
  <si>
    <t xml:space="preserve">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</si>
  <si>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Spotkania informacyjno - promocyjne</t>
  </si>
  <si>
    <t xml:space="preserve">Liczba spotkań informacyjno - promocyjnych/ Ilość uczestników spotkań informacyjno - promocyjnych </t>
  </si>
  <si>
    <t xml:space="preserve">18/ok. 200 </t>
  </si>
  <si>
    <t>Działania samorządowe w ramach PROW 2014-2020</t>
  </si>
  <si>
    <t>W wyniku realizacji operacji nastąpi wzrost świadomości i wiedzy potencjalnych beneficjentów z zakresu działań wdrażanych w ramach PROW 2014 -2020. Wykonane gadżety kolportowane będą wśród uczestników spotkań, seminariów, szkoleń, warsztatów, konferencji, targów. Opatrzone będą stosownymi logotypami oraz informacją o finansowaniu z EFROW.</t>
  </si>
  <si>
    <t>6.</t>
  </si>
  <si>
    <t xml:space="preserve">5600 szt. </t>
  </si>
  <si>
    <t>Wizualizacja PROW 2014-2020 w Województwie Zachodniopomorskim - zakup wystawienniczych systemów informacyjno-promocyjnych.</t>
  </si>
  <si>
    <t>W wyniku realizacji operacji nastąpi wzrost świadomości i wiedzy potencjalnych beneficjentów z zakresu działań wdrażanych w ramach PROW 2014 - 2020.</t>
  </si>
  <si>
    <t>Wystawiennicze systemy informacyjno-promocyjne</t>
  </si>
  <si>
    <t>Ogół społeczeństwa, beneficjenci i potencjalni beneficjenci PROW 2014-2020, media, instytucje zaangażowane we wdrażanie Programu.</t>
  </si>
  <si>
    <t>Liczba elementów składających się na systemy wystawiennicze: roll-upy/potykacze/podstawki konferencyjne (koziołki)/banery reklamowe</t>
  </si>
  <si>
    <t>4/10/10/2</t>
  </si>
  <si>
    <t>Zapewnienie odpowiedniej wizualizacji Programu. Zapewnienie informacji pracownikom punktów informacyjnych PROW 2014-2020, PIFE oraz podmiotom doradczym i LGD.</t>
  </si>
  <si>
    <t>Zakup drukowanych materiałów informacyjnych</t>
  </si>
  <si>
    <t xml:space="preserve">W wyniku realizacji operacji nastąpi wzrost świadomości i wiedzy potencjalnych beneficjentów z zakresu działań wdrażanych w ramach PROW 2014 -2020.  </t>
  </si>
  <si>
    <t>Ogół społeczeństwa, beneficjenci i potencjalni beneficjenci PROW 2014-2020,  instytucje zaangażowane we wdrażanie Programu w tym punkt informacyjny dot. PROW 2014-2020.</t>
  </si>
  <si>
    <t>Liczba drukowanych materiałów informacyjnych</t>
  </si>
  <si>
    <t>3000 szt.</t>
  </si>
  <si>
    <t xml:space="preserve">Ogół społeczeństwa, beneficjenci i potencjalni beneficjenci PROW 2014 -2020, instytucje zaangażowane we wdrażanie Programu w tym punkt informacyjny dot. PROW 2014 -2020. </t>
  </si>
  <si>
    <t>Zakup drukowanych materiałów promocyjnych</t>
  </si>
  <si>
    <t xml:space="preserve">9 000 szt. </t>
  </si>
  <si>
    <t>Ułatwianie transferu wiedzy i innowacji w rolnictwie i leśnictwie oraz na obszarach wiejskich</t>
  </si>
  <si>
    <t>1.Zwiększanie udziału zainteresowanych stron we wdrażaniu programów rozwoju obszarów wiejskich, 2. Podniesienie jakości wdrażania PROW, 3. Informowanie społeczeństwa i potencjalnych beneficjentów o polityce rozwoju obszarów wiejskich i o możliwościach finansowania.</t>
  </si>
  <si>
    <t>Wszystkie</t>
  </si>
  <si>
    <t>Główny Punkt Informacyjny funduszy europejskich UMWZ</t>
  </si>
  <si>
    <t>min. 50</t>
  </si>
  <si>
    <t>Stoisko informacyjno - promocyjne PROW/KSOW podczas Pikniku nad Odrą</t>
  </si>
  <si>
    <t>Stoisko informacyjno - promocyjne</t>
  </si>
  <si>
    <t>Stoisko informacyjno - promocyjne PROW/KSOW podczas Targów AgroPomenaria w Barzkowicach</t>
  </si>
  <si>
    <t>Głównym celem realizacji operacji jest dotarcie z informacjami nt. Programu do mieszkańców regionu. W imprezie każdego roku udział bierze kilkadziesiąt tysięcy osób - zakłada się, że osób bezpośrednio zainteresowanych stoiskiem Województwa będzie ok. 150.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</si>
  <si>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</si>
  <si>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</si>
  <si>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</si>
  <si>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Spotkania informacyjno-promocyjne dot. PROW 2014 -2020</t>
  </si>
  <si>
    <t>Liczba osób uczestniczących w spotkaniach</t>
  </si>
  <si>
    <t>Beneficjenci działań wdrażanych przez Samorząd Województwa</t>
  </si>
  <si>
    <t>Szkolenia dla wnioskodawców/potencjalnych beneficjentów KSOW</t>
  </si>
  <si>
    <t>Szkolenia informacyjne dla potencjalnych beneficjentów i beneficjentów/ Uczestnicy szkoleń informacyjnych dla potencjalnych beneficjentów i  beneficjentów</t>
  </si>
  <si>
    <t>Partnerzy Krajowej Sieci Obszarów Wiejskich - potencjalni wnioskodawcy</t>
  </si>
  <si>
    <t>2 szkolenia</t>
  </si>
  <si>
    <t>2/120</t>
  </si>
  <si>
    <t>Szkolenie z zakresu sporządzania wniosków o płatność i rozliczania projektów w ramach działań samorządowych PROW 2014 -2020</t>
  </si>
  <si>
    <t>W wyniku realizacji operacji nastąpi znaczący wzrost świadomości i wiedzy potencjalnych beneficjentów o warunkach i zasadach udzielania pomocy w ramach poddziałania 19.2 "Wsparcie na wdrażania operacji w ramach strategii rozwoju lokalnego kierowanego przez społeczność" ( w zakresie podejmowania działalności gospodarczej, grantów oraz innych). Wykonane szkolenia wpłyną na podniesienie jakości złożonej dokumentacji rozliczeniowej. Ponadto planowane jest przeprowadzenie jednego szkolenia dot. ewentualnych zmian we Wniosku o przyznanie pomocy dla poddziałania 19.2, które również ma na celu podniesienie jakości przygotowywanych wniosków. Nastąpi również wzrost rozpoznawalności Programu, w dłuższej perspektywie czasu powinno się to przełożyć na zwiększoną liczbę aplikacji o dofinansowanie projektów planowanych do realizacji w ramach PROW 2014 -2020.</t>
  </si>
  <si>
    <t>Beneficjenci - członkowie organów/pracownicy biur lokalnych grup działania, potencjalni beneficjenci</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</si>
  <si>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</si>
  <si>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Udzielone konsultacje w punkcie informacyjnym</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</si>
  <si>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</si>
  <si>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Promowanie właczenia społecznego, zmniejszenie ubóstwa oraz rozwoju gospodarczego na obszarach wiejskich; Ułatwienie transferu wiedzy i innowacji w rolnictwie i leśnictwie oraz na obszarach wiejskich</t>
  </si>
  <si>
    <t>Podstawowe usługi i odnowa wsi na obszarach wiejskich, Scalanie gruntów, Leader, Pomoc Techniczna, Schemat II</t>
  </si>
  <si>
    <t>Uwidocznienie roli Wspólnoty we współfinansowaniu rozwoju obszarów wiejskich w Polsce; Zbudowanie i utrzymanie wysokiej rozpoznawalności EFRROW i PROW 2014-2020 na tle innych programów oraz funduszy europejskich</t>
  </si>
  <si>
    <t>Zamówienie i wykonanie gadżetów promocyjnych w ramach PROW 2014-2020</t>
  </si>
  <si>
    <t>Celem realizacji operacji jest promocja Programu poprzez wykonanie materiałów promocyjnych</t>
  </si>
  <si>
    <t>do 7 000 sztuk</t>
  </si>
  <si>
    <t>Ogól społeczeństwa, potencjalni beneficjenci, beneficjenci, instytucje zaangażowane bezpośrednio i pośrednio we wdrażanie Programu, media.</t>
  </si>
  <si>
    <t>UM województwa warmińsko-mazurskiego</t>
  </si>
  <si>
    <t>Zamówienie i wykonanie banerów reklamowych, roll-upów oraz stendów w ramach PROW 2014-2020</t>
  </si>
  <si>
    <t>Celem realizacji operacji jest promocja Programu poprzez wykonanie banerów reklamowych</t>
  </si>
  <si>
    <t>1 komplet</t>
  </si>
  <si>
    <t>Zwiększenie udziału zainteresowanych stron we wdrażaniu programów rozwoju obszarów wiejskich. Podniesienie jakości wdrażania PROW. Informowanie społeczeństwa i potencjalnych beneficjentów o polityce rozwoju obszarów wiejskich i o możliwości finansowania</t>
  </si>
  <si>
    <t>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 Zbudowanie i utrzymanie wysokiej rozpoznawalności EFRROW i PROW 2014-2020 na tle innych programów oraz funduszy europejskich</t>
  </si>
  <si>
    <t>Zamówienie i wykonanie kalendarzy na 2016 i 2017 rok</t>
  </si>
  <si>
    <t>Celem realizacji operacji jest promocja programu poprzez wykonanie materiałów promocyjnych w postaci kalendarzy</t>
  </si>
  <si>
    <t>700 sztuk</t>
  </si>
  <si>
    <t>Potencjalni beneficjenci, beneficjenci, instytucje zaangażowane bezpośrednio i pośrednio we wdrażanie Programu.</t>
  </si>
  <si>
    <t>Zwiększenie udziału zainteresowanych stron we wdrażaniu programów rozwoju obszarów wiejskich Podniesienie jakości wdrażania PROW</t>
  </si>
  <si>
    <t xml:space="preserve">Zwiększenie poziomu wiedzy ogólnej i szczegółowej dotyczącej PROW 2014-2020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t>
  </si>
  <si>
    <t>Przekazywanie potencjalnym beneficjentom Programu szczegółowych informacji dotyczących warunków i zasad udzielania pomocy</t>
  </si>
  <si>
    <t>Organizacja konferencji, spotkań w ramach PROW 2014-2020</t>
  </si>
  <si>
    <t>Celem realizacji operacji jest zapewnienie wymiany wiedzy, informacji i doświadczen na temat wdrażania Programu</t>
  </si>
  <si>
    <t>spotkania, punkty informacyjne</t>
  </si>
  <si>
    <t>5 / 400</t>
  </si>
  <si>
    <t>Potencjalni beneficjenci, beneficjenci, instytucje zaangażowane bezpośrednio i pośrednio we wdrażanie Programu, media.</t>
  </si>
  <si>
    <t>Zwiększenie poziomu wiedzy ogólnej i szczegółowej dotyczącej PROW 2014-2020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t>
  </si>
  <si>
    <t>Zapewnienie informacji o Programie podmiotom zaangażowanym w realizacje Strategii.</t>
  </si>
  <si>
    <t>Spotkania szkoleniowo-informacyjne dla beneficjentów PROW 2014-2020</t>
  </si>
  <si>
    <t>Informowanie społeczeństwa i potencjalnych beneficjentów o polityce rozwoju obszarów wiejskich i o możliwościach wsparcia. Zwiększenie udziału zainteresowanych stron we wdrażaniu programów rozwoju obszarów wiejskich. Aktywizacja mieszkańców wsi na rzecz podejmowania inicjatyw w zakresie rozwoju obszarów wiejskich, w tym kreowania miejsc pracy na terenach wiejskich.</t>
  </si>
  <si>
    <t>Artykuły w prasie branżowej</t>
  </si>
  <si>
    <t>Celem realizacji operacji jest przekazanie informacji na temat wdrażanych działań w ramach Programu</t>
  </si>
  <si>
    <t>Kampania informacyjna w mediach (prasa)</t>
  </si>
  <si>
    <t>Ogół społeczeństwa, potencjalni beneficjenci, beneficjenci, instytucje zaangażowane bezpośrednio i pośrednio we wdrażanie Programu, media.</t>
  </si>
  <si>
    <t>Podstawowe usługi i odnowa wsi na obszarach wiejskich, Scalanie gruntów, Leader</t>
  </si>
  <si>
    <t>Podniesienie jakości wdrażania PROW. Informowanie społeczeństwa i potencjalnych beneficjentów o polityce rozwoju Obszarów Wiejskich i o możliwościach wsparcia.</t>
  </si>
  <si>
    <t>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 Zbudowanie i utrzymanie wysokiej rozpoznawalności EFRROW i PROW 2014-2020 na tle innych programów oraz funduszy europejskich</t>
  </si>
  <si>
    <t>Informowanie o Programie i jego rezultatach oraz wkładzie Wspólnoty podmiotów zaangażowanych w realizację Strategii.</t>
  </si>
  <si>
    <t xml:space="preserve">Prowadzenie punktu informacyjnego, w tym koszty osobowe pracownika i utrzymanie stanowiska pracy </t>
  </si>
  <si>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t>
  </si>
  <si>
    <t>Punkt informacyjny.</t>
  </si>
  <si>
    <t xml:space="preserve">Podstawowe usługi i odnowa wsi na obszarach wiejskich, Leader, Scalanie gruntów, Leader, Pomoc Techniczna, Schemat II                                  </t>
  </si>
  <si>
    <t xml:space="preserve">Prowadzenie działań na stronie internetowej www.warminsko-mazurski.ksow.pl poprzez publikację aktualnych informacji i dokumentów dotyczących Programu. </t>
  </si>
  <si>
    <t>Podniesienie jakości wdrażania PROW.</t>
  </si>
  <si>
    <t>Spoty telewizyjne</t>
  </si>
  <si>
    <t>Kampania informacyjna w mediach (telewizja)</t>
  </si>
  <si>
    <t xml:space="preserve">Ułatwienie transferu wiedzy i innowacji w rolnictwie i leśnictwie oraz na obszarach wiejskich
Promowanie włączenia społecznego, zmniejszenia ubóstwa oraz rozwoju gospodarczego na obszarach wiejskich
</t>
  </si>
  <si>
    <t xml:space="preserve">W wyniku realizacji operacji nastąpi szeroka Promocja Programu poprzez przekazanie informacji na temat wdrażanych działań w zakresie Programu wśród ogółu społeczeństwa. </t>
  </si>
  <si>
    <t xml:space="preserve">Spot reklamowy w telewizji/
Emisja spotów reklamowych
</t>
  </si>
  <si>
    <t xml:space="preserve">Ogół społeczeństwa
Beneficjenci PROW 2014-2020
Potencjalni beneficjenci PROW 2014-2020
</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</si>
  <si>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Poszerzenie grupy zainteresowanych PROW, dotarcie z przekazem do grup nastawionych niechętnie lub krytycznie do FE (w tym PROW), przełamanie negatywnych stereotypów dotyczących życia na obszarach wiejskich. Uwidocznienie roli Wspólnoty we współfinansowaniu rozwoju obszarów wiejskich w Polsce;</t>
  </si>
  <si>
    <t>„Delegacje krajowe, transport, koszty paliwa, noclegi pracowników zajmujących się realizacją działań promocyjnych i informacyjnych PROW 2014-2020”</t>
  </si>
  <si>
    <t>Celem realizacji opracji jest wymiana wiedzy i  informacji w zakresie wdrażanych działań w ramach Programu</t>
  </si>
  <si>
    <t>20 / 50</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</si>
  <si>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</si>
  <si>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Szkolenia dla Beneficjentów PROW 2014-2020</t>
  </si>
  <si>
    <t xml:space="preserve">Szkolenia
Materiały promocyjne
</t>
  </si>
  <si>
    <t xml:space="preserve">Szkolenie/
Uczestnicy szkoleń/
Materiały promocyjne
</t>
  </si>
  <si>
    <t xml:space="preserve">Instytucje zaangażowane pośrednio we wdrażanie Programu
Beneficjenci PROW 2014-2020
</t>
  </si>
  <si>
    <t xml:space="preserve">Spotkanie informacyjne dla Beneficjentów PROW 2014-2020 </t>
  </si>
  <si>
    <t xml:space="preserve">Realizacja operacji nastąpi poprzez organizację 1 spotkania informacyjnego, jednodniowego dla beneficjentów PROW 2014-2020. Celem realizacji operacji jest wzrost wiedzy na temat PROW 2014-2020 wśród odbiorców spotkania oraz wymiana informacji i doświadczeń we wdrażaniu Programu. Realizacja operacji wiąże się z zakładanymi celami Krajowej Sieci Obszarów Wiejskich. Przewidywana zmiana, która ma nastąpić w wyniku realizacji operacji wiąże się z nabyciem wiedzy ogólnej i szczegółowej, większej świadomości oraz efektywności realizacji Programu oraz właściwego rozliczania operacji. Wykonanie operacji przyczyni się także do promocji Programu, jako instrumentu wspierającego rozwój rolnictwa i obszarów wiejskich w Polsce, zgodnie z przyjętym celem głównym Strategii komunikacji PROW 2014-2020 i wskazanym celem szczegółowym ww dokumentu. Zakładane do osiągnięcia cele operacji są tożsame z celami KSOW oraz wskazanym Priorytetem. </t>
  </si>
  <si>
    <t>Spotkanie jednodniowe</t>
  </si>
  <si>
    <t xml:space="preserve">spotkanie/
liczba uczestników spotkania
</t>
  </si>
  <si>
    <t xml:space="preserve">Beneficjenci PROW 2014-2020
Instytucje zaangażowane pośrednio we wdrażanie Programu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</si>
  <si>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</si>
  <si>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 xml:space="preserve">
Liczba artykułów internetowych 
</t>
  </si>
  <si>
    <t>Wizualizacja PROW 2014-2020</t>
  </si>
  <si>
    <t xml:space="preserve">Celem realizacji operacji jest zapewnienie odpowiedniej wizualizacji Programu poprzez zakup ścianki reklamowej wykonanej zgodnie z zasadami wizualizacji. Ścianka reklamowa będzie każdorazowo umieszczana w miejscach, gdzie odbywać się będą szkolenia i spotkania dotyczące PROW 2014-2020. Dodatkowo będzie stanowiła narzędzie wspierające inne operacje, realizowane w ramach Planu Operacyjnego 2016-2017 KSOW na lata 2014-2020, w zakresie projektów własnych. Cele operacji w pełni realizują cel KSOW. Dodatkowo zgodność celów zamierzonych do osiągnięcia jest spójna ze wskazanym celem głównym Strategii Komunikacji PROW 2014-2020 oraz wskazanymi celami szczegółowymi ww dokumentu. </t>
  </si>
  <si>
    <t>Ścianka reklamowa</t>
  </si>
  <si>
    <t>Liczba tablic informacyjnych, plakatów, bilbordów lub znaków informacyjnych</t>
  </si>
  <si>
    <t>materiały info-promo</t>
  </si>
  <si>
    <t>MRiRW
Departament Rynków Rolnych</t>
  </si>
  <si>
    <t>konferencje/szkolenia</t>
  </si>
  <si>
    <t>Ułatwianie transferu wiedzy i innowacji w rolnictwie i leśnictwie oraz na obszarach wiejskich
Zwiększenie rentowności gospodarstw i konkurencyjności wszystkich rodzajów rolnictwa we wszystkich regionach oraz promowanie innowacyjnych technologii w gospodarstwach i zrównoważonego Zarządzania lasami
Wspieranie organizacji łańcucha żywnościowego</t>
  </si>
  <si>
    <t>Ułatwianie transferu wiedzy i innowacji w rolnictwie i leśnictwie oraz na obszarach wiejskich
Zwiększenie rentowności gospodarstw i konkurencyjności Wspieranie organizacji łańcucha żywnościowego</t>
  </si>
  <si>
    <t>Wszystkie działania i poddziałania PROW 2014-2020.</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</si>
  <si>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</si>
  <si>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 xml:space="preserve">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
</t>
  </si>
  <si>
    <t>Organizacja stoiska informacyjno-promocyjnego MRiRW dotyczącego PROW 2014-2020(20m2) podczas Międzynarodowych Targów Techniki Rolniczej AGROTECH w Kielcach</t>
  </si>
  <si>
    <t>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t>
  </si>
  <si>
    <t>targi</t>
  </si>
  <si>
    <t>Ogół społeczeństwa, potencjalni beneficjenci, beneficjenci, instytucje zaangażowane bezpośrednio we wdrażanie Programu, instytucje zaangażowane pośrednio we wdrażanie Programu</t>
  </si>
  <si>
    <t>Organizacja stoiska informacyjno-promocyjnego MRiRW dotyczącego PROW 2014-2020(20m2) podczas Krajowej Wystawy rolniczej oraz Dożynek Jasnogórskich w Częstochowie</t>
  </si>
  <si>
    <t>Ułatwianie transferu wiedzy i innowacji w rolnictwie i leśnictwie oraz na obszarach wiejskich
Zwiększenie rentowności gospodarstw i konkurencyjności 
Wspieranie organizacji łańcucha żywnościowego</t>
  </si>
  <si>
    <t xml:space="preserve">Wszystkie działania i poddziałania PROW 2014-2020. </t>
  </si>
  <si>
    <t>1)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 Uwidocznienie roli Wspólnoty we współfinansowaniu rozwoju obszarów wiejskich w Polsce;
3) Zbudowanie i utrzymanie wysokiej rozpoznawalności EFRROW i PROW 2014-2020 na tle innych programów oraz funduszy europejskich;
4) Zmiana w świadomości mieszkańców kraju funkcjonowania PROW jako programu głównie lub wyłącznie wspierającego rolników/rolnictwo;
5) Poszerzenie grupy zainteresowanych PROW, dotarcie z przekazem do grup nastawionych niechętnie lub krytycznie do FE (w tym PROW), przełamanie negatywnych stereotypów dotyczących życia na obszarach wiejskich.</t>
  </si>
  <si>
    <t>Zamieszczenie w "Kalendarzu Rolników " na 2017 i 2018 rok materiału informacyjno-promocyjnego MRiRW dotyczącego PROW 2014-2020</t>
  </si>
  <si>
    <t>Organizacja stoiska informacyjno-promocyjnego MRiRW dotyczącego PROW 2014-2020 (20m2)podczas Dożynek Prezydenckich w Spale.</t>
  </si>
  <si>
    <t>Ułatwianie transferu wiedzy i innowacji w rolnictwie i leśnictwie oraz na obszarach wiejskich
Zwiększenie rentowności gospodarstw i konkurencyjności Wspieranie organizacji łańcucha żywnościowego.</t>
  </si>
  <si>
    <t>1) Upowszechnianie wiedzy ogólnej na temat Programu</t>
  </si>
  <si>
    <t>Organizacja stoiska informacyjno-promocyjnego MRiRW dotyczącego PROW 2014-2020 (20m2) podczas Targów Rolniczych Agro-Park w Lublinie</t>
  </si>
  <si>
    <t>I</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</si>
  <si>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</si>
  <si>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Organizacja stoiska informacyjno-promocyjnego MRiRW dotyczącego PROW 2014-2020 (20m2)podczas Międzynarodowych Targów Rolno-Przemysłowych AGRO-TECH połączonych z Regionalną Wystawą Zwierząt Hodowlanych w Minikowie.</t>
  </si>
  <si>
    <t>Organizacja stoiska informacyjno-promocyjnego MRiRW dotyczącego PROW 2014-2020 (20m2) podczas Regionalnej Wystawy Zwierząt Hodowlanych i Dni z Doradztwem Rolniczym w Szepietowie.</t>
  </si>
  <si>
    <t>Organizacja stoiska informacyjno-promocyjnego MRiRW dotyczącego PROW 2014-2020 (20m2) podczas Międzynarodowej Wystawy Rolniczej AGRO SHOW w Bednarach.</t>
  </si>
  <si>
    <t>Organizacja stoiska informacyjno-promocyjnego MRiRW dotyczącego PROW 2014-2020 (20m2) podczas Dni z Doradztwem Rolniczym odbywających się w Siedlcach.</t>
  </si>
  <si>
    <t>Promowanie efektywnego gospodarowania zasobami i wspieranie przechodzenia w sektorach rolnym, spożywczym i leśnym na gospodarkę niskoemisyjną i odporną na zmiany klimatu.</t>
  </si>
  <si>
    <t>Działania obszarowe PROW 2014-2020 tj. Inwestycje w rozwój obszarów leśnych i poprawę żywotności lasów
- Wsparcie na zalesianie i tworzenie terenu zalesionego;
Działanie rolno- środowiskowo- klimatyczne
- Płatności w ramach zobowiązań rolno-środowiskowo-klimatycznych;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                           Płatności dla obszarów z ograniczeniami naturalnymi lub innymi szczególnymi ograniczeniami
-  płatności dla obszarów górskich (ONW typ górski),
- płatności dla obszarów innych niż obszary górskie, charakteryzujących się znaczącymi ograniczeniami naturalnymi (ONW typ nizinny), 
- płatności dla innych obszarów charakteryzujących się szczególnymi ograniczeniami (ONW typ specyficzny).</t>
  </si>
  <si>
    <t>MRiRW
Departament Płatności Bezpośrednich</t>
  </si>
  <si>
    <t>Inwestycje w rozwój obszarów leśnych i poprawę żywotności lasów
- Wsparcie na zalesianie i tworzenie terenu zalesionego;
Działanie rolno- środowiskowo- klimatyczne
- Płatności w ramach zobowiązań rolno-środowiskowo-klimatycznych;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t>
  </si>
  <si>
    <t>Zwiększenie poziomu wiedzy ogólnej i szczegółowej dotyczącej PROW 2014-2020, w tym zapewnienie informacji dotyczących warunków i trybu przyznawania pomocy ,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t>
  </si>
  <si>
    <t>Upowszechnienie wiedzy ogólnej na temat Programu.
Przekazywanie potencjalnym beneficjentom/beneficjentom Programu szczegółowych informacji dotyczących warunków i zasad udzielania pomocy.
Zapewnienie odpowiedniej wizualizacji Programu.</t>
  </si>
  <si>
    <t>Drukowane materiały informacyjno-promocyjne dla działań obszarowych PROW 2014-2020</t>
  </si>
  <si>
    <t>Przedmiotem operacji było wykonanie projektu, w tym opracowania graficznego broszur, druk, dystrybucja i dostarczenie ze zdobieniami (logo), zgodnie z listą dystrybucyjną. Zamawiane materiały dostarczą potencjalnym beneficjentom wiedzy aktualnej, sprawdzonej i szczegółowej dotyczącej Programu oraz wdrażania działań obszarowych PROW 2014-2020. Ponadto,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</si>
  <si>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Podmioty zaangażowane we wdrażanie działań obszarowych PROW 2014-2020 (beneficjenci, leśnicy, doradcy rolnośrodowiskowi, eksperci przyrodniczy, instytucje zaangażowane w proces wdrażania działań obszarowych PROW 2014-2020). Materiały będą wykorzystywane jako  elementy informacyjno-promocyjne podczas różnego rodzaju spotkań o charakterze zamkniętym oraz otwartym takich jak konferencje i seminaria organizowane przez Ministerstwo związane z wdrażaniem działań obszarowych PROW 2014-2020, targi, wystawy, itp.</t>
  </si>
  <si>
    <t>Kalendarze na 2017 r. promujące działania obszarowe PROW 2014-2020</t>
  </si>
  <si>
    <t>Przedmiotem operacji było wykonanie projektu, w tym opracowania graficznego kalendarzy,druk, dystrybucja i dostarczenie kalendarzy, ze zdobieniami (logo), zgodnie z listą dystrybucyjną. Zamawiane materiały dostarczą potencjalnym beneficjentom wiedzy aktualnej, sprawdzonej i szczegółowej dotyczącej Programu oraz wdrażania działań obszarowych PROW 2014-2020. Ponadto,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</si>
  <si>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Podmioty zaangażowane we wdrażanie działań obszarowych PROW 2014-2020 (beneficjenci, leśnicy, doradcy rolnośrodowiskowi, eksperci przyrodniczy, instytucje zaangażowane w proces wdrażania działań obszarowych PROW 2014-2020). Kalendarze te będą również wykorzystywane jako elementy promocyjne m.in. na konferencje i seminaria organizowane przez Ministerstwo związane z wdrażaniem działań obszarowych PROW 2014-2020.</t>
  </si>
  <si>
    <t>Działanie rolno- środowiskowo- klimatyczne
- Wsparcie na rzecz ochrony i zrównoważonego wykorzystania i rozwoju zasobów genetycznych w rolnictwie</t>
  </si>
  <si>
    <t>Szkolenia dla hodowców zwierząt uczestniczących w pakiecie 7. Zachowanie zasobów genetycznych zwierząt w rolnictwie w ramach Działania rolno-środowiskowo-klimatycznego PROW 2014-2020</t>
  </si>
  <si>
    <t>Szkolenie ma na celu przekazanie informacji z zkresu obowiązujących przepisów, w tym wprowadzonych zmian w ramach Działania rolno-środowisko- klimatycznego i działania Rolnictwo ekologiczne w ramach PROW 2014-2020 oraz Programu rolnośrodowiskowego PROW 2007-2013. 
Szkolenie umożliwi także wymianę doświadczeń wyniesionych z procesu wdrażania Działania rolno-środowisko-klimatycznego i działania Rolnictwo ekologiczne w ramach PROW 2014-2020 oraz Programu rolnośrodowiskowego PROW 2007-2013.</t>
  </si>
  <si>
    <t>Beneficjenci pakietu7. Zachowanie zasobów genetycznych zwierząt w rolnictwie w ramach Działania rolno-środowiskowo-klimatycznego PROW 2014-2020- hodowcy zwierząt</t>
  </si>
  <si>
    <t>Działanie rolno- środowiskowo- klimatyczne
- Płatności w ramach zobowiązań rolno-środowiskowo-klimatycznych;
- Wsparcie na rzecz ochrony i zrównoważonego wykorzystania i rozwoju zasobów genetycznych w rolnictwie;</t>
  </si>
  <si>
    <t>Spotkanie dla doradców rolnośrodowiskowych i ekspertów przyrodniczych w ramach PROW 2014-2020</t>
  </si>
  <si>
    <t>Doradcy rolnośrodowiskowi, eksperci przyrodniczy i instytucje zaangażowane w proces wdrażania działań środowiskowych PROW 2014-2020</t>
  </si>
  <si>
    <t xml:space="preserve">Działania obszarowe PROW 2014-2020 tj. Inwestycje w rozwój obszarów leśnych i poprawę żywotności lasów
- Wsparcie na zalesianie i tworzenie terenu zalesionego;
Działanie rolno- środowiskowo- klimatyczne
- Płatności w ramach zobowiązań rolno-środowiskowo-klimatycznych;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                           Płatności dla obszarów z ograniczeniami naturalnymi lub innymi szczególnymi ograniczeniami
-  płatności dla obszarów górskich (ONW typ górski),
- płatności dla obszarów innych niż obszary górskie, charakteryzujących się znaczącymi ograniczeniami naturalnymi (ONW typ nizinny), 
- płatności dla innych obszarów charakteryzujących się szczególnymi ograniczeniami (ONW typ specyficzny).
</t>
  </si>
  <si>
    <t>Kalendarze na 2018 r. promujące działania obszarowe PROW 2014-2020</t>
  </si>
  <si>
    <t>Przedmiotem operacji jest wykonanie projektu, w tym opracowania graficznego kalendarzy, druk, dystrybucja i dostarczenie kalendarzy, ze zdobieniami (logo), zgodnie z listą dystrybucyjną. Zamawiane materiały,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</si>
  <si>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Promowanie efektywnego gospodarowania zasobami i wspieranie przechodzenia w sektorach rolnym, spożywczym i leśnym na gospodarkę niskoemisyjną i odporną na zmianę klimatu</t>
  </si>
  <si>
    <t>Seminarium – zasoby genetyczne w rolnictwie.</t>
  </si>
  <si>
    <t>Spotkanie umożliwi wymianę doświadczeń wyniesionych z procesu wdrażania Działania rolno-środowiskowo-klimatycznego PROW 2014-2020 oraz Programu rolnośrodowiskowego PROW 2007-2013.</t>
  </si>
  <si>
    <t>Konferencje/szkolenia</t>
  </si>
  <si>
    <t xml:space="preserve">Liczba uczestników/ 
Seminaria 
</t>
  </si>
  <si>
    <t xml:space="preserve">40/
1
</t>
  </si>
  <si>
    <t xml:space="preserve">Doradcy rolnośrodowiskowi, eksperci przyrodniczy i instytucje zaangażowane w proces wdrażania działań środowiskowych PROW 2014-2020 </t>
  </si>
  <si>
    <t xml:space="preserve">Promowanie efektywnego gospodarowania zasobami i wspieranie przechodzenia 
w sektorach rolnym, spożywczym i leśnym na gospodarkę niskoemisyjną i odporną na zmianę klimatu
</t>
  </si>
  <si>
    <t xml:space="preserve">Drukowane materiały informacyjno-promocyjne dla działań obszarowych PROW 2014-2020 </t>
  </si>
  <si>
    <t>Zamawiane materiały dostarczą potencjalnym beneficjentom wiedzy aktualnej, sprawdzonej i szczegółowej dotyczącej Programu oraz wdrażania działań obszarowych PROW 2014-2020. Ponadto, dzięki logotypom MRiRW, PROW, KSOW oraz UE będą zwracały uwagę na możliwości korzystania z finansowego wsparcia z Europejskiego Funduszu Rolnego na rzecz Rozwoju Obszarów Wiejskich oraz wspomogą realizację celów określonych w WPR (informowanie i promowanie działań obszarowych wdrażanych w ramach PROW 2014-2020).</t>
  </si>
  <si>
    <t xml:space="preserve">Ilość broszur/
Ilość ulotek
</t>
  </si>
  <si>
    <t xml:space="preserve">Podmioty zaangażowane we wdrażanie działań obszarowych PROW 2014-2020 (leśnicy, doradcy rolnośrodowiskowi, eksperci przyrodniczy, instytucje zaangażowane w proces wdrażania działań obszarowych PROW 2014-2020) oraz potencjalni i aktualni beneficjenci. </t>
  </si>
  <si>
    <t>Zapewnienie informacji pracownikom punktów informacyjnych, PIFE oraz podmiotom doradczym i LGD</t>
  </si>
  <si>
    <t>MRiRW
Departament Strategii, Analiz i Rozwoju</t>
  </si>
  <si>
    <t>Zakup kalendarzy promujących działania PROW 2014-2020 (na rok 2017 i 2018)</t>
  </si>
  <si>
    <t>Zamawiane kalendarze dzięki logotypom MRiRW, PROW 2014 -2020 i UE będą zwracały uwagę na możliwości korzystania z finansowego wsparcia EFRROW oraz wspomogą realizację celów określonych w WPR (informowanie i promowanie działań doradczo - szkoleniowych i innowacyjnych w ramach PROW 2014 -2020).</t>
  </si>
  <si>
    <t>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ARiMR, MRiRW, prywatne podmioty doradcze</t>
  </si>
  <si>
    <t>Materiały informacyjno - promocyjne</t>
  </si>
  <si>
    <t>Liczba zakupionych kalendarzy</t>
  </si>
  <si>
    <t>MRiRW Departament Strategii, Analiz i Rozwoju</t>
  </si>
  <si>
    <t>Zakup gadżetów promocyjnych, innych niż materiały drukowane</t>
  </si>
  <si>
    <t xml:space="preserve">Zakupione gadżety dzięki logotypom MRiRW, PROW 2014 - 2020 i UE będą zwracały uwagę na możliwości korzystania z finansowego wsparcie EFRROW oraz wspomogą realizację celów określonych w WPR (informowanie i promowanie działań doradczo - szkoleniowych i innowacyjnych w ramach PROW 2014 -2020). </t>
  </si>
  <si>
    <t>Liczba zakupionych gadżetów</t>
  </si>
  <si>
    <t>Ogół społeczeństwa i potencjalni beneficjenci: podmioty zaangażowane we wdrażanie działań doradczo-szkoleniowych i innowacyjnych PROW 2014-2020, a w szczególności: ośrodki doradztwa rolniczego, Centrum Doradztwa Rolniczego, instytuty badawcze, uczelnie rolnicze, urzędy marszałkowskie, urzędy wojewódzkie, MRiRW i inne instytucje z otoczenia rolnictwa, współpracujące z IZ</t>
  </si>
  <si>
    <t>1) Zwiększenie poziomu wiedzy ogólnej i szczegółowej dotyczącej PROW 2014-2020
2)Zbudowanie i utrzymanie wysokiej rozpoznawalności EFRROW i PROW 2014-2020 na tle innych programów oraz funduszy europejskich.
3) Zmiana w świadomości mieszkańców kraju funkcjonowania PROW jako programu głównie lub wyłącznie wspierającego rolników 
4) Poszerzenie grupy zainteresowanych PROW, dotarcie z przekazem do grupy nastawionych niechętnie lub krytycznie do FE( w tym do PROW), przełamanie negatywnych stereotypów dotyczących życia na obszarach wiejskich</t>
  </si>
  <si>
    <t>1) Upowszechnianie wiedzy ogólnej na temat Programu,
2) Informowanie o rezultatach PROW oraz wkładzie Wspólnoty podmiotów zaangażowanych w realizację Strategii,
3) Przekazywanie potencjalnym beneficjentom PROW szczegółowych informacji dotyczących warunków i zasad udzielania pomocy</t>
  </si>
  <si>
    <t>Organizacja konkursów promujących i informujących o PROW 2014-2020: na najlepsze czasopismo i wydawnictwo ODR oraz na najlepsze przedsięwzięcie pozarolnicze w ramach PROW 2007-2013 oraz PROW 2014-2020 podczas konkursu "Sposób na sukces"</t>
  </si>
  <si>
    <t>Promowanie i informowanie o PROW 2014-2020</t>
  </si>
  <si>
    <t>konkursy</t>
  </si>
  <si>
    <t>liczba wydawnictw / liczba uczestników</t>
  </si>
  <si>
    <t>16 / 400</t>
  </si>
  <si>
    <t>Ogół społeczeństwa: doradcy, rolnicy, mieszkańcy obszarów wiejskich, redaktorzy wydawnictw ODR(16), samorząd lokalny szczebla gminnego</t>
  </si>
  <si>
    <t>II, IV</t>
  </si>
  <si>
    <t>Szkolenia dla doradców świadczących doradztwo w ramach Programu Rozwoju Obszarów Wiejskich na lata 2014-2020</t>
  </si>
  <si>
    <t>Aktualizacja wiedzy doradców rolniczych wpisanych na listy doradców
 - Poprawa efektywności pracy doradczej
 - Poprawa efektywności wdrażania PROW 2014 - 2020,</t>
  </si>
  <si>
    <t>Ułatwienie transferu wiedzy i innowacji w rolnictwie i leśnictwie na obszarach wiejskich</t>
  </si>
  <si>
    <t>Doradcy wpisani na listy doradców prowadzone przez Centrum Doradztwa Rolniczego, doradcy ds. integrowanej ochrony roślin, osoby ubiegające się o wpis na listy</t>
  </si>
  <si>
    <t>Wszystkie 6 priorytetów</t>
  </si>
  <si>
    <t>Wszystkie działania i poddziałania PROW 2014 - 2020</t>
  </si>
  <si>
    <t>Informowanie społeczeństwa i potencjalnych beneficjentów o polityce rozwoju obszarów wiejskich i wsparciu finansowym</t>
  </si>
  <si>
    <t>Wszystkie działania i poddziałania</t>
  </si>
  <si>
    <t>Jednodniowa konferencja nt. rezultatów realizacji PROW 2014-2020 z uwzględnieniem doświadczeń z perspektywy 2007-2013</t>
  </si>
  <si>
    <t xml:space="preserve">Zwiększenie wiedzy na temat efektów realizacji PROW 2014-2020 w Polsce;
Zapoznanie potencjalnych beneficjentów i beneficjentów oraz podmiotów realizujących Program i działających na rzecz rozwoju obszarów wiejskich z przykładami zrealizowanych projektów w ramach 6 priorytetów PROW 2014-2020.
</t>
  </si>
  <si>
    <t>konferencje</t>
  </si>
  <si>
    <t>ogół społeczeństwa, potencjalni beneficjenci, beneficjenci, instytucje pośrednio i bezpośrednio zaangażowane we wdrażanie Programu</t>
  </si>
  <si>
    <t>MRiRW
Departament Rozwoju Obszarów Wiejskich</t>
  </si>
  <si>
    <t>Zwiększenie udziału zainteresowanych stron we wdrażaniu inicjatyw na rzecz rozwoju obszarów wiejskich, podniesienie jakości realizacji  Programu, informowanie społeczeństwa i potencjalnych beneficjentów o polityce rozwoju obszarów wiejskich i wsparciu finansowym</t>
  </si>
  <si>
    <t>publikacje</t>
  </si>
  <si>
    <t>6 priorytet</t>
  </si>
  <si>
    <t>Cykl konferencji dotyczących działania LEADER objętego Programem Rozwoju Obszarów Wiejskich na lata 2014-2020</t>
  </si>
  <si>
    <t>Zapewnienie wymiany informacji pomiędzy podmiotami zaangażowanymi w realizację działania LEADER w ramach PROW 2014-2020. Poprawa efektywności wdrażania działania LEADER w ramach PROW 2014-2020 poprzez bezpośrednią wymianę informacji pomiędzy podmiotami zaangażowanymi w realizację tego działania oraz innych działań w ramach rozwoju lokalnego kierowanego przez społeczność, realizowanych w ramach innych programów współfinansowanych z europejskich funduszy strukturalnych i inwestycyjnych.</t>
  </si>
  <si>
    <t>LGD, podmioty wdrażające (SW), instytucje zarządzające (SWWK-P, SWWP, MRiRW DRYB oraz MRiRW DROW) i agencja płatnicza (ARiMR), zaangażowane w realizację RLKS (rozwoju lokalnego kierowanego przez społeczność)</t>
  </si>
  <si>
    <t xml:space="preserve"> - Ułatwienie transferu wiedzy i innowacji w rolnictwie i leśnictwie oraz na obszarach wiejskich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ubóstwa oraz rozwoju gospodarczego na obszarach wiejskich</t>
  </si>
  <si>
    <t>Wszystkie działania/poddziałania PROW 2014 -2020</t>
  </si>
  <si>
    <t>Szkolenia aktualizujące dla podmiotów doradczych oraz punktów informacyjnych z zakresu  PROW 2014-2020 oraz konferencja dotycząca rozwiązań innowacyjnych w ramach Programu</t>
  </si>
  <si>
    <t xml:space="preserve">Zapewnienie aktualnej wiedzy o PROW 2014 - 2020 punktom informacyjnym pewnej i aktualnej wiedzy o Programie. Natomiast w 2017r. Zapewnienie aktualnej wiedzy o PROW 2014 - 2020 punktom informacyjnym pewnej i aktualnej wiedzy o Programie. </t>
  </si>
  <si>
    <t>Liczba przeszkolonych osób zatrudnionych w punktach informacyjnych/Liczba upowszechnionych materiałów informacyjnych</t>
  </si>
  <si>
    <t>420/420</t>
  </si>
  <si>
    <t>ODR-y, CDR, prywatne podmioty doradcze, punkty informacyjne instytucji wdrażających PROW 2014 -2020 (ARiMR, ARR, samorządy województw, podmiot wybrany w drodze zamówień publicznych). Natomiast w 2017r. Zostaną przeszkolone punkty informacyjne instytucji wdrażających PROW 2014 -2020 (ARiMR, ARR, samorządy województw) oraz Punkty Informacyjne Funduszy Strukturalnych (PIFE)</t>
  </si>
  <si>
    <t>I -IV</t>
  </si>
  <si>
    <t>MRiRW Departament Rozwoju Obszarów Wiejskich</t>
  </si>
  <si>
    <t>Promocja PROW 2014-2020 ze szczególnym uwzględnieniem wizualizacji znaku Programu</t>
  </si>
  <si>
    <t>Zwiększenie świadomości ogółu społeczeństwa, potencjalnych beneficjentów i beneficjentów na temat PROW 2014 – 2020. Zapewnienie odpowiedniej wizualizacji PROW 2014-2020, w tym uwidocznienie roli Wspólnoty w realizacji Programu.</t>
  </si>
  <si>
    <t>Szkolenie z zakresu zasad monitorowania w ramach PROW 2014-2020</t>
  </si>
  <si>
    <t>Podniesienie wiedzy i umiejętności osób zaangażowanych w proces monitorowania PROW 2014-2020 na temat Programu, a w szczególności na temat zasad i sposobu opracowywania sprawozdań z jego realizacji.</t>
  </si>
  <si>
    <t>Przedstawiciele: IZ, ARiMR, ARR, samorządów województw oraz podmiotu wyłonionego w drodze zamówień publicznych</t>
  </si>
  <si>
    <t>Ogół społeczeństwa, potencjalni beneficjenci, beneficjenci, instytucje pośrednio i bezpośrednio zaangażowane we wdrażanie Programu, media</t>
  </si>
  <si>
    <t>MRiRW
Departament Spraw Społecznych i Oświaty Rolniczej</t>
  </si>
  <si>
    <t xml:space="preserve">Ułatwianie transferu wiedzy i innowacji w rolnictwie i leśnictwie oraz na obszarach wiejskich   </t>
  </si>
  <si>
    <t>Transfer wiedzy i działalność informacyjna</t>
  </si>
  <si>
    <t>1. Zwiększenie udziału zainteresowanych stron we wdrażaniu programów rozwoju obszarów wiejskich.                                
2. Podniesienie jakości wdrażania PROW                                
3. Informowanie społeczeństwa i potencjalnych beneficjentów o polityce rozwoju obszarów wiejskich i o możliwościach finansowania</t>
  </si>
  <si>
    <t>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Poszerzenie grupy zainteresowanych PROW, dotarcie z przekazem do grup nastawionych niechętnie lub krytycznie do FE (w tym PROW), przełamanie negatywnych stereotypów dotyczących życia na obszarach wiejskich.</t>
  </si>
  <si>
    <t xml:space="preserve"> Transfer wiedzy i działalność informacyjna </t>
  </si>
  <si>
    <t>Zakup materiałów informacyjno-promocyjnych w zakresie PROW 2014-2020</t>
  </si>
  <si>
    <t>Cele:
W wyniku realizacji operacji nastąpi zwiększone zainteresowanie działaniami PROW 2014-2020 oraz podniesiona zostanie jakość wdrażania programu. Głównym celem realizacji operacji jest zwiększenie świadomości społeczeństwa na temat realizacji Programu i wkładu Wspólnoty oraz rozpowszechnienie wizualnej marki Programu. Informacja o Programie dotrze do większej ilości społeczeństwa i potencjalnych beneficjentów. Dzięki realizacji operacji większa ilość odbiorców uzyska informację o polityce rozwoju obszarów wiejskich i PROW 2014-2020. Ponadto celem realizacji operacji jest zbudowanie i zapewnienie lepszej rozpoznawalności wizualizacji Programu, co przyczyni się do jego promocji oraz promocji działań z niego finansowanych. 
Przedmiot:
Zakup materiałów informacyjno-promocyjnych w zakresie PROW 2014-2020</t>
  </si>
  <si>
    <t>Transfer wiedzy i działalnośc informacyjna</t>
  </si>
  <si>
    <t>1. Zwiększenie udziału zainteresowanych stron we wdrażaniu programów rozwoju obszarów wiejskich.                                                          
2. Informowanie społeczeństwa i potencjalnych beneficjentów o polityce rozwoju obszarów wiejskich i o możliwościach finansowania</t>
  </si>
  <si>
    <t xml:space="preserve">1.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2. Zbudowanie i utrzymanie wysokiej rozpoznawalności EFRROW i PROW 2014-2020 na tle innych programów oraz funduszy europejskich                                   
3. Zmiana w świadomości mieszkańców kraju funkcjonowania PROW jako programu głównie lub wyłącznie wspierającego rolników/rolnictwo.                           </t>
  </si>
  <si>
    <t>spotkanie informacyjne "Transfer wiedzy i działalność informacyjna PROW 2014-2020"</t>
  </si>
  <si>
    <t>Cele:
W wyniku realizacji powyższej operacji zwiększy się poziom wiedzy nauczycieli szkół rolniczych prowadzonych przez MRiRW w zakresie PROW 2014-2020 w szczególności nt. działania Transfer wiedzy i działalność informacyjna, którego beneficjentem mogą być szkoły rolnicze. Ponadto jednym z ważniejszych celów operacji jest również podniesienie jakości realizacji PROW poprzez lepsze przygotowanie potencjalnych beneficjentów (absolwentów szkół poprzez wiedzę przekazywaną przez ich nauczycieli) do wykorzystywania wsparcia finansowego przewidzianego programem. Realizacja operacji przyczyni się również do osiągnięcia celu, jakim jest informowanie potencjalnych beneficjentów o polityce rozwoju obszarów wiejskich. Poszerzenie wiedzy uczestników na temat PROW przyczyni się również do zwiększenia konkurencyjności produkcji rolniczej oraz do promowania innowacyjnych technologii w gospodarstwach i prowadzenia zrównoważonej produkcji. 
Przedmiot:
Organizacja spotkań infomacyjnych</t>
  </si>
  <si>
    <t xml:space="preserve">spotkania </t>
  </si>
  <si>
    <t>Ogół społeczeństwa, potencjalni beneficjenci</t>
  </si>
  <si>
    <t>1) Ułatwianie transferu wiedzy i innowacji w rolnictwie i leśnictwie oraz na obszarach wiejskich, 2) zwiększenie rentowności gospodarstw i konkurencyjność, 3) wspieranie organizacji łańcucha żywnościowego, 4) odtworzenie, ochrona i wzbogacenie ekosystemów, 5) promowanie efektywnego gospodarowania zasobami i wspieranie przechodzenia w sektorach rolnych, spożywczym i leśnym na gospodarkę niskoemisyjną i odporną na zmianę klimatu.</t>
  </si>
  <si>
    <t>Wszystkie działania PROW 2014-2020</t>
  </si>
  <si>
    <t>1) podniesienie jakości wdrażania PROW, 2) informowanie społeczeństwa i potencjalnych beneficjentów o polityce rozwoju obszarów wiejskich i o możliwościach finansowania</t>
  </si>
  <si>
    <t>zwiększenie poziomu wiedzy ogólnej i szczegółowej dotyczącej PROW 2014-2020, w tym zapewnienie informacji dot. warunków i trybu przyznawania pomocy dla potencjalnych beneficjentów w zakresie praktycznej wiedzy i umiejętności o sposobie przygotowania wniosków, biznesplanów oraz dla beneficjentów w zakresie przygotowania wniosków o płatność</t>
  </si>
  <si>
    <t>Działanie: przekazywanie potencjalnym beneficjentom/beneficjentom Programu szczegółowych informacji dot. warunków i zasad udzielania pomocy</t>
  </si>
  <si>
    <t>Kongres Rolnictwa Rzeczypospolitej Polskiej cz. II</t>
  </si>
  <si>
    <t>Celem operacji było informowanie i promowanie PROW 2014-2020. Przedmiotem operacji było zapewnienie sali konferencyjnej.</t>
  </si>
  <si>
    <t>spotkanie informacyjne</t>
  </si>
  <si>
    <t>przedstawiciele rządu, samorządu i organizacji rolniczych</t>
  </si>
  <si>
    <t>MRiRW
Biuro Pomocy Technicznej</t>
  </si>
  <si>
    <t>Zapewnienie pewnej, aktualnej i przejrzystej informacji dotyczącej PROW 2014 - 2020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</si>
  <si>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Zapewnienie pewnej, aktualnej i przejrzystej informacji dotyczącej PROW 2014 - 2020 dla ogółu interesariuszy oraz promowanie Programu, jako instrumentu wspierającego rozwój rolnictwa i obszarów wiejskich w Polsce; Budowanie pozytywnego wizerunku wsi jako miejsca zamieszkania..Zwiększenie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zmiana w świadomości mieszkańców kraju funkcjonowania PROW jako programu głównie lub wyłącznie wspierającego rolników/rolnictwo; poszerzenie grupy zainteresowanych PROW, dotarcie z przekazem do grup nastawionych niechętnie lub krytycznie do FE, przełamanie negatywnych stereotypów dotyczących życia na obszarach wiejskich</t>
  </si>
  <si>
    <t>Zapewnienie pewnej, aktualnej i przejrzystej informacji dotyczącej PROW 2014 - 2020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</si>
  <si>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Zapewnienie pewnej, aktualnej i przejrzystej informacji dotyczącej PROW 2014 - 2020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przygotowywania wniosków, biznesplanów dla beneficjentów w zakresie przygotowywania wniosków o płatność.</t>
  </si>
  <si>
    <t>Zapewnienie pewnej, aktualnej i przejrzystej informacji o PROW 2014 -2020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przygotowywania wniosków, biznesplanów dla beneficjentów w zakresie przygotowywania wniosków o płatność; 
- Uwidocznienie roli Wspólnoty we współfinansowaniu rozwoju obszarów wiejskich w Polsce</t>
  </si>
  <si>
    <t xml:space="preserve"> Inwestycje w środki trwałe 
- Wsparcie na inwestycje w infrastrukturę związane z rozwojem, modernizacją i dostosowywaniem sektora leśnego;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</si>
  <si>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Zapewnienie pewnej, aktualnej i przejrzystej informacji dotyczącej PROW 2014 - 2020 dla ogółu interesariuszy oraz promowanie Programu, jako instrumentu wspierającego rozwój rolnictwa i obszarów wiejskich w Polsce; Budowanie pozytywnego wizerunku wsi jako miejsca zamieszkania.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</si>
  <si>
    <t>Zapewnienie pewnej, aktualnej i przejrzystej informacji dotyczącej PROW 2014 - 2020 dla ogółu interesariuszy oraz promowanie Programu, jako instrumentu wspierającego rozwój rolnictwa i obszarów wiejskich w Polsce;  
- Uwidocznienie roli Wspólnoty we współfinansowaniu rozwoju obszarów wiejskich w Polsce; Zbudowanie i utrzymanie wysokiej rozpoznawalności EFRROW i PROW 2014 - 2020 na tle innych programów oraz funduszy europejskich</t>
  </si>
  <si>
    <t xml:space="preserve">Zapewnienie pewnej, aktualnej i przejrzystej informacji dotyczącej PROW 2014 - 2020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</si>
  <si>
    <t xml:space="preserve">Zapewnienie pewnej, aktualnej i przejrzystej informacji dotyczącej PROW 2014 - 2020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</si>
  <si>
    <t>Inwestycje w środki trwałe 
 - Wsparcie na inwestycje w infrastrukturę związane z rozwojem, modernizacją i dostosowywaniem sektora leśnego;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przygotowawcze 
- Wsparcie na realizację operacji w ramach strategii lokalnego rozwoju kierowanego przez społeczność;
- Przygotowanie i realizacja działań w zakresie współpracy z lokalną grupą działania;
- Wsparcie na koszty bieżące i aktywizację</t>
  </si>
  <si>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</si>
  <si>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</si>
  <si>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Podstawowe usługi i odnowa wsi na obszarach wiejskich</t>
    </r>
    <r>
      <rPr>
        <sz val="9"/>
        <color theme="1"/>
        <rFont val="Calibri"/>
        <family val="2"/>
        <charset val="238"/>
      </rPr>
      <t xml:space="preserve">
- Wsparcie na inwestycje w tworzenie, ulepszanie i rozwijanie podstawowych usług lokalnych dla ludności wiejskiej, w tym rekreacji i kultury, i powiązanej infrastruktury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</si>
  <si>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</si>
  <si>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t xml:space="preserve">beneficjenci, potencjalni beneficjenci
 uprawnionieni do korzystania ze środków finansowych w ramach PROW 2014-2020 (np.: mieszkańcy obszarów wiejskich, dzieci z rodzicami z obszarów wiejskich biorący udział w imprezach plenerowych).
</t>
  </si>
  <si>
    <r>
      <t xml:space="preserve">Podstawowe usługi i odnowa wsi na obszarach wiejskich
- </t>
    </r>
    <r>
      <rPr>
        <sz val="9"/>
        <color theme="1"/>
        <rFont val="Calibri"/>
        <family val="2"/>
        <charset val="238"/>
      </rPr>
      <t>Wsparcie na inwestycje w tworzenie, ulepszanie i rozwijanie podstawowych usług lokalnych dla ludności wiejskiej, w tym rekreacji i kultury, i powiązanej infrastruktury;</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</si>
  <si>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</si>
  <si>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Podstawowe usługi i odnowa wsi na obszarach wiejskich
- </t>
    </r>
    <r>
      <rPr>
        <sz val="9"/>
        <color theme="1"/>
        <rFont val="Calibri"/>
        <family val="2"/>
        <charset val="238"/>
      </rPr>
      <t>Wsparcie na inwestycje w tworzenie, ulepszanie i rozwijanie podstawowych usług lokalnych dla ludności wiejskiej, w tym rekreacji i kultury, i powiązanej infrastruktury</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</si>
  <si>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</si>
  <si>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-Wsparcie na koszty bieżące i aktywizację;
-Wsparcie na utworzenie i funkcjonowanie krajowej sieci obszarów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</si>
  <si>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</si>
  <si>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Podstawowe usługi i odnowa wsi na obszarach wiejskich</t>
    </r>
    <r>
      <rPr>
        <sz val="9"/>
        <color theme="1"/>
        <rFont val="Calibri"/>
        <family val="2"/>
        <charset val="238"/>
      </rPr>
      <t xml:space="preserve">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</si>
  <si>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</si>
  <si>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</si>
  <si>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</si>
  <si>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</si>
  <si>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</si>
  <si>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</si>
  <si>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</si>
  <si>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Uwidocznienie roli Wspólnoty we współfinansowaniu rozwoju obszarów wiejskich w Polsce;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</si>
  <si>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</si>
  <si>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</si>
  <si>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Uwidocznienie roli Wspólnoty we współfinansowaniu rozwoju obszarów wiejskich w Polsce</t>
    </r>
  </si>
  <si>
    <r>
      <rPr>
        <b/>
        <sz val="9"/>
        <color theme="1"/>
        <rFont val="Calibri"/>
        <family val="2"/>
        <charset val="238"/>
      </rPr>
      <t>Podstawowe usługi i odnowa wsi na obszarach wiejskich</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Inwestycje w rozwój obszarów leśnych i poprawę żywotności lasów</t>
    </r>
    <r>
      <rPr>
        <sz val="9"/>
        <color theme="1"/>
        <rFont val="Calibri"/>
        <family val="2"/>
        <charset val="238"/>
      </rPr>
      <t xml:space="preserve">
- Wsparcie na zalesianie i tworzenie terenu zalesionego;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</si>
  <si>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</si>
  <si>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</si>
  <si>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</si>
  <si>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Liczba odwiedzin portalu internetowego dotyczącego PROW 2014  - 2020, w tym: zakładek, podzakładek, stron poświęconych Programowi w danym przedziale czasowym/ Liczba unikalnych użytkowników strony internetowej</t>
  </si>
  <si>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2014 -2020 na tle innych programów oraz funduszy europejskich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</si>
  <si>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</si>
  <si>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Zbudowanie i utrzymanie wysokiej rozpoznawalności EFRROW i PROW 2014 -2020 na tle innych programów oraz funduszy europejskich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</si>
  <si>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</si>
  <si>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t>
    </r>
    <r>
      <rPr>
        <sz val="9"/>
        <color theme="1"/>
        <rFont val="Calibri"/>
        <family val="2"/>
        <charset val="238"/>
      </rPr>
      <t xml:space="preserve"> </t>
    </r>
    <r>
      <rPr>
        <u/>
        <sz val="9"/>
        <color theme="1"/>
        <rFont val="Calibri"/>
        <family val="2"/>
        <charset val="238"/>
      </rPr>
      <t xml:space="preserve">
</t>
    </r>
    <r>
      <rPr>
        <sz val="9"/>
        <color theme="1"/>
        <rFont val="Calibri"/>
        <family val="2"/>
        <charset val="238"/>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</si>
  <si>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-Poszerzenie grupy zainteresowanych PROW, dotarcie z przekazem do grup nastawionych niechętnie lub krytycznie do FE (w tym PROW), przełamanie negatywnych stereotypów dotyczących życia na obszarach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</si>
  <si>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</si>
  <si>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</si>
  <si>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t>Zapewnienie pewnej, aktualnej i przejrzystej informacji o PROW 2014-2020 dla ogółu interesariuszy oraz promowanie Programu, jako instrumentu wspierającego rozwój rolnictwa i obszarów wiejskich w Polsce
- Z</t>
    </r>
    <r>
      <rPr>
        <sz val="9"/>
        <color theme="1"/>
        <rFont val="Calibri"/>
        <family val="2"/>
        <charset val="238"/>
      </rPr>
      <t>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</si>
  <si>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</si>
  <si>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</si>
  <si>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</si>
  <si>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</si>
  <si>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 Z</t>
    </r>
    <r>
      <rPr>
        <sz val="9"/>
        <color theme="1"/>
        <rFont val="Calibri"/>
        <family val="2"/>
        <charset val="238"/>
      </rPr>
      <t>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r>
      <rPr>
        <b/>
        <sz val="9"/>
        <color theme="1"/>
        <rFont val="Calibri"/>
        <family val="2"/>
        <charset val="238"/>
      </rPr>
      <t xml:space="preserve">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</si>
  <si>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</si>
  <si>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</si>
  <si>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Wsparcie na koszty bieżące i aktywizację;
- Przygotowanie i realizacja działań w zakresie współpracy z lokalną grupą działania
Wsparcie na utworzenie i funkcjonowanie krajowej sieci obszarów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</si>
  <si>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</si>
  <si>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</si>
  <si>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t xml:space="preserve">Celem planowanej operacji jest przekazanie pewnej, aktualnej i przejrzystej informacji dotyczącej możliwości rozwoju oferowanych w ramach Programu Rozwoju Obszarów Wiejskich na lata 2014-2020.
Wsparcie rozwoju infrastruktury poprzez inwestycje w gospodarkę wodno-ściekową przyczyni się zarówno do poprawy warunków życia i rozwoju gospo-darczego, jak i do ochrony środowiska. Jak się okazuje perspektywa finansowa 2007-2013, nie zaspokoiła potrzeb w tym zakresie. Poziom skanalizowania obszarów wiejskich w województwie podkarpackim jest nadal niski. Niedosta-teczne wyposażenie obszarów wiejskich w infrastrukturę wodno – ściekową hamuje rozwój przedsiębiorczości oraz wpływa negatywnie na poziom życia mieszkańców. Wsparcie gospodarki wodno – ściekowej wpłynie na rozwój go-spodarczy obszarów wiejskich oraz poprawę warunków życia.
</t>
  </si>
  <si>
    <t xml:space="preserve"> 
 - Informowanie społeczeństwa i potencjalnych beneficjentów o polityce rozwoju obszarów wiejskich i o możliwościach finansowania</t>
  </si>
  <si>
    <r>
      <t xml:space="preserve">Inwestycje w środki trwałe
</t>
    </r>
    <r>
      <rPr>
        <sz val="9"/>
        <color theme="1"/>
        <rFont val="Calibri"/>
        <family val="2"/>
        <charset val="238"/>
      </rPr>
      <t xml:space="preserve">- Wsparcie na inwestycje w infrastrukturę związane z rozwojem, modernizacją i dostosowywaniem sektora leśnego
 </t>
    </r>
    <r>
      <rPr>
        <b/>
        <sz val="9"/>
        <color theme="1"/>
        <rFont val="Calibri"/>
        <family val="2"/>
        <charset val="238"/>
      </rPr>
      <t xml:space="preserve">Podstawowe usługi i odnowa wsi na obszarach wiejskich
- </t>
    </r>
    <r>
      <rPr>
        <sz val="9"/>
        <color theme="1"/>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</si>
  <si>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 jako instrumentu wspierającego rozwój rolnictwa i obszarów wiejskich w Polsce
 - </t>
    </r>
    <r>
      <rPr>
        <sz val="9"/>
        <color theme="1"/>
        <rFont val="Calibri"/>
        <family val="2"/>
        <charset val="238"/>
      </rPr>
      <t>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</si>
  <si>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sz val="9"/>
        <color theme="1"/>
        <rFont val="Calibri"/>
        <family val="2"/>
        <charset val="238"/>
      </rPr>
      <t xml:space="preserve">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</si>
  <si>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 jako instrumentu wspierającego rozwój rolnictwa i obszarów wiejskich w Polsce
 - </t>
    </r>
    <r>
      <rPr>
        <sz val="9"/>
        <color theme="1"/>
        <rFont val="Calibri"/>
        <family val="2"/>
        <charset val="238"/>
      </rPr>
      <t>Zwiększenie poziomu wiedzy ogólnej i szczegółowej dotyczącej PROW 2014 -2020 , w tym zapewnienie informacji dotyczących warunków i trybu przyznawania pomocy, da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</si>
  <si>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</si>
  <si>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rP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</si>
  <si>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</si>
  <si>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rPr>
      <t>Podstawowe usługi i odnowa wsi na obszarach wiejskich</t>
    </r>
    <r>
      <rPr>
        <sz val="9"/>
        <color theme="1"/>
        <rFont val="Calibri"/>
        <family val="2"/>
        <charset val="238"/>
      </rPr>
      <t xml:space="preserve">
- Wsparcie na inwestycje w tworzenie, ulepszanie i rozwijanie podstawowych usług lokalnych dla ludności wiejskiej, w tym rekreacji i kultury, i powiązanej infrastruktury;
</t>
    </r>
  </si>
  <si>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</si>
  <si>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Poszerzenie grupy zainteresowanych PROW, dotarcie z przekazem do grup nastawionych niechętnie lub krytycznie do FE (w tym PROW), przełamanie negatywnych stereotypów dotyczących życia na obszarach wiejskich;
</t>
    </r>
  </si>
  <si>
    <r>
      <t xml:space="preserve">Inwestycje w środki trwałe
 - </t>
    </r>
    <r>
      <rPr>
        <sz val="9"/>
        <color theme="1"/>
        <rFont val="Calibri"/>
        <family val="2"/>
        <charset val="238"/>
      </rPr>
      <t xml:space="preserve">Wsparcie na inwestycje w infrastrukturę związane z rozwojem, modernizacją i dostosowywaniem sektora leśnego
</t>
    </r>
    <r>
      <rPr>
        <b/>
        <sz val="9"/>
        <color theme="1"/>
        <rFont val="Calibri"/>
        <family val="2"/>
        <charset val="238"/>
      </rP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</si>
  <si>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</si>
  <si>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rPr>
        <sz val="9"/>
        <color theme="1"/>
        <rFont val="Calibri"/>
        <family val="2"/>
        <charset val="238"/>
      </rPr>
      <t xml:space="preserve">
</t>
    </r>
    <r>
      <rPr>
        <b/>
        <sz val="9"/>
        <color theme="1"/>
        <rFont val="Calibri"/>
        <family val="2"/>
        <charset val="238"/>
      </rP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</si>
  <si>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sz val="9"/>
        <color theme="1"/>
        <rFont val="Calibri"/>
        <family val="2"/>
        <charset val="238"/>
      </rPr>
      <t xml:space="preserve">
</t>
    </r>
    <r>
      <rPr>
        <b/>
        <sz val="9"/>
        <color theme="1"/>
        <rFont val="Calibri"/>
        <family val="2"/>
        <charset val="238"/>
      </rPr>
      <t xml:space="preserve">Wsparcie na rozwój lokalny kierowany przez społeczność w ramach LEADER
</t>
    </r>
    <r>
      <rPr>
        <sz val="9"/>
        <color theme="1"/>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</si>
  <si>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Uwidocznienie roli Wspólnoty we współfinansowaniu rozwoju obszarów wiejskich w Polsce
 - Zbudowanie i utrzymanie wysokiej rozpoznawalności EFRROW i PROW 2014 -2020 na tle innych programów oraz funduszy europejskich</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</si>
  <si>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Uwidocznienie roli Wspólnoty we współfinansowaniu rozwoju obszarów wiejskich w Polsce
 - Poszerzenie grupy zainteresowanych PROW, dotarcie z przekazem do grup nastawionych niechętnie lub krytycznie do FE ( w tym PROW), przełamanie negatywnych stereotypów dotyczących życia na obszarach wiejskich</t>
    </r>
  </si>
  <si>
    <r>
      <t xml:space="preserve">Inwestycje w środki trwałe
 - </t>
    </r>
    <r>
      <rPr>
        <sz val="9"/>
        <color theme="1"/>
        <rFont val="Calibri"/>
        <family val="2"/>
        <charset val="238"/>
      </rPr>
      <t xml:space="preserve">Wsparcie na inwestycje w infrastrukturę związane z rozwojem, modernizacją i dostosowywaniem sektora leśnego
</t>
    </r>
    <r>
      <rPr>
        <b/>
        <sz val="9"/>
        <color theme="1"/>
        <rFont val="Calibri"/>
        <family val="2"/>
        <charset val="238"/>
      </rP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</si>
  <si>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t>5.</t>
  </si>
  <si>
    <t>7.</t>
  </si>
  <si>
    <t>16.</t>
  </si>
  <si>
    <t>17.</t>
  </si>
  <si>
    <t>18.</t>
  </si>
  <si>
    <t>19.</t>
  </si>
  <si>
    <t>20.</t>
  </si>
  <si>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</si>
  <si>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</si>
  <si>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Wsparcie na rozwój lokalny kierowany przez społeczność w ramach LEADER
</t>
    </r>
    <r>
      <rPr>
        <sz val="9"/>
        <color theme="1"/>
        <rFont val="Calibri"/>
        <family val="2"/>
        <charset val="238"/>
      </rPr>
      <t>- Wsparcie na realizację operacji w ramach strategii lokalnego rozwoju kierowanego przez społeczność
- Przygotowanie i realizacja działań w zakresie współpracy z lokalną grupą działania
 - Wsparcie na koszty bieżące i aktywizację</t>
    </r>
  </si>
  <si>
    <r>
      <t>Podstawowe usługi i odnowa wsi na obszarach wiejskich 
-</t>
    </r>
    <r>
      <rPr>
        <sz val="9"/>
        <color theme="1"/>
        <rFont val="Calibri"/>
        <family val="2"/>
        <charset val="238"/>
      </rPr>
      <t>Wsparcie na inwestycje związane z tworzeniem, ulepszaniem lub rozbudową wszystkich rodzajów małej infrastruktury, w tym inwestycje w energię odnawialną i w oszczędzania energii</t>
    </r>
  </si>
  <si>
    <r>
      <t xml:space="preserve">Podstawowe usługi i odnowa wsi na obszarach wiejskich 
</t>
    </r>
    <r>
      <rPr>
        <sz val="9"/>
        <color theme="1"/>
        <rFont val="Calibri"/>
        <family val="2"/>
        <charset val="238"/>
      </rPr>
      <t xml:space="preserve">-Wsparcie na inwestycje związane z tworzeniem, ulepszaniem lub rozbudową wszystkich rodzajów małej infrastruktury, w tym inwestycje w energię odnawialną i w oszczędzania energii
- Wsparcie na badania i inwestycje związane z utzymaniem, odbudową i poprawą stanu dziedzictwa kulturowego i przyrodniczego wsi, krajobrazu wiejskiego i miejsc o wysokiej wartości przyrodniczej, w 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społeczność w ramach LEADER
</t>
    </r>
    <r>
      <rPr>
        <sz val="9"/>
        <color theme="1"/>
        <rFont val="Calibri"/>
        <family val="2"/>
        <charset val="238"/>
      </rPr>
      <t>- Wsparcie na realizację operacji w ramach strategii lokalnego rozwoju kierowanego przez społeczność
- Przygotowanie i realizacja działań w zakresie współpracy z lokalną grupą działania
 - Wsparcie na utworzenie i funkcjonowanie krajowej sieci obszarów wiejskich.</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</si>
  <si>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t>
    </r>
    <r>
      <rPr>
        <b/>
        <sz val="9"/>
        <color theme="1"/>
        <rFont val="Calibri"/>
        <family val="2"/>
        <charset val="238"/>
      </rPr>
      <t>Budowanie  pozytywnego wizerunku wsi jako miejsca zamieszkania</t>
    </r>
    <r>
      <rPr>
        <sz val="9"/>
        <color theme="1"/>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t>
    </r>
  </si>
  <si>
    <r>
      <t xml:space="preserve">Podstawowe usługi i odnowa wsi na obszarach wiejskich
</t>
    </r>
    <r>
      <rPr>
        <sz val="9"/>
        <color theme="1"/>
        <rFont val="Calibri"/>
        <family val="2"/>
        <charset val="238"/>
      </rPr>
      <t xml:space="preserve">- Wsparcie na inwestycje związane z tworzeniem, ulepszaniem lub rozbudową wszystkich rodzajów małej infrastruktury, w tym inwestycje w energię odnawialną i w oszczędzanie energii.
</t>
    </r>
    <r>
      <rPr>
        <b/>
        <sz val="9"/>
        <color theme="1"/>
        <rFont val="Calibri"/>
        <family val="2"/>
        <charset val="238"/>
      </rPr>
      <t xml:space="preserve">Wsparcie na rozwój lokalny kierowany przez społeczność w ramach LEADER
</t>
    </r>
    <r>
      <rPr>
        <sz val="9"/>
        <color theme="1"/>
        <rFont val="Calibri"/>
        <family val="2"/>
        <charset val="238"/>
      </rPr>
      <t>- Wsparcie na realizację operacji w ramach strategii lokalnego rozwoju kierowanego przez społeczność</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</si>
  <si>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</si>
  <si>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t xml:space="preserve">Podstawowe usługi i odnowa wsi na obszarach wiejskich 
</t>
    </r>
    <r>
      <rPr>
        <sz val="9"/>
        <color theme="1"/>
        <rFont val="Calibri"/>
        <family val="2"/>
        <charset val="238"/>
      </rPr>
      <t xml:space="preserve">- Wsparcie na inwestycje związane z twozeniem, ulepszaniem lub rozbudową wszystkich rodzajów małej infrastruktury, w tym inwestycje w energię odnawialną i w oszczędzanie energii
 - Wsparcie na badania i inwestycje związane z utrzymaniem, odbudową i poprawą stanu dzidzictwa kulturowego i przyrodniczego wsi, krajoborazu wiejskiego i miejsc o wysokiej wartości przyrodniczej, w tym dotyczące powiązanych aspektów społeczno - gospodarczych oraz środków w zakresie świadomości środowiskowej
- Wsparcie a inwestycje w tworzenie, ulepszanie i rozwijanie podstawowych usług lokalnych dla ludności wiejskiej, w tym rekreacji i kultury, i powiązanej infrastruktury
</t>
    </r>
    <r>
      <rPr>
        <b/>
        <sz val="9"/>
        <color theme="1"/>
        <rFont val="Calibri"/>
        <family val="2"/>
        <charset val="238"/>
      </rPr>
      <t xml:space="preserve">Wsparcie na rozwój lokalny kierowany przez społeczńość w ramach LEADER
</t>
    </r>
    <r>
      <rPr>
        <sz val="9"/>
        <color theme="1"/>
        <rFont val="Calibri"/>
        <family val="2"/>
        <charset val="238"/>
      </rPr>
      <t>- Wsparcie na realizację operacji w ramach strategii lokalnego rozwoju kierowanego przez społeczność
 - Przygotowanie i realizacja działań w zakresie współpracy z lokalną grupą działania
 - Wsparcie na utworzenie i funkcjonowanie krajowej sieci obszarów wiejskich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</si>
  <si>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Uwidocznienie roli Wspólnoty we współfinansowaniu rozwoju obszarów wiejskich w Polsce. Zbudowanie i utrzymanie wysokiej rozpoznawalności EFRROW i PROW 2014-2020 na tle innych programów oraz funduszy europejskich.</t>
    </r>
  </si>
  <si>
    <r>
      <rPr>
        <b/>
        <sz val="9"/>
        <color theme="1"/>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t>
    </r>
  </si>
  <si>
    <r>
      <t xml:space="preserve">Transfer wiedzy i działalność informacyjna
 </t>
    </r>
    <r>
      <rPr>
        <sz val="9"/>
        <color theme="1"/>
        <rFont val="Calibri"/>
        <family val="2"/>
        <charset val="238"/>
      </rPr>
      <t xml:space="preserve">- Wsparcie kształcenia zawodowego i nabywania umiejętności
 - Wsparcie na demonstracje i działania informacyjne
</t>
    </r>
    <r>
      <rPr>
        <b/>
        <sz val="9"/>
        <color theme="1"/>
        <rFont val="Calibri"/>
        <family val="2"/>
        <charset val="238"/>
      </rPr>
      <t xml:space="preserve">Usługi doradcze, usługi z zakresu zarządzania gospodarstwem i zastępstw
</t>
    </r>
    <r>
      <rPr>
        <sz val="9"/>
        <color theme="1"/>
        <rFont val="Calibri"/>
        <family val="2"/>
        <charset val="238"/>
      </rPr>
      <t xml:space="preserve">- Wsparcie dla korzystających z usług doradczych
 - Wsparcie na szkolenia doradców
</t>
    </r>
    <r>
      <rPr>
        <b/>
        <sz val="9"/>
        <color theme="1"/>
        <rFont val="Calibri"/>
        <family val="2"/>
        <charset val="238"/>
      </rPr>
      <t xml:space="preserve">Systemy jakości produktów rolnych i środków spożywczych
</t>
    </r>
    <r>
      <rPr>
        <sz val="9"/>
        <color theme="1"/>
        <rFont val="Calibri"/>
        <family val="2"/>
        <charset val="238"/>
      </rPr>
      <t xml:space="preserve">- Wsparcie na koszty przystępowania do systemów jakości
 - Wsparcie na działania informacyjne i promocyjne realizowane przez grupy producentów na rynku wewnętrznym
</t>
    </r>
    <r>
      <rPr>
        <b/>
        <sz val="9"/>
        <color theme="1"/>
        <rFont val="Calibri"/>
        <family val="2"/>
        <charset val="238"/>
      </rPr>
      <t xml:space="preserve">Inwestycje w środki trwałe
</t>
    </r>
    <r>
      <rPr>
        <sz val="9"/>
        <color theme="1"/>
        <rFont val="Calibri"/>
        <family val="2"/>
        <charset val="238"/>
      </rPr>
      <t xml:space="preserve"> - Wsparcie na inwestycje w gospodarstwach rolnych
 - Wsparcie na inwestycje w zakresie przetwórstwa i wprowadzania do obrotu lub rozwoju produktów rolnych
 - Wsparcie na inwestycje w infrastrukturę związane z rozwojem, modernizacją i dostosowywaniem sektora leśnego
</t>
    </r>
    <r>
      <rPr>
        <b/>
        <sz val="9"/>
        <color theme="1"/>
        <rFont val="Calibri"/>
        <family val="2"/>
        <charset val="238"/>
      </rPr>
      <t xml:space="preserve">Przywracanie potencjału produkcji rolnej zniszczonego w wyniku klęsk żywiołowych i katastrof oraz wprowadzanie odpowiednich śrdków zapobiegawczych
</t>
    </r>
    <r>
      <rPr>
        <sz val="9"/>
        <color theme="1"/>
        <rFont val="Calibri"/>
        <family val="2"/>
        <charset val="238"/>
      </rPr>
      <t xml:space="preserve">-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rPr>
      <t xml:space="preserve">Rozwój gospodarstw i działalności gospodarczej
 - </t>
    </r>
    <r>
      <rPr>
        <sz val="9"/>
        <color theme="1"/>
        <rFont val="Calibri"/>
        <family val="2"/>
        <charset val="238"/>
      </rPr>
      <t xml:space="preserve">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przekazali swoje gospodarstwo innemu rolnikowi
</t>
    </r>
    <r>
      <rPr>
        <b/>
        <sz val="9"/>
        <color theme="1"/>
        <rFont val="Calibri"/>
        <family val="2"/>
        <charset val="238"/>
      </rPr>
      <t>Podstawowe usługi i odnowa wsi na obszarach wiejskich
 -</t>
    </r>
    <r>
      <rPr>
        <sz val="9"/>
        <color theme="1"/>
        <rFont val="Calibri"/>
        <family val="2"/>
        <charset val="238"/>
      </rPr>
      <t xml:space="preserve">Wsparcie na inwestycje związane z tworzeniem, ulepszaniem lub rozbudową wszystkich rodzajów małej infrastruktury, w tym inwestycje w energię odawialną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Inwestycje w rozwój obszarów leśnych i poprawę żywotności lasów
</t>
    </r>
    <r>
      <rPr>
        <sz val="9"/>
        <color theme="1"/>
        <rFont val="Calibri"/>
        <family val="2"/>
        <charset val="238"/>
      </rPr>
      <t xml:space="preserve">- Wsparcie na zalesianie i tworzenie terenu zalesionego 
</t>
    </r>
    <r>
      <rPr>
        <b/>
        <sz val="9"/>
        <color theme="1"/>
        <rFont val="Calibri"/>
        <family val="2"/>
        <charset val="238"/>
      </rPr>
      <t xml:space="preserve">Tworzenie grup i organizacji producentów
</t>
    </r>
    <r>
      <rPr>
        <sz val="9"/>
        <color theme="1"/>
        <rFont val="Calibri"/>
        <family val="2"/>
        <charset val="238"/>
      </rPr>
      <t xml:space="preserve">Tworzenie grup producentów i organizacji producentów w sektorze rolnym i leśnym
</t>
    </r>
    <r>
      <rPr>
        <b/>
        <sz val="9"/>
        <color theme="1"/>
        <rFont val="Calibri"/>
        <family val="2"/>
        <charset val="238"/>
      </rPr>
      <t xml:space="preserve">Działanie rolno - środowiskowo - klimatyczne
</t>
    </r>
    <r>
      <rPr>
        <sz val="9"/>
        <color theme="1"/>
        <rFont val="Calibri"/>
        <family val="2"/>
        <charset val="238"/>
      </rPr>
      <t xml:space="preserve">  - Płatności w ramach zobowiązań rolno - środowiskowo - klimatycznych 
 - Wsparcie na rzecz ochrony i zrównoważonego wykorzystania i rozwoju zasobów genetycznych w rolnictwie
</t>
    </r>
    <r>
      <rPr>
        <b/>
        <sz val="9"/>
        <color theme="1"/>
        <rFont val="Calibri"/>
        <family val="2"/>
        <charset val="238"/>
      </rPr>
      <t>Rolnictwo ekologiczne</t>
    </r>
    <r>
      <rPr>
        <sz val="9"/>
        <color theme="1"/>
        <rFont val="Calibri"/>
        <family val="2"/>
        <charset val="238"/>
      </rPr>
      <t xml:space="preserve">
 - Płatności na rzecz przejścia na praktyki i metody rolnictwa ekologicznego
 - Płatności na rzecz utrzymania praktyk i metod rolnictwa ekologicznego
 </t>
    </r>
    <r>
      <rPr>
        <b/>
        <sz val="9"/>
        <color theme="1"/>
        <rFont val="Calibri"/>
        <family val="2"/>
        <charset val="238"/>
      </rPr>
      <t xml:space="preserve">Płatności dla obszarów z ograniczeniami naturalnymi lub innymi szczególnymi ograniczeniami
 - </t>
    </r>
    <r>
      <rPr>
        <sz val="9"/>
        <color theme="1"/>
        <rFont val="Calibri"/>
        <family val="2"/>
        <charset val="238"/>
      </rPr>
      <t>Płatności kompensacyjne dla obszarów górskich
 - Płatności kompensacyjne dla obszarów charakteryzujących się znaczącymi ograniczeniami naturalnymi 
- Płatności kompensacyjne dla obszarów charakteryzujących się szczególnymi ograniczeniami</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</si>
  <si>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</si>
  <si>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rPr>
      <t>Transfer wiedzy i działalność informacyjna</t>
    </r>
    <r>
      <rPr>
        <sz val="9"/>
        <color theme="1"/>
        <rFont val="Calibri"/>
        <family val="2"/>
        <charset val="238"/>
      </rPr>
      <t xml:space="preserve">
- Wsparcie kształcenia zawodowego i nabywania umiejętności;
- Wsparcie na demonstracje i działania informacyjne;
</t>
    </r>
    <r>
      <rPr>
        <b/>
        <sz val="9"/>
        <color theme="1"/>
        <rFont val="Calibri"/>
        <family val="2"/>
        <charset val="238"/>
      </rPr>
      <t>Usługi doradcze, usługi z zakresu zarządzania gospodarstwem i zastępstw</t>
    </r>
    <r>
      <rPr>
        <sz val="9"/>
        <color theme="1"/>
        <rFont val="Calibri"/>
        <family val="2"/>
        <charset val="238"/>
      </rPr>
      <t xml:space="preserve">
- Wsparcie dla korzystających z usług doradczych;
- Wsparcia na szkolenia doradców;
</t>
    </r>
    <r>
      <rPr>
        <b/>
        <sz val="9"/>
        <color theme="1"/>
        <rFont val="Calibri"/>
        <family val="2"/>
        <charset val="238"/>
      </rPr>
      <t>Inwestycje w środki trwałe</t>
    </r>
    <r>
      <rPr>
        <sz val="9"/>
        <color theme="1"/>
        <rFont val="Calibri"/>
        <family val="2"/>
        <charset val="238"/>
      </rPr>
      <t xml:space="preserve">
- Wsparcie na inwestycje w gospodarstwach rolnych;
- Wsparcie na inwestycje w zakresie przetwórstwa i wprowadzania do obrotu lub rozwoju produktów rolnych;
</t>
    </r>
    <r>
      <rPr>
        <b/>
        <sz val="9"/>
        <color theme="1"/>
        <rFont val="Calibri"/>
        <family val="2"/>
        <charset val="238"/>
      </rPr>
      <t>Przywracanie potencjału produkcji rolnej zniszczonego w wyniku klęsk żywiołowych i katastrof oraz wprowadzanie odpowiednich środków zapobiegawczych</t>
    </r>
    <r>
      <rPr>
        <sz val="9"/>
        <color theme="1"/>
        <rFont val="Calibri"/>
        <family val="2"/>
        <charset val="238"/>
      </rPr>
      <t xml:space="preserve">
-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
</t>
    </r>
    <r>
      <rPr>
        <b/>
        <sz val="9"/>
        <color theme="1"/>
        <rFont val="Calibri"/>
        <family val="2"/>
        <charset val="238"/>
      </rPr>
      <t>Rozwój gospodarstw i działalności gospodarczej;</t>
    </r>
    <r>
      <rPr>
        <sz val="9"/>
        <color theme="1"/>
        <rFont val="Calibri"/>
        <family val="2"/>
        <charset val="238"/>
      </rPr>
      <t xml:space="preserve">
- 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przekazali swoje gospodarstwo innemu rolnikowi;
</t>
    </r>
    <r>
      <rPr>
        <b/>
        <sz val="9"/>
        <color theme="1"/>
        <rFont val="Calibri"/>
        <family val="2"/>
        <charset val="238"/>
      </rPr>
      <t>Inwestycje w rozwój obszarów leśnych i poprawę żywotności lasów</t>
    </r>
    <r>
      <rPr>
        <sz val="9"/>
        <color theme="1"/>
        <rFont val="Calibri"/>
        <family val="2"/>
        <charset val="238"/>
      </rPr>
      <t xml:space="preserve">
- Wsparcie na zalesianie i tworzenie terenu zalesionego;
</t>
    </r>
    <r>
      <rPr>
        <b/>
        <sz val="9"/>
        <color theme="1"/>
        <rFont val="Calibri"/>
        <family val="2"/>
        <charset val="238"/>
      </rPr>
      <t>Tworzenie grup i organizacji producentów</t>
    </r>
    <r>
      <rPr>
        <sz val="9"/>
        <color theme="1"/>
        <rFont val="Calibri"/>
        <family val="2"/>
        <charset val="238"/>
      </rPr>
      <t xml:space="preserve">
- Tworzenie grup producentów i organizacji producentów w sektorze rolnym i leśnym;
</t>
    </r>
    <r>
      <rPr>
        <b/>
        <sz val="9"/>
        <color theme="1"/>
        <rFont val="Calibri"/>
        <family val="2"/>
        <charset val="238"/>
      </rPr>
      <t>Działanie rolno- środowiskowo- klimatyczne</t>
    </r>
    <r>
      <rPr>
        <sz val="9"/>
        <color theme="1"/>
        <rFont val="Calibri"/>
        <family val="2"/>
        <charset val="238"/>
      </rPr>
      <t xml:space="preserve">
- Płatności w ramach zobowiązań rolno-środowiskowo-klimatycznych;
- Wsparcie na rzecz ochrony i zrównoważonego wykorzystania i rozwoju zasobów genetycznych w rolnictwie;
</t>
    </r>
    <r>
      <rPr>
        <b/>
        <sz val="9"/>
        <color theme="1"/>
        <rFont val="Calibri"/>
        <family val="2"/>
        <charset val="238"/>
      </rPr>
      <t>Rolnictwo ekologiczne</t>
    </r>
    <r>
      <rPr>
        <sz val="9"/>
        <color theme="1"/>
        <rFont val="Calibri"/>
        <family val="2"/>
        <charset val="238"/>
      </rPr>
      <t xml:space="preserve">
- Płatności na rzecz przejścia na praktyki i metody rolnictwa ekologicznego;
- Płatności na rzecz utrzymania praktyk i metod rolnictwa ekologicznego;
</t>
    </r>
    <r>
      <rPr>
        <b/>
        <sz val="9"/>
        <color theme="1"/>
        <rFont val="Calibri"/>
        <family val="2"/>
        <charset val="238"/>
      </rPr>
      <t>Płatności dla obszarów z ograniczeniami naturalnymi lub innymi szczególnymi ograniczeniami</t>
    </r>
    <r>
      <rPr>
        <sz val="9"/>
        <color theme="1"/>
        <rFont val="Calibri"/>
        <family val="2"/>
        <charset val="238"/>
      </rPr>
      <t xml:space="preserve">
- Płatności kompensacyjne dla obszarów górskich;
- Płatności kompensacyjne dla obszarów charakteryzujących się znaczącymi ograniczeniami naturalnymi;
- Płatności kompensacyjne dla obszarów charakteryzujących się szczególnymi ograniczeniami;
</t>
    </r>
    <r>
      <rPr>
        <b/>
        <sz val="9"/>
        <color theme="1"/>
        <rFont val="Calibri"/>
        <family val="2"/>
        <charset val="238"/>
      </rPr>
      <t>Współpraca</t>
    </r>
    <r>
      <rPr>
        <sz val="9"/>
        <color theme="1"/>
        <rFont val="Calibri"/>
        <family val="2"/>
        <charset val="238"/>
      </rPr>
      <t xml:space="preserve">
- Wsparcie na ustanawianie i funkcjonowanie grup operacyjnych EPI na rzecz wydajnego i zrównoważonego rolnictwa;
</t>
    </r>
  </si>
  <si>
    <r>
      <rPr>
        <b/>
        <sz val="9"/>
        <color theme="1"/>
        <rFont val="Calibri"/>
        <family val="2"/>
        <charset val="238"/>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rPr>
      <t xml:space="preserve">
</t>
    </r>
  </si>
  <si>
    <r>
      <t xml:space="preserve">Systemy jakości produktów rolnych i środków spożywczych 
</t>
    </r>
    <r>
      <rPr>
        <sz val="9"/>
        <color theme="1"/>
        <rFont val="Calibri"/>
        <family val="2"/>
        <charset val="238"/>
      </rPr>
      <t xml:space="preserve">- Wsparcie na koszty przystępowania do systemów jakości 
- Wsparcie na działania informacyjne i promocyjne realizowane przez grupy producentów na rynku wewnętrznym
</t>
    </r>
    <r>
      <rPr>
        <b/>
        <sz val="9"/>
        <color theme="1"/>
        <rFont val="Calibri"/>
        <family val="2"/>
        <charset val="238"/>
      </rPr>
      <t xml:space="preserve">Współpraca
</t>
    </r>
    <r>
      <rPr>
        <sz val="9"/>
        <color theme="1"/>
        <rFont val="Calibri"/>
        <family val="2"/>
        <charset val="238"/>
      </rPr>
      <t>- Wsparcie na ustanawianie i funkcjonowanie grup operacyjnych EPI na rzecz wydajnego i zrównoważonego rolnictwa</t>
    </r>
  </si>
  <si>
    <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rPr>
      <t>-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</si>
  <si>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10"/>
        <color theme="1"/>
        <rFont val="Arial"/>
        <family val="2"/>
        <charset val="238"/>
      </rPr>
      <t>Zapewnienie pewnej, aktualnej i przejrzystej informacji o PROW 2014-2020 dla ogółu interesariuszy oraz promowanie Programu, jako instrumentu wspierającego rozwój rolnictwa i obszarów wiejskich w Polsce;</t>
    </r>
    <r>
      <rPr>
        <sz val="10"/>
        <color theme="1"/>
        <rFont val="Arial"/>
        <family val="2"/>
        <charset val="238"/>
      </rPr>
      <t xml:space="preserve">
- zbudowanie i utrzymanie wysokiej rozpoznawalności EFRROW i PROW 2014-2020 na tle innych programów oraz funduszy europejskich;
</t>
    </r>
  </si>
  <si>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t>
    </r>
    <r>
      <rPr>
        <sz val="10"/>
        <color theme="1"/>
        <rFont val="Arial"/>
        <family val="2"/>
        <charset val="238"/>
      </rPr>
      <t>- Zbudowanie i utrzymanie wysokiej rozpoznawalności EFRROW i PROW 2014 - 2020 na tle innych programów oraz funduszy europejskich</t>
    </r>
  </si>
  <si>
    <r>
      <rPr>
        <b/>
        <sz val="10"/>
        <color theme="1"/>
        <rFont val="Arial"/>
        <family val="2"/>
        <charset val="238"/>
      </rPr>
      <t>Zapewnienie pewnej, aktualnej i przejrzystej informacji o PROW 2014 -2020 dla ogółu interesariuszy oraz promowanie Programu, jako instrumentu wspierającego rozwój rolnictwa i obszarów wiejskich w Polsce</t>
    </r>
    <r>
      <rPr>
        <sz val="10"/>
        <color theme="1"/>
        <rFont val="Arial"/>
        <family val="2"/>
        <charset val="238"/>
      </rPr>
      <t xml:space="preserve">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t>
    </r>
  </si>
  <si>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
 - Wspieranie innowacji w rolnictwie, produkcji żywności, leśnictwie i na obszarach wiejskich</t>
  </si>
  <si>
    <r>
      <rPr>
        <b/>
        <sz val="10"/>
        <color theme="1"/>
        <rFont val="Arial"/>
        <family val="2"/>
        <charset val="238"/>
      </rPr>
      <t xml:space="preserve">Zapewnienie pewnej, aktualnej i przejrzystej informacji o PROW 2014 -2020 dla ogółu interesariuszy oraz promowanie Programu, jako instrumentu wspierającego rozwój rolnictwa i obszarów wiejskich w Polsce
- </t>
    </r>
    <r>
      <rPr>
        <sz val="10"/>
        <color theme="1"/>
        <rFont val="Arial"/>
        <family val="2"/>
        <charset val="238"/>
      </rPr>
      <t>Zwiększenie poziomu wiedzy ogólnej i szczegółowej dotyczącej PROW 2014-2020,w tym zapewnienie informacji dotyczących warunków i trybu przyznawania pomocy dla potencjalnych beneficjentów w zakresie praktycznej wiedzy i umiejętności o sposobie przygotowania wniosków, biznesplanów oraz dla beneficjentów w zakresie przygotowywania wniosków o płatność</t>
    </r>
  </si>
  <si>
    <r>
      <rPr>
        <b/>
        <sz val="10"/>
        <color theme="1"/>
        <rFont val="Arial"/>
        <family val="2"/>
        <charset val="238"/>
      </rPr>
      <t>Zapewnienie pewnej, aktualnej i przejrzystej informacji o PROW 2014 -2020 dla ogółu interesariuszy oraz promowanie Programu, jako instrumentu wspierającego rozwój rolnictwa i obszarów wiejskich w Polsce</t>
    </r>
    <r>
      <rPr>
        <sz val="10"/>
        <color theme="1"/>
        <rFont val="Arial"/>
        <family val="2"/>
        <charset val="238"/>
      </rPr>
      <t xml:space="preserve">
 - 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r>
  </si>
  <si>
    <r>
      <t xml:space="preserve">Zapewnienie pewnej, aktualnej i przejrzystej informacji o PROW 2014-2020 dla ogółu interesariuszy oraz promowanie Programu, jako instrumentu wspierającego rozwój rolnictwa i obszarów wiejskich w Polsce
</t>
    </r>
    <r>
      <rPr>
        <sz val="10"/>
        <color theme="1"/>
        <rFont val="Arial"/>
        <family val="2"/>
        <charset val="238"/>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</si>
  <si>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</si>
  <si>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</si>
  <si>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</si>
  <si>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</si>
  <si>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</si>
  <si>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</si>
  <si>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</si>
  <si>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</si>
  <si>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</si>
  <si>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</si>
  <si>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</si>
  <si>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</si>
  <si>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</si>
  <si>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</si>
  <si>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</si>
  <si>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</si>
  <si>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Razem</t>
  </si>
  <si>
    <r>
      <rPr>
        <sz val="9"/>
        <rFont val="Calibri"/>
        <family val="2"/>
        <charset val="238"/>
      </rPr>
      <t xml:space="preserve">
</t>
    </r>
    <r>
      <rPr>
        <b/>
        <sz val="9"/>
        <rFont val="Calibri"/>
        <family val="2"/>
        <charset val="238"/>
      </rPr>
      <t xml:space="preserve">Podstawowe usługi i odnowa wsi na obszarach wiejskich
</t>
    </r>
    <r>
      <rPr>
        <sz val="9"/>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 xml:space="preserve">Wsparcie na rozwój lokalny kierowany przez społeczność w ramach LEADER
</t>
    </r>
    <r>
      <rPr>
        <sz val="9"/>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</si>
  <si>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rPr>
      <t>- Uwidocznienie roli Wspólnoty we współfinansowaniu rozwoju obszarów wiejskich w Polsce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</si>
  <si>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rPr>
      <t>- Uwidocznienie roli Wspólnoty we współfinansowaniu rozwoju obszarów wiejskich w Polsce
 - Zbudowanie i utrzymanie wysokiej rozpoznawalności EFRROW i PROW 2014 -2020 na tle innych programów oraz funduszy europejskich</t>
    </r>
  </si>
  <si>
    <t>10/331/5260</t>
  </si>
  <si>
    <t>50/33/8827</t>
  </si>
  <si>
    <t>1/59</t>
  </si>
  <si>
    <t>1/2</t>
  </si>
  <si>
    <t>Dystrybucja ulotek. Ulotka 4xA5 LONG składana w okienko</t>
  </si>
  <si>
    <t>33/8827</t>
  </si>
  <si>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</si>
  <si>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b/>
        <sz val="9"/>
        <color theme="1"/>
        <rFont val="Calibri"/>
        <family val="2"/>
        <charset val="238"/>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 Poszerzenie grupy zainteresowanych PROW, dotarcie z przekazem do grup nastawionych niechętnie lub krytycznie do FE ( w tym PROW ), przełamanie negatywnych stereotypów dotyczących życia na obszarach wiejskich</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</si>
  <si>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</si>
  <si>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t>Zapewnienie pewnej, aktualnej i przejrzystej informacji o PROW 2014 - 2020 dla ogółu interesariuszy oraz promowanie Programu, jako instrumentu wspierającego rozwój rolnictwa i obszarów wiejskich w Polsce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t>
  </si>
  <si>
    <t>Liczba odwiedzin portalu internetowego dotyczącego PROW 2014 -2020, w tym: zakładek, podzakładek, stron poświęconych Programowi w danym przedziale czasowym/ Liczba unikalnych odsłon strony internetowej</t>
  </si>
  <si>
    <t>124 032/
50 752</t>
  </si>
  <si>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</si>
  <si>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Zapewnienie pewnej, aktualnej i przejrzystej informacji o PROW 2014 - 2020 dla ogółu interesariuszy oraz promowanie Programu, jako instrumentu wspierającego rozwój rolnictwa i obszarów wiejskich w Polsce; Budowanie pozytywnego wizerunku wsi jako miejsca zamieszkania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 przełamanie negatywnych stereotypów dotyczących życia na obszarach wiejskich</t>
  </si>
  <si>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 xml:space="preserve"> 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</si>
  <si>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rPr>
      <t>Inwestycje w środki trwałe:</t>
    </r>
    <r>
      <rPr>
        <sz val="9"/>
        <color theme="1"/>
        <rFont val="Calibri"/>
        <family val="2"/>
        <charset val="238"/>
      </rPr>
      <t xml:space="preserve">
 - Wsparcie na inwestycje w infrastrukturę związane z rozwojem, modernizacją i dostosowywaniem sektora leśnego 
 </t>
    </r>
    <r>
      <rPr>
        <b/>
        <sz val="9"/>
        <color theme="1"/>
        <rFont val="Calibri"/>
        <family val="2"/>
        <charset val="238"/>
      </rPr>
      <t>Podstawowe usługi i odnowa wsi na obszarach wiejskich:</t>
    </r>
    <r>
      <rPr>
        <sz val="9"/>
        <color theme="1"/>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Wsparcie na rozwój lokalny kierowany przez społeczność w ramach LEADER</t>
    </r>
    <r>
      <rPr>
        <sz val="9"/>
        <color theme="1"/>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</si>
  <si>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Zapewnienie pewnej, aktualnej i przejrzystej informacji o PROW 2014 -2020 dla ogółu interesariuszy oraz promowanie Programu, jako instrumentu wspierającego rozwój rolnictwa i obszarów wiejskich w Polsce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pzygotowania wniosków o płatność</t>
  </si>
  <si>
    <t>14/628</t>
  </si>
  <si>
    <t>Zapewnienie pewnej, aktualnej i przejrzystej informacji o PROW 2014 -2020 dla ogółu interesariuszy oraz promowanie Programu, jako instrumentu wspierającego rozwój rolnictwa i obszarów wiejskich w Polsce; Budowanie pozytywnego wizerunku wsi jako miejsca zamieszkania;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pzygotowania wniosków o płatność
- Zbudowanie i utrzymaie wysokiej rozpoznawalności EFRROW i PROW 2014 -2020 na tle innych programów oraz funduszy europejskich
 - Poszerzenie grupy zainteresowanych PROW, dotarcie z przekazem do grup nastawionych niechętnie lub krytycznie do FE (w tym PROW), przełamanie negatywnych stereotypów dotyczących  życia na obszarach wiejskich</t>
  </si>
  <si>
    <t>5/1 888</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</si>
  <si>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t>
    </r>
  </si>
  <si>
    <t>szkolenia (9), spotkania (3)</t>
  </si>
  <si>
    <t>9/3/392</t>
  </si>
  <si>
    <t>Mając na uwadze wskazany priorytet PROW (Ułatwienie transferu wiedzy i innowacji w rolnictwie i leśnictwie oraz na obszarach wiejskich), cele KSOW (Podniesienie jakości wdrażania PROW, Informowanie społeczeństwa i po-tencjalnych beneficjentów o polityce rozwoju obszarów wiejskich i o możli-wościach finansowania), cele główne Strategii komunikacji PROW 2014-2020 (Zapewnienie pewnej, aktualnej i przejrzystej informacji o PROW 2014-2020 dla ogółu interesariuszy oraz promowanie Programu, jako instrumentu wspierającego rozwój rolnictwa i obszarów wiejskich w Polsce, Budowanie pozytywnego wizerunku wsi jako miejsca zamieszkania) oraz cele szczegó-łowe Strategii komunikacji PROW 2014-2020 (Zwiększenie poziomu wiedzy ogólnej i szczegółowej dotyczącej PROW 2014-2020…, Zmiana w świadomo-ści mieszkańców kraju funkcjonowania PROW jako programu głównie lub wyłącznie wspierającego rolników/rolnictwo, poszerzenie grupy zaintereso-wanych PROW…), 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o PROW 2014-2020 jak i zwiększy grupę zainteresowanych Programem. Celem realizacji operacji jest wynajęcie sali konferencyjnej oraz zapewnienie wyżywienia wraz z serwisem kawowym  i miejsc noclegowych dla około 262 uczestni-ków Kongresu.</t>
  </si>
  <si>
    <t>1/262</t>
  </si>
  <si>
    <t>800/1095</t>
  </si>
  <si>
    <t>1/45</t>
  </si>
  <si>
    <t>6/162</t>
  </si>
  <si>
    <t>Spotkanie informacyjno - szkoleniowe dla beneficjentów i potencjalnych beneficjentw PROW 2014-2020</t>
  </si>
  <si>
    <t xml:space="preserve">W wyniku realizacji operacji nastąpiło podniesienie jakości wdrażania PROW 2014-2020.
Działanie to pozwoliło uwidocznić rolę Wspólnoty we współfinansowaniu rozwoju obszarów wiejskich, rozpropagowana została marka PROW 2014-2020.
Potencjalni beneficjenci oraz beneficjenci zostali poinformowani o polityce rozwoju obszarów wiejskich i o możliwościach finansowych w ramach dzia-łań.
Realizacja operacji umożliwiła dostęp do pewnej oraz aktualnej i przejrzystej informacji oraz zapewniła promowanie Programu jako instrumentu wspiera-jącego rozwój rolnictwa i obszarów wiejskich.
Promowanie Programu, jego marki poprzez zastosowanie jego wizualizacji na materiałach promocyjnych. Informowanie o PROW 2014-2020, jako moż-liwości wsparcia i rozwoju rolnictwa i obszarów wiejskich. Kreowanie pod-karpackiej wsi, miejsca pozytywnych zmian, właściwego do osiedlenia się.
Wykonanie założeń operacji pozwoliło na zrealizowanie celów KSOW oraz Priorytetu PROW promującego wyłączenie społeczne, zmniejszającego ubó-stwo oraz rozwój gospodarczy na obszarach wiejskich. Cele operacji są zgodne z celami głównymi zawartymi w Strategii Komunikacyjnej PROW 2014-2020. Realizacja operacji zapewnia pewną, aktualną i przejrzystą in-formację o PROW 2014-2020 dla ogółu społeczeństwa oraz promowanie Programu, jako instrumentu wspierającego rozwój rolnictwa i obszarów wiejskich. Operacja realizuje co najmniej jeden cel szczegółowy określony w strategii, polegający na  zwiększeniu poziomu wiedzy ogólnej i szczegółowej dotyczącej PROW 2014-2020, warunków i trybu przyznania pomocy, sposo-bie przygotowania wniosków, biznesplanów oraz w zakresie przygotowania wniosków o płatność.
</t>
  </si>
  <si>
    <t>Szkolenie beneficjentów i potenccjalnych beneficjentó, materiały promocyjne</t>
  </si>
  <si>
    <t>Szkolenia  dla potencjalnych beneficjentów i beneficjentów/ Uczestnicy szkoleń  dla potencjalnych beneficjentów i beneficjentów</t>
  </si>
  <si>
    <t>2/250</t>
  </si>
  <si>
    <t>Działanie to pozwoliło uwidocznić rolę Wspólnoty we współfinansowaniu rozwoju obszarów wiejskich, rozpropagowana została marka PROW 2014-2020.</t>
  </si>
  <si>
    <t>Upowszechnianie w telewizji regionalnej wiedzy o Programie Rozwoju Obszarów Wiejskich na lata 2014-2020</t>
  </si>
  <si>
    <t>Kampania informacyjna w mediach audycje telewizyjne</t>
  </si>
  <si>
    <t>Seria audycji telewizyjnych "wPROWadzamy zmiany"/Cykl audycji telewizyjnych poświęconych promocji PROW na terenach LGD</t>
  </si>
  <si>
    <t>10 odcinków/13 odcinków</t>
  </si>
  <si>
    <t>6260 szt./ 8</t>
  </si>
  <si>
    <t>Realizacja operacji umożliwiła dostęp do pewnej oraz aktualnej i przejrzystej informacji oraz zapewniła promowanie Programu jako instrumentu wspierającego rozwój rolnictwa i obszarów wiejskich.</t>
  </si>
  <si>
    <t>6/2110/ok. 50 podczas jednego wydarzenia</t>
  </si>
  <si>
    <t>Promowanie Programu, jego marki poprzez zastosowanie jego wizualizacji na materiałach promocyjnych. Informowanie o PROW 2014-2020, jako możliwości wsparcia i rozwoju rolnictwa i obszarów wiejskich. Kreowanie podkarpackiej wsi, miejsca pozytywnych zmian, właściwego do osiedlenia się.</t>
  </si>
  <si>
    <t>min. 10 tygodniowo/ ok. 2180</t>
  </si>
  <si>
    <t>Wykonanie założeń operacji pozwoliło na zrealizowanie celów KSOW oraz Priorytetu PROW promującego wyłączenie społeczne, zmniejszającego ubóstwo oraz rozwój gospodarczy na obszarach wiejskich. Cele operacji są zgodne z celami głównymi zawartymi w Strategii Komunikacyjnej PROW 2014-2020. Realizacja operacji zapewnia pewną, aktualną i przejrzystą informację o PROW 2014-2020 dla ogółu społeczeństwa oraz promowanie Programu, jako instrumentu wspierającego rozwój rolnictwa i obszarów wiejskich. Operacja realizuje co najmniej jeden cel szczegółowy określony w strategii, polegający na  zwiększeniu poziomu wiedzy ogólnej i szczegółowej dotyczącej PROW 2014-2020, warunków i trybu przyznania pomocy, sposobie przygotowania wniosków, biznesplanów oraz w zakresie przygotowania wniosków o płatność.</t>
  </si>
  <si>
    <r>
      <rPr>
        <b/>
        <sz val="9"/>
        <color indexed="8"/>
        <rFont val="Calibri"/>
        <family val="2"/>
        <charset val="238"/>
      </rPr>
      <t>Zapewnienie pewnej, aktualnej i przejrzystej informacji o PROW 2014 - 2020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wspierających rolników/rolnictwo
-Poszerzenie grupy zainteresowanych PROW, dotarcie z przekazem do grup nastawionych niechętnie lub krytycznie do FE (w tym PROW), przełamanie negatywnych stereotypów dotyczących życia na obszarach wiejskich</t>
    </r>
  </si>
  <si>
    <r>
      <t xml:space="preserve">Jaka zmiana ma nastąpić w wyniku realizacji operacji: 1. </t>
    </r>
    <r>
      <rPr>
        <sz val="9"/>
        <color indexed="8"/>
        <rFont val="Calibri"/>
        <family val="2"/>
        <charset val="238"/>
      </rPr>
      <t xml:space="preserve">Przedstawiciele podmiotów wdrażających PROW i pracownicy PIFE będą lepiej koordynować swe działania. 2. Przedsięwzięcia w ramach PROW będą docierały do większej ilości osób.   </t>
    </r>
    <r>
      <rPr>
        <i/>
        <sz val="9"/>
        <color indexed="8"/>
        <rFont val="Calibri"/>
        <family val="2"/>
        <charset val="238"/>
      </rPr>
      <t>Cel:</t>
    </r>
    <r>
      <rPr>
        <sz val="9"/>
        <color indexed="8"/>
        <rFont val="Calibri"/>
        <family val="2"/>
        <charset val="238"/>
      </rPr>
      <t xml:space="preserve"> 1. Zapewnienie przepływu informacji pomiędzy pracownikami PIFE oraz przedstawicielami podmiotów wdrażających PROW 2. Przekazywanie potencjalnym beneficjentom/ beneficjentom Programu ogólnych informacji dotyczących warunków i zasad udzielania pomocy.   </t>
    </r>
    <r>
      <rPr>
        <i/>
        <sz val="9"/>
        <color indexed="8"/>
        <rFont val="Calibri"/>
        <family val="2"/>
        <charset val="238"/>
      </rPr>
      <t xml:space="preserve">Wskazania w jakim stopniu cele operacji realizują: </t>
    </r>
    <r>
      <rPr>
        <sz val="9"/>
        <color indexed="8"/>
        <rFont val="Calibri"/>
        <family val="2"/>
        <charset val="238"/>
      </rPr>
      <t xml:space="preserve"> - cele KSOW: w stopniu wysokim  -priorytety PROW: w stopniu wysokim           </t>
    </r>
    <r>
      <rPr>
        <i/>
        <sz val="9"/>
        <color indexed="8"/>
        <rFont val="Calibri"/>
        <family val="2"/>
        <charset val="238"/>
      </rPr>
      <t xml:space="preserve"> Wskazanie zgodności celu w ramach operacji z celami głównymi określonymi w Strategii:</t>
    </r>
    <r>
      <rPr>
        <sz val="9"/>
        <color indexed="8"/>
        <rFont val="Calibri"/>
        <family val="2"/>
        <charset val="238"/>
      </rPr>
      <t xml:space="preserve"> zamierzony cel w bezpośredni sposób odzwierciedla cel główny Strategii, gdyż punkty informacyjne (PIFE) służyć będą propagowaniu informacji ogólnych o Programie.   </t>
    </r>
    <r>
      <rPr>
        <i/>
        <sz val="9"/>
        <color indexed="8"/>
        <rFont val="Calibri"/>
        <family val="2"/>
        <charset val="238"/>
      </rPr>
      <t>Wskazanie zgodności celu w ramach operacji z celem szczegółowym określonym w Strategii:</t>
    </r>
    <r>
      <rPr>
        <sz val="9"/>
        <color indexed="8"/>
        <rFont val="Calibri"/>
        <family val="2"/>
        <charset val="238"/>
      </rPr>
      <t xml:space="preserve"> obydwa zamierzone cele są zgodne z celem szczegółowym a) Strategii, gdyż w obecnej perspektywie finansowej PIFE udzielają informacji ogólnej odnośnie całego Programu Rozwoju Obszarów Wiejskich.</t>
    </r>
  </si>
  <si>
    <r>
      <rPr>
        <b/>
        <sz val="9"/>
        <color indexed="8"/>
        <rFont val="Calibri"/>
        <family val="2"/>
        <charset val="238"/>
      </rPr>
      <t>Zapewnienie pewnej, aktualnej i przejrzystej informacji o PROW 2014 - 2020 dla ogółu interesariuszy oraz promowanie Programu, jako instrumentu wspierającego rozwój rolnictwa i obszarów wiejskich w Polsce; 
-</t>
    </r>
    <r>
      <rPr>
        <sz val="9"/>
        <color indexed="8"/>
        <rFont val="Calibri"/>
        <family val="2"/>
        <charset val="238"/>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</si>
  <si>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Jaka zmiana ma nastąpić w wyniku realizacji operacji: </t>
    </r>
    <r>
      <rPr>
        <sz val="9"/>
        <color indexed="8"/>
        <rFont val="Calibri"/>
        <family val="2"/>
        <charset val="238"/>
      </rPr>
      <t>zostanie stworzona sieć kontaktów mających na celu usprawnienie przepływu informacji o PROW 2014-2020  Przedmiotem operacji jest zorganizowanie spotkania z udziałem przedstawicieli podmiotów wdrażających PROW oraz dziennikarzy z województwa podlaskiego.</t>
    </r>
    <r>
      <rPr>
        <i/>
        <sz val="9"/>
        <color indexed="8"/>
        <rFont val="Calibri"/>
        <family val="2"/>
        <charset val="238"/>
      </rPr>
      <t xml:space="preserve">
Wskazanie w jakim stopniu cele operacji realizują:  </t>
    </r>
    <r>
      <rPr>
        <sz val="9"/>
        <color indexed="8"/>
        <rFont val="Calibri"/>
        <family val="2"/>
        <charset val="238"/>
      </rPr>
      <t>-cele KSOW: w stopniu wysokim  - priorytety KSOW: w stopniu wysokim.</t>
    </r>
    <r>
      <rPr>
        <i/>
        <sz val="9"/>
        <color indexed="8"/>
        <rFont val="Calibri"/>
        <family val="2"/>
        <charset val="238"/>
      </rPr>
      <t xml:space="preserve">
Wskazanie zgodności celu w ramach operacji z celami głównymi określonymi w Strategii:   </t>
    </r>
    <r>
      <rPr>
        <sz val="9"/>
        <color indexed="8"/>
        <rFont val="Calibri"/>
        <family val="2"/>
        <charset val="238"/>
      </rPr>
      <t xml:space="preserve">Założone cele w bezpośredni sposób odzwierciedlają cel główny Strategii, gdyż podnoszenie kompetencji wybranych grup docelowych w prosty sposób przekłada sie na zapewnienie pewnej, aktualnej i przejrzystej informacji o PROW 2014 -2020. </t>
    </r>
    <r>
      <rPr>
        <i/>
        <sz val="9"/>
        <color indexed="8"/>
        <rFont val="Calibri"/>
        <family val="2"/>
        <charset val="238"/>
      </rPr>
      <t xml:space="preserve">
Wskazanie zgodności celu w ramach operacji z celem szczegółowym określonym w Strategii: </t>
    </r>
    <r>
      <rPr>
        <sz val="9"/>
        <color indexed="8"/>
        <rFont val="Calibri"/>
        <family val="2"/>
        <charset val="238"/>
      </rPr>
      <t>Określone cele są zgodne z pierwszym z celów szczegółowych Strategii - "zwiększenie poziomu wiedzy ogólnej (...)".</t>
    </r>
    <r>
      <rPr>
        <i/>
        <sz val="9"/>
        <color indexed="8"/>
        <rFont val="Calibri"/>
        <family val="2"/>
        <charset val="238"/>
      </rPr>
      <t xml:space="preserve">
</t>
    </r>
  </si>
  <si>
    <r>
      <rPr>
        <b/>
        <sz val="9"/>
        <color indexed="8"/>
        <rFont val="Calibri"/>
        <family val="2"/>
        <charset val="238"/>
      </rPr>
      <t xml:space="preserve">Zapewnienie pewnej, aktualnej i przejrzystej informacji o PROW 2014 - 2020 dla ogółu interesariuszy oraz promowanie Programu, jako instrumentu wspierającego rozwój rolnictwa i obszarów wiejskich w Polsce; 
</t>
    </r>
    <r>
      <rPr>
        <sz val="9"/>
        <color indexed="8"/>
        <rFont val="Calibri"/>
        <family val="2"/>
        <charset val="238"/>
      </rPr>
      <t xml:space="preserve">
-  Uwidocznienie roli Wspólnoty we współfinansowaniu rozwoju obszarów wiejskich w Polsce
- Zbudowanie i utrzymanie wysokiej rozpoznawalności EFRROW i PROW 2014 - 2020 na tle innych programów oraz funduszy europejskich
</t>
    </r>
  </si>
  <si>
    <r>
      <t xml:space="preserve">Jaka zmiana ma nastąpić w wyniku realizacji operacji: </t>
    </r>
    <r>
      <rPr>
        <sz val="9"/>
        <color indexed="8"/>
        <rFont val="Calibri"/>
        <family val="2"/>
        <charset val="238"/>
      </rPr>
      <t xml:space="preserve"> 1. Wzrost świadomości mieszkańców woj. podlaskiego nt. PROW oraz możliwych do uzyskania dzięki jego działaniom efektów związanch z szeroko rozumianym rozwojem obszarów wiejskich - zwłaszcza LEADER. 2. Wzrost świadomości społeczeństwa co do polityki rozwoju obszarów wiejskich oraz zachęcenie kolejnych potencjalnych beneficjentów do realizacji projektów w ramach PROW.   </t>
    </r>
    <r>
      <rPr>
        <i/>
        <sz val="9"/>
        <color indexed="8"/>
        <rFont val="Calibri"/>
        <family val="2"/>
        <charset val="238"/>
      </rPr>
      <t>Cel:</t>
    </r>
    <r>
      <rPr>
        <sz val="9"/>
        <color indexed="8"/>
        <rFont val="Calibri"/>
        <family val="2"/>
        <charset val="238"/>
      </rPr>
      <t xml:space="preserve">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r>
    <r>
      <rPr>
        <i/>
        <sz val="9"/>
        <color indexed="8"/>
        <rFont val="Calibri"/>
        <family val="2"/>
        <charset val="238"/>
      </rPr>
      <t xml:space="preserve">Wskazanie w jakim stopniu cele operacji realizują: </t>
    </r>
    <r>
      <rPr>
        <sz val="9"/>
        <color indexed="8"/>
        <rFont val="Calibri"/>
        <family val="2"/>
        <charset val="238"/>
      </rPr>
      <t xml:space="preserve"> -cele KSOW: w stopniu wysokim  - priorytety KSOW: w stopniu wysokim    </t>
    </r>
    <r>
      <rPr>
        <i/>
        <sz val="9"/>
        <color indexed="8"/>
        <rFont val="Calibri"/>
        <family val="2"/>
        <charset val="238"/>
      </rPr>
      <t xml:space="preserve">Wskazanie zgodności celu w ramach operacji z celami głównymi określonymi w Strategii: </t>
    </r>
    <r>
      <rPr>
        <sz val="9"/>
        <color indexed="8"/>
        <rFont val="Calibri"/>
        <family val="2"/>
        <charset val="238"/>
      </rPr>
      <t xml:space="preserve">zamierzony cel w bezpośredni sposób odzwierciedla cel główny Strategii, gdyż materiały promocyjne służyć będą propagowaniu informacji o Programie - zwłaszcza w zakresie LEADER oraz działań wdrażanych przez urzędy marszałkowskie     </t>
    </r>
    <r>
      <rPr>
        <i/>
        <sz val="9"/>
        <color indexed="8"/>
        <rFont val="Calibri"/>
        <family val="2"/>
        <charset val="238"/>
      </rPr>
      <t>Wskazanie zgodności celu w ramach operacji z celem szczegółowym określonym w Strategii:</t>
    </r>
    <r>
      <rPr>
        <sz val="9"/>
        <color indexed="8"/>
        <rFont val="Calibri"/>
        <family val="2"/>
        <charset val="238"/>
      </rPr>
      <t xml:space="preserve"> zamierzony cel jest zgodny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co będzie wpływać korzystnie na osoby krytycznie nastawione do integracji europejskiej.</t>
    </r>
  </si>
  <si>
    <r>
      <t xml:space="preserve">Jaka zmiana ma nastąpić w wyniku realizacji operacji: </t>
    </r>
    <r>
      <rPr>
        <sz val="9"/>
        <color indexed="8"/>
        <rFont val="Calibri"/>
        <family val="2"/>
        <charset val="238"/>
      </rPr>
      <t xml:space="preserve">W wyniku realizacji operacji nastąpi zwiększenie poziomu wiedzy u potencjalnych beneficjentów/beneficjentów zainteresowanych uzyskaniem dofinansowania/ refundacji z poszczególnych działań/poddziałań PROW 2014 -2020 wdrażanych przez Samorząd Województwa oraz innych aspektach niezbędnych do prawidłowej realizacji/rozliczenia projektów.    </t>
    </r>
    <r>
      <rPr>
        <i/>
        <sz val="9"/>
        <color indexed="8"/>
        <rFont val="Calibri"/>
        <family val="2"/>
        <charset val="238"/>
      </rPr>
      <t>Cele:</t>
    </r>
    <r>
      <rPr>
        <sz val="9"/>
        <color indexed="8"/>
        <rFont val="Calibri"/>
        <family val="2"/>
        <charset val="238"/>
      </rPr>
      <t xml:space="preserve"> 1. Przekazanie wiedzy potencjalnym beneficjentom/beneficjentom PROW 2014 -2020 nt. zasad i trybu przyznania pomocy, przygotowania i rozliczenia projektów oraz innych aspektów związanych z prawidłową realizacją/rozliczeniem projektów. 2. Podniesienie jakości wdrażania PROW 2014 - 2020.     </t>
    </r>
    <r>
      <rPr>
        <i/>
        <sz val="9"/>
        <color indexed="8"/>
        <rFont val="Calibri"/>
        <family val="2"/>
        <charset val="238"/>
      </rPr>
      <t xml:space="preserve">Wskazania w jakim stopniu celu operacji realizują: </t>
    </r>
    <r>
      <rPr>
        <sz val="9"/>
        <color indexed="8"/>
        <rFont val="Calibri"/>
        <family val="2"/>
        <charset val="238"/>
      </rPr>
      <t xml:space="preserve">-cele KSOW: w stopniu wysokim, - priorytety KSOW: w stopniu wysokim      </t>
    </r>
    <r>
      <rPr>
        <i/>
        <sz val="9"/>
        <color indexed="8"/>
        <rFont val="Calibri"/>
        <family val="2"/>
        <charset val="238"/>
      </rPr>
      <t xml:space="preserve">Wskazanie zgodności celu w ramach operacji z celami głównymi określonymi w Strategii:   </t>
    </r>
    <r>
      <rPr>
        <sz val="9"/>
        <color indexed="8"/>
        <rFont val="Calibri"/>
        <family val="2"/>
        <charset val="238"/>
      </rPr>
      <t xml:space="preserve">Założone cele w bezpośredni sposób odzwierciedlają cel główny Strategii, gdyż podnoszenie kompetencji wybranych grup docelowych w prosty sposób przekłada sie na zapewnienie pewnej, aktualnej i przejrzystej informacji o PROW 2014 -2020     </t>
    </r>
    <r>
      <rPr>
        <i/>
        <sz val="9"/>
        <color indexed="8"/>
        <rFont val="Calibri"/>
        <family val="2"/>
        <charset val="238"/>
      </rPr>
      <t xml:space="preserve">Wskazanie zgodności celu w ramach operacji z celem szczegółowym określonym w Strategii:  </t>
    </r>
    <r>
      <rPr>
        <sz val="9"/>
        <color indexed="8"/>
        <rFont val="Calibri"/>
        <family val="2"/>
        <charset val="238"/>
      </rPr>
      <t xml:space="preserve"> Określone cele są zgodne z pierwszym z celów szczegółowych Strategii - "zwiększenie poziomu wiedzy ogólnej (...)"</t>
    </r>
  </si>
  <si>
    <r>
      <rPr>
        <b/>
        <sz val="9"/>
        <color indexed="8"/>
        <rFont val="Calibri"/>
        <family val="2"/>
        <charset val="238"/>
      </rPr>
      <t>Zapewnienie pewnej, aktualnej i przejrzystej informacji o PROW 2014 - 2020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t>
    </r>
  </si>
  <si>
    <r>
      <t>Jaka zmiana ma nastąpić w wyniku realizacji operacji:</t>
    </r>
    <r>
      <rPr>
        <sz val="9"/>
        <color indexed="8"/>
        <rFont val="Calibri"/>
        <family val="2"/>
        <charset val="238"/>
      </rPr>
      <t xml:space="preserve">1. Ogół społeczeństwa , w tym potencjalni beneficjenci, b ędą mieli możliwość uzyskania informacji o PROW.      </t>
    </r>
    <r>
      <rPr>
        <i/>
        <sz val="9"/>
        <color indexed="8"/>
        <rFont val="Calibri"/>
        <family val="2"/>
        <charset val="238"/>
      </rPr>
      <t xml:space="preserve">Cel: </t>
    </r>
    <r>
      <rPr>
        <sz val="9"/>
        <color indexed="8"/>
        <rFont val="Calibri"/>
        <family val="2"/>
        <charset val="238"/>
      </rPr>
      <t xml:space="preserve">1. Zapewnienie atrakcyjnej w formie i treści informacji o PROW 2014 - 2020 w mediach. 2. Poprawa wizerunku PROW w kontekście ukazania korzyści z jego wdrażania dla ogółu społeczeństwa.      </t>
    </r>
    <r>
      <rPr>
        <i/>
        <sz val="9"/>
        <color indexed="8"/>
        <rFont val="Calibri"/>
        <family val="2"/>
        <charset val="238"/>
      </rPr>
      <t xml:space="preserve">Wskazanie w jakim stopniu cel operacji realizuje: </t>
    </r>
    <r>
      <rPr>
        <sz val="9"/>
        <color indexed="8"/>
        <rFont val="Calibri"/>
        <family val="2"/>
        <charset val="238"/>
      </rPr>
      <t xml:space="preserve">-cele KSOW: w stopniu wysokim   - priorytety KSOW: w stopniu wysokim     </t>
    </r>
    <r>
      <rPr>
        <i/>
        <sz val="9"/>
        <color indexed="8"/>
        <rFont val="Calibri"/>
        <family val="2"/>
        <charset val="238"/>
      </rPr>
      <t xml:space="preserve">Wskazanie zgodności celu w ramach operacji z celami głównymi określonymi w Strategii: </t>
    </r>
    <r>
      <rPr>
        <sz val="9"/>
        <color indexed="8"/>
        <rFont val="Calibri"/>
        <family val="2"/>
        <charset val="238"/>
      </rPr>
      <t xml:space="preserve">zamierzone cele w bezpośredni sposób odzwierciedlają cel główny Strategii, gdyż materiały w mediach będą związane z przekazywaniem aktualnej i przejrzystej informacji o Programie, a ich grupą docelową będzie ogół interesariuszy       </t>
    </r>
    <r>
      <rPr>
        <i/>
        <sz val="9"/>
        <color indexed="8"/>
        <rFont val="Calibri"/>
        <family val="2"/>
        <charset val="238"/>
      </rPr>
      <t xml:space="preserve">Wskazanie zgodności celu w ramach operacji z celem szczegółowycj określonym w Strategii: </t>
    </r>
    <r>
      <rPr>
        <sz val="9"/>
        <color indexed="8"/>
        <rFont val="Calibri"/>
        <family val="2"/>
        <charset val="238"/>
      </rPr>
      <t>zgodność celu przedsięwzięcia z celami określonymi w Strategii wynika głównie z nacisku, który kładziemy na zmianę świadomości mieszkańców o PROW, jako narzędzia głównie lub wyłącznie wspierająceo rolników/ rolnictwo. Nasza operacja będzie też sprzyjać przełamywaniu negatywnych stereotypów dot. życia na obszarach wiejskich oraz uwidaczniać rolę Wspólnoty we współfinansowaniu rozwoju obszarów wiejskich.</t>
    </r>
  </si>
  <si>
    <r>
      <t xml:space="preserve">Jaka zmiana ma nastąpić w wyniku realizacji operacji: </t>
    </r>
    <r>
      <rPr>
        <sz val="9"/>
        <color indexed="8"/>
        <rFont val="Calibri"/>
        <family val="2"/>
        <charset val="238"/>
      </rPr>
      <t xml:space="preserve"> 1. Wzrost świadomości mieszkańców woj. podlaskiego nt. PROW oraz możliwych do uzyskania dzięki jego działaniom efektów związanch z szeroko rozumianym rozwojem obszarów wiejskich - zwłaszcza LEADER. 2. Wzrost świadomości społeczeństwa co do polityki rozwoju obszarów wiejskich oraz zachęcenie kolejnych potencjalnych beneficjentów do realizacji projektów w ramach PROW.   </t>
    </r>
    <r>
      <rPr>
        <i/>
        <sz val="9"/>
        <color indexed="8"/>
        <rFont val="Calibri"/>
        <family val="2"/>
        <charset val="238"/>
      </rPr>
      <t>Cel:</t>
    </r>
    <r>
      <rPr>
        <sz val="9"/>
        <color indexed="8"/>
        <rFont val="Calibri"/>
        <family val="2"/>
        <charset val="238"/>
      </rPr>
      <t xml:space="preserve">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r>
    <r>
      <rPr>
        <i/>
        <sz val="9"/>
        <color indexed="8"/>
        <rFont val="Calibri"/>
        <family val="2"/>
        <charset val="238"/>
      </rPr>
      <t xml:space="preserve">Wskazanie w jakim stopniu cele operacji realizują: </t>
    </r>
    <r>
      <rPr>
        <sz val="9"/>
        <color indexed="8"/>
        <rFont val="Calibri"/>
        <family val="2"/>
        <charset val="238"/>
      </rPr>
      <t xml:space="preserve"> -cele KSOW: w stopniu wysokim  - priorytety KSOW: w stopniu wysokim    </t>
    </r>
    <r>
      <rPr>
        <i/>
        <sz val="9"/>
        <color indexed="8"/>
        <rFont val="Calibri"/>
        <family val="2"/>
        <charset val="238"/>
      </rPr>
      <t xml:space="preserve">Wskazanie zgodności celu w ramach operacji z celami głównymi określonymi w Strategii: </t>
    </r>
    <r>
      <rPr>
        <sz val="9"/>
        <color indexed="8"/>
        <rFont val="Calibri"/>
        <family val="2"/>
        <charset val="238"/>
      </rPr>
      <t xml:space="preserve">zamierzony cel w bezpośredni sposób odzwierciedla cel główny Strategii, gdyż terenowe punkty informacyjno-promocyjne służyć będą propagowaniu informacji o Programie - zwłaszcza w zakresie LEADER oraz działań wdrażanych przez urzędy marszałkowskie     </t>
    </r>
    <r>
      <rPr>
        <i/>
        <sz val="9"/>
        <color indexed="8"/>
        <rFont val="Calibri"/>
        <family val="2"/>
        <charset val="238"/>
      </rPr>
      <t>Wskazanie zgodności celu w ramach operacji z celem szczegółowym określonym w Strategii:</t>
    </r>
    <r>
      <rPr>
        <sz val="9"/>
        <color indexed="8"/>
        <rFont val="Calibri"/>
        <family val="2"/>
        <charset val="238"/>
      </rPr>
      <t xml:space="preserve"> zamierzony cel jest zgodny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co będzie wpływać korzystnie na osoby krytycznie nastawione do integracji europejskiej.</t>
    </r>
  </si>
  <si>
    <t>Udzielone konsultacje w punkcie informacyjnym PROW 2014 - 2020/Wkładki tematyczne w prasie o zasięgu lokalnym/Ulotki - nakład/Ulotki - dystrybucja</t>
  </si>
  <si>
    <t>Cykl materiałów prasowych dot. PROW 2014-2020 w województwie podlaskim</t>
  </si>
  <si>
    <t>Publikacje prasowe</t>
  </si>
  <si>
    <t>Artykuły tematyczne w prasie o zasięgu lokalnym</t>
  </si>
  <si>
    <t>Budżet PT PROW 2014-2020 operacji 
(brutto w zł)</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</si>
  <si>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1. Zwiększenie poziomu wiedzy ogólnej i szczegółowej dotyczącej PROW 2014-2020, w tym zapewnienie informacji dotyczących warunków i trybu przyznawania pomocy , dla potencjalnych beneficjentów w zakresie praktycznej wiedzy i umiejętności o sposobie przygotowania wniosków, biznesplanów oraz dla beneficjentów w zakresie przygotowania wniosków o płatność
2.Zmiana świadomości mieszkańców kraju funkcjonowania PROW jako programu głównie lub wyłącznie wspierającego rolników/rolnictwo
3.Poszerzenie grupy zainteresowanych PROW, dotarcie do grup nastawionych niechętnie lub krytycznie do FE (w tym PROW ), przełamanie negatywnych stereotypów dotyczących życia na obszarach wiejskich
</t>
    </r>
  </si>
  <si>
    <t>Planowana operacja  miała na celu przekazanie potencjalnym beneficjentom/beneficjentom wiedzy niezbędnej do przygotowania dokumentacji zgodnej z przepisami i odpowiadającej warunkom konkursowym oraz analizę najczęściej pojawiających się błędów w procesie obsługi wniosków o przyznanie pomocy i płatność</t>
  </si>
  <si>
    <t>7/478/300</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</si>
  <si>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1.Uwidocznienie roli Wspólnoty we współfinansowaniu rozwoju obszarów wiejskich w Polsce
2.Zbudowanie i utrzymanie wysokiej rozpoznawalności EFRROW i PROW 2014-2020 na tle innych programów oraz funduszy europejskich                                        
 3.Zmiana świadomości mieszkańców kraju funkcjonowania PROW jako programu głównie lub wyłącznie wspierającego rolników/rolnictwo
4.Poszerzenie grupy zainteresowanych PROW, dotarcie do grup nastawionych niechętnie lub krytycznie do FE (w tym PROW ), przełamanie negatywnych stereotypów dotyczących życia na obszarach wiejskich
</t>
    </r>
  </si>
  <si>
    <t>Operacja miała na celu przekazanie miedzy innymi ogółowi społeczeństwa, beneficjentom/potencjalnym beneficjentom przejrzystej, aktualnej wiedzy ogólnej na temat PROW 2014-2020, promowanie Programu jako instrumentu wspierajacego rozwój rolnictwa i obszarów wiejskich w Polsce oraz zapewnienie odpowiedniej wizualizacji PROW 2014-2020.</t>
  </si>
  <si>
    <t>Liczba osób poinformowanych w wyniku przeprowadzenia wydarzenia informacyjno-promocyjnego PROW/spoty radiowe/artykuły prasowe</t>
  </si>
  <si>
    <t>3000/1/2</t>
  </si>
  <si>
    <t xml:space="preserve">1.Podstawowe usługi i odnowa wsi na obszarach wiejskich
2.Wsparcie dla rozwoju lokalnego w ramach inicjatywy LEADER
3. Wsparcie na inwestycje związane z rozwojem, modernizacją i dostosowywaniem rolnictwa i leśnictwa ( scalenia gruntów rolnych)
</t>
  </si>
  <si>
    <t>Zapewnienie pewnej, aktualnej i przejrzystej informacji o PROW 2014-2020 dla ogółu interesariuszy oraz promowanie Programu, jako instrumentu wspierającego rozwój rolnictwa i obszarów wiejskich w Polsce                                                             1.Zbudowanie i utrzymanie wysokiej rozpoznawalności EFRROW i PROW 2014-2020 na tle innych programów oraz funduszy europejskich. 2. Uwidocznienie roli Wspólnoty we współfinansowaniu rozwoju obszarów wiejskich.</t>
  </si>
  <si>
    <t>Operacja związana z zakupem i eksponowaniem roll-up'a i ścianki wystawienniczej zapewni promocję i zwiększy rozpoznawalność znaku KSOW i PROW 2014-2020 oraz promować będzie interwencję EFRROW w zakresie rozwoju obszarów wiejskich</t>
  </si>
  <si>
    <t>Liczba zakupionych rollupów/liczba zakupionych ścianek wystawienniczych</t>
  </si>
  <si>
    <t>1/1</t>
  </si>
  <si>
    <t xml:space="preserve">1.Podstawowe usługi i odnowa wsi na obszarach wiejskich
2.Wsparcie dla rozwoju lokalnego w ramach inicjatywy LEADER
3.Wsparcie na inwestycje związane z rozwojem, modernizacją i dostosowywaniem rolnictwa i leśnictwa ( scalenia gruntów rolnych)
</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</si>
  <si>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1.Zwiększenie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2.Poszerzenie grupy zainteresowanych PROW, dotarcie z przekazem do grup nastawionych niechętnie lub krytycznie do FE ( w tym PROW), przełamanie negatywnych stereotypów dotyczących życia na obszarach wiejskich
</t>
    </r>
  </si>
  <si>
    <t>Operacja ma na celu przekazanie praktycznej, bieżącej rzetelnej informacji/ wiedzy na temat działań wdrażanych przez SW w ramach PROW 2014 -2020</t>
  </si>
  <si>
    <t>106</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</si>
  <si>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1.Zwiększenie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2.Zbudowanie i utrzymywanie wysokiej rozpoznawalności  EFRROW i PROW 2014-2020 na tle innych programów oraz funduszy europejskich
3.Poszerzenie grupy zainteresowanych PROW, dotarcie z przekazem do grup nastawionych niechętnie lub krytycznie do FE ( w tym PROW), przełamanie negatywnych stereotypów dotyczących życia na obszarach wiejskich
</t>
    </r>
  </si>
  <si>
    <t>Operacja ma na celu przekazanie praktycznej, bieżącej, rzetelnej informacji/ wiedzy na temat działań wdrażanych przez SW w ramach PROW 2014 -2020</t>
  </si>
  <si>
    <t>liczba odwiedzin strony internetowej</t>
  </si>
  <si>
    <t>9879</t>
  </si>
  <si>
    <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</si>
  <si>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</si>
  <si>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t xml:space="preserve">Podstawowe usługi i odnowa wsi na obszarach wiejskich
 </t>
    </r>
    <r>
      <rPr>
        <sz val="9"/>
        <rFont val="Calibri"/>
        <family val="2"/>
        <charset val="238"/>
        <scheme val="minor"/>
      </rPr>
      <t>-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r>
      <rPr>
        <b/>
        <sz val="9"/>
        <rFont val="Calibri"/>
        <family val="2"/>
        <charset val="238"/>
        <scheme val="minor"/>
      </rPr>
      <t xml:space="preserve">
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</si>
  <si>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(w tym PROW), przełamanie negatywnych stereotypów dotyczących życia na obszarach wiejskich</t>
    </r>
  </si>
  <si>
    <t>Planowana operacja miała na celu przekazanie i zapewnienie przejrzystej, aktualnej informacji na temat PROW 2014 - 2020 ogółowi społeczeństwa, beneficjentom i potencjalnum beneficjentom oraz promowanie Programu jako instrumentu wspierającego rozwój rolnictwa i obszarów wiejskich w Polsce, działanie te mają również na celu zapewnienie odpowiedniej wiedzy ogólnej na temat PROW 2014 -2020.</t>
  </si>
  <si>
    <t>Spoty radiowe; artykuły prasowe, media społecznościowe, gadżety</t>
  </si>
  <si>
    <r>
      <t>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r>
      <rPr>
        <b/>
        <sz val="9"/>
        <rFont val="Calibri"/>
        <family val="2"/>
        <charset val="238"/>
        <scheme val="minor"/>
      </rPr>
      <t xml:space="preserve">
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</si>
  <si>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t>
    </r>
    <r>
      <rPr>
        <b/>
        <sz val="9"/>
        <rFont val="Calibri"/>
        <family val="2"/>
        <charset val="238"/>
        <scheme val="minor"/>
      </rPr>
      <t xml:space="preserve">
</t>
    </r>
  </si>
  <si>
    <t>Planowana operacja miała na celu przekazanie beneficjentom/potencjalnym beneficjentom wiedzy niezbędnej do aplikowania o przynanie pomocy oraz przygotowania dokumentacji do rozliczenia zrealizowanej operaji zgodnie z obowiązującymi przepisami prawa dotyczącymi realizacji poszczególnych działań oraz dotyczyła omówienia bieżących tematów związanych z realizacją lokalnych strategii rozwoju i najczesciej pojawiających sie pytań związanych z przyznaniem pomocy i jej rozliczaniem.</t>
  </si>
  <si>
    <t>Spotkania konsultacyjne, szkolenia</t>
  </si>
  <si>
    <t>74/430</t>
  </si>
  <si>
    <t>Beneficjenci/potencjalni beneficjenci (między innymi gminy, starostwa, LGD, odbiorcy pomocy w ramach lokalnych strategii rozwoju)</t>
  </si>
  <si>
    <t>Zapewnienie informacji i promocji dotyczącej PROW 2014-2020, KSOW podczas wydarzeń związanych z rozwojem obszarów wiejskich organizowanych w województwie pomorskim (w tym w ramach operacji własnych realizowanych przez JR KSOW WP)</t>
  </si>
  <si>
    <t>Operacja związana z realizacją wydarzen regionalnych m.in. organizacją wydarzeń promocyjnych, szkoleń/spotkań, konferencji, sympozjum. Zapewnienie promocji podczas wydarzeń organizowanych również przez JR KSOW zwiększa rozpoznawalność znaku KSOW i PROW 2014-2020 oraz promuje interwencję EFRROW w zakresie rozwoju obszarów wiejskich. Celem operacji było zwiększenie świadomości społeczeństwa na temat Programu oraz rozpowszechnianie wizualnej marki Programu</t>
  </si>
  <si>
    <t>Wydarzenia regionalne w województwie pomorskim (m.in. konferencja, sympozjum, szkolenia/spotkania)</t>
  </si>
  <si>
    <t>Liczba materiałów promocyjnych/liczba wydarzeń/liczba uczestników</t>
  </si>
  <si>
    <t>1620/4/4300</t>
  </si>
  <si>
    <r>
      <t xml:space="preserve">Podstawowe usługi i odnwa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</si>
  <si>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</si>
  <si>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</si>
  <si>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t>3/110</t>
  </si>
  <si>
    <t>3/99</t>
  </si>
  <si>
    <t>1/32</t>
  </si>
  <si>
    <t>2/56</t>
  </si>
  <si>
    <t>33 048/18 545</t>
  </si>
  <si>
    <r>
      <rPr>
        <b/>
        <sz val="9"/>
        <color indexed="8"/>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</si>
  <si>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t>Zapewnienie stałego dostępu jak najszerszemu gronu odbiorców, w tym beneficjentom i potencjalnym beneficjentom do aktualnych informacji o programie.</t>
    </r>
    <r>
      <rPr>
        <sz val="6"/>
        <color indexed="8"/>
        <rFont val="Calibri"/>
        <family val="2"/>
        <charset val="238"/>
      </rPr>
      <t xml:space="preserve"> </t>
    </r>
    <r>
      <rPr>
        <sz val="9"/>
        <color indexed="8"/>
        <rFont val="Calibri"/>
        <family val="2"/>
        <charset val="238"/>
      </rPr>
      <t>Zwiększenie poziomu wiedzy ogólnej i szczegółowej dotyczącej Programu i wkładu Wspólnoty w rozwój obszarów wiejskich.</t>
    </r>
  </si>
  <si>
    <r>
      <rPr>
        <b/>
        <sz val="9"/>
        <color indexed="8"/>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</si>
  <si>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indexed="8"/>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indexed="8"/>
        <rFont val="Calibri"/>
        <family val="2"/>
        <charset val="238"/>
      </rPr>
      <t xml:space="preserve">                                                                                                                        Uwidocznienie roli Wspólnoty we współfinansowaniu rozwoju obszarów wiejskich w Polsce                                                                 Zbudowanie i utrzymanie wysokiej rozpoznawalności EFRROW i PROW 2014-2020 na tle innych programów oraz funduszy europejskich. </t>
    </r>
  </si>
  <si>
    <r>
      <rPr>
        <b/>
        <sz val="9"/>
        <color indexed="8"/>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2014-2020…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Poszerzenie grupy zainteresowanych PROW, dotarcie z przekazaniem do grup nastawionych niechętnie lub krytycznie do FE (w tym PROW).</t>
    </r>
  </si>
  <si>
    <r>
      <rPr>
        <b/>
        <sz val="9"/>
        <color indexed="8"/>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color indexed="8"/>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</si>
  <si>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indexed="8"/>
        <rFont val="Calibri"/>
        <family val="2"/>
        <charset val="238"/>
      </rPr>
      <t>Podstawowe usługi i odnowa wsi na obszarach wiejskich</t>
    </r>
    <r>
      <rPr>
        <sz val="9"/>
        <color indexed="8"/>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</si>
  <si>
    <r>
      <rPr>
        <b/>
        <sz val="9"/>
        <color indexed="8"/>
        <rFont val="Calibri"/>
        <family val="2"/>
        <charset val="238"/>
      </rPr>
      <t>Zapewnienie pewnej, aktualnej i przejrzystej informacji o PROW 2014-2020 dla ogółu interesariuszy oraz promowanie Programu, jako instrumentu wspierającego rozwój rolnictwa i obszarów wiejskich w Polsce</t>
    </r>
    <r>
      <rPr>
        <sz val="9"/>
        <color indexed="8"/>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 Uwidocznienie roli Wspólnoty we współfinansowaniu rozwoju obszarów wiejskich w Polsce;
</t>
    </r>
  </si>
  <si>
    <r>
      <rPr>
        <b/>
        <sz val="9"/>
        <color indexed="8"/>
        <rFont val="Calibri"/>
        <family val="2"/>
        <charset val="238"/>
      </rPr>
      <t>Podstawowe usługi i odnowa wsi na obszarach wiejskich</t>
    </r>
    <r>
      <rPr>
        <sz val="9"/>
        <color indexed="8"/>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indexed="8"/>
        <rFont val="Calibri"/>
        <family val="2"/>
        <charset val="238"/>
      </rPr>
      <t>Wsparcie na rozwój lokalny kierowany przez społeczność w ramach LEADER</t>
    </r>
    <r>
      <rPr>
        <sz val="9"/>
        <color indexed="8"/>
        <rFont val="Calibri"/>
        <family val="2"/>
        <charset val="238"/>
      </rPr>
      <t xml:space="preserve">
- Wsparcie na realizację operacji w ramach strategii lokalnego rozwoju kierowanego przez społeczność;
- Wsparcie na koszty bieżące i aktywizację;
- Wsparcie na utworzenie i funkcjonowanie krajowej sieci obszarów wiejskich.
</t>
    </r>
  </si>
  <si>
    <r>
      <rPr>
        <b/>
        <sz val="9"/>
        <color indexed="8"/>
        <rFont val="Calibri"/>
        <family val="2"/>
        <charset val="238"/>
      </rPr>
      <t>Zapewnienie pewnej, aktualnej i przejrzystej informacji o PROW 2014-2020 dla ogółu interesariuszy oraz promowanie Programu, jako instrumentu wspierającego rozwój rolnictwa i obszarów wiejskich w Polsce</t>
    </r>
    <r>
      <rPr>
        <sz val="9"/>
        <color indexed="8"/>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</si>
  <si>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1 potkanie informacyjno-szkoleniowe, </t>
  </si>
  <si>
    <t xml:space="preserve">1/
50
</t>
  </si>
  <si>
    <t xml:space="preserve">Potencjalni beneficjenci i beneficjenci działań PROW delegowanych do SW: pracownicy i członkowie LGD, </t>
  </si>
  <si>
    <t xml:space="preserve">Podstawowe usługi i odnowa wsi na obszarach Wiejskich
- Wsparcie na inwestycje w tworzenie, ulepszanie i rozwijanie podstawowych usług lokalnych dla ludności wiejskiej, w tym rekreacji i kultury, i powiązanej infrastruktury;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</si>
  <si>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 Poszerzenie grupy zainteresowanych PROW, dotarcie z przekazem do grup nastawionych niechętnie lub krytycznie do FE (w tym PROW), przełamanie negatywnych stereotypów dotyczących życia na obszarach wiejskich
</t>
  </si>
  <si>
    <t>1/50/150</t>
  </si>
  <si>
    <t xml:space="preserve"> IV</t>
  </si>
  <si>
    <t>Liczba zakupionych materiałów informacyjno - promocyjnych drukowanych/ Liczba zakupionych materiałow informacyjno-promocyjnych gadżetów i produktów regionalnych/Liczba rozdystrybuowanych materiałów informacyjno -promocyjnych drukowanych/ Liczba rozdystrybuowanych materiałów informacyjno - promocyjnych gadgetów i produktów regionalnych/ Zwiększenie rozpoznawalności marki PROW 2014 -2020</t>
  </si>
  <si>
    <t>4300/873/3300/820/-</t>
  </si>
  <si>
    <t>Budowa strony internetowej www.dprow.umww.pl</t>
  </si>
  <si>
    <t>Celem operacji jest zapewnienie odpowiedniego narzędzia internetowego, które będzie rzetelnym źródłem informacji dotyczących warunków i trybu przyznawania pomocy w ramach działań PROW wdrażanych przez Samorząd Województwa Wielkopolskiego. Planowana budowa strony internetowej pozwoli na uzyskanie lepszej funkcjonalnści strony, a przez to umożliwi dotarcie do większej liczby odbiorców oraz zapewni im łatwiejsze i szybsze pozyskanie informacji oraz wzorów dokumentów</t>
  </si>
  <si>
    <t>Zbudowana strona internetowa</t>
  </si>
  <si>
    <t>Liczba szkoleń/Liczba przeszkolonych osób</t>
  </si>
  <si>
    <t>6/470</t>
  </si>
  <si>
    <t>I, II, IV</t>
  </si>
  <si>
    <t>Liczba kampanii medialnych/liczba tytułów prasowych, w których przeprowadzono kampanie</t>
  </si>
  <si>
    <t>1/15</t>
  </si>
  <si>
    <t>Głównym celem realizacji operacji jest dotarcie z informacjami nt. Programu do mieszkańców regionu. W imprezie każdego roku udział bierze kilkadziesiąt tysięcy osób - zakłada się, że osób bezpośrednio zainteresowanych stoiskiem Województwa będzie ok. 200</t>
  </si>
  <si>
    <t>Targi, wystawy, imprezy lokalne, lokalne, regionalne, krajowe i miedzynarodowe</t>
  </si>
  <si>
    <t>W wyniku realizacji operacji przeszkolonych zostało 45 osób. Przeprowadzone szkolenia pozwoliły na opracowanie wysokiej jakości pod względem merytorycznym wniosków o wybór operacji do realizacji w ramach Planu działania Krajowej Sieci Obszarów Wiejskich na lata 2014 -2020. Nastąpił również wzrost rozpoznawalności Programu, w dłuższej perspektywie czasu powinnos się to przełożyć na zwiększoną liczbę aplikacji o dofinansowanie projektów planowanych do realizacji w ramach PROW 2014 -2020.</t>
  </si>
  <si>
    <t>Szkolenie z wniosku o przyznanie pomocy i przeprowadzania postępowań o udzielenie zamówienia publicznego w ramach działań samorządowych PROW 2014 -2020</t>
  </si>
  <si>
    <t>W wyniku realizacji operacji nastąpi znaczący wzrost świadomości i wiedzy beneficjentów o warunkach i zasadach udzielania pomocy w ramach poddziałania "Wsparcie na inwestycje w tworzenie, ulepszanie i rozwijanie podstawowych usług lokalnych dla ludności wiejskiej, w tym rekreacji i kultury, i powiązanej infrastruktury" objętego Programem Rozwoju Obszarów Wiejskich na lata 2014 -2020 na operacje typu "inwestycje w targowiska lub obiekty budowlane przeznaczone na cele promocji lokalnych produktów". Wykonane szkolenie wpłynie na podniesienie jakości złożonej dokumentacji aplikacyjnej dot. formularzy wniosków o przyznanie pomocy i dokumentacji przetargowej. Nastąpi również wzrost rozpoznawalności Programu, w dłuższej perspektywie czasu powinno się to przełożyć na zwiększoną liczbę aplikacji o dofinansowanie projektów planowanych do realizacji w ramach PROW 2014 -2020.</t>
  </si>
  <si>
    <t>2/48</t>
  </si>
  <si>
    <t>Celem realizacji operacji jest upowszechnienie wiedzy ogólnej na temat Programu Rozwoju Obszarów Wiejskich 2014 -2020. Realizowane w ramach operacji działania mają na celu zapewnienie odpowiedniego poziomu wiedzy o PROW 2014 - 2020. Informacje przekazywane będą poprzez szkolenia oraz publikację artykułów adresowane do potencjalnych beneficjentów poddziałania "Wsparcie na przystępowanie do systemów jakości". Celem operacji jest upowszechienie wiedzy praktycznej o możliwości ubieania się o wsparcie w ramach działań PROW 2014 -2020, informowanie o zasadach ubiegania się o wsparcie. Działania mają na celu poinformowanie potencjalnych beneficjentów Programu o możliwości otrzymania wsparcia w ramach środków PROW 2014 - 2020, ponadto mają zachęcić do składania wniosków o przyznanie pomocy w ramah poddziałania "Wsparcie na przystępowanie do systemów jakości". Działania mają na celu zbudowanie i utrzymanie wysokiej rozpoznawalności EFRROW i PROW 2014 -2020 na tle innych programów oraz funduszy europejskich.</t>
  </si>
  <si>
    <t>Krajowy Ośrodek Wsparcia Rolnictwa</t>
  </si>
  <si>
    <t>III, IV</t>
  </si>
  <si>
    <t>4 / 631</t>
  </si>
  <si>
    <t>II, III</t>
  </si>
  <si>
    <t xml:space="preserve">Działanie rolno- środowiskowo- klimatyczne
- Wsparcie na rzecz ochrony i zrównoważonego wykorzystania i rozwoju zasobów genetycznych w rolnictwie
</t>
  </si>
  <si>
    <t xml:space="preserve">Działanie rolno- środowiskowo- klimatyczne
- Płatności w ramach zobowiązań rolno-środowiskowo-klimatycznych;
- Wsparcie na rzecz ochrony i zrównoważonego wykorzystania i rozwoju zasobów genetycznych w rolnictwie;
</t>
  </si>
  <si>
    <t>Usługi doradcze, usługi z zakresu zarządzania gospodarstwem i zastępstw
- Wsparcie dla korzystających z usług doradczych
Współpraca
- Wsparcie na usanawianie i funkcjonowanie grup operacyjnych EPI na rzecz wydajnego i zrównoważonego rolnictwa</t>
  </si>
  <si>
    <t xml:space="preserve">Usługi doradcze, usługi z zakresu zarządzania gospodarstwem i zastępstw
- Wsparcie dla korzystających z usług doradczych
Inwestycje w środki trwałe
- Wsparcie na inwestycje w zakresie przetwórstwa i wprowadzania do obrotu lub rozwoju produktów rolnych
Rozwój gospodarstw i działalności gospodarczej
- Wsparcie dla młodych rolników na rozpoczęcie działalności
- Wsparcie na rozpoczęcie działalności gospodarczej na rzecz rozwoju małych gospodarstw
 - Płatności dla rolników kwalifikujących się do systemu drobnych producentów rolnych, którzy definitywnie przekazali swoje gospodarstwo innemu rolnikowi
Działanie rolno - środowiskowo - klimatyczne
- Płatności w ramach zobowiązań rolno - środowiskowo - klimatycznych
 - Wsparcie na rzecz ochrony i zrównoważoneo wykorzystania i rozwoju zasobów genetycznych w rolnictwie
Rolnictwo ekologiczne
- Płatności na rzecz przejścia na praktyki i metody rolnictwa ekologicznego
 - Płatności na rzecz utrzymania praktyk i metod rolnictwa ekologicznego </t>
  </si>
  <si>
    <t>Wykonanie opracowań graficznych, przygotowanie do druku, druki dystrybucja publikacji dotyczących Programu Rozwoju Obszarów Wiejskich na lata 2014-2020, w ilości po 5000 sztuk tj.:
• Przewodnika po działaniu „Zalesienie i tworzenie terenów zalesionych” PROW 2014-2020,
• ulotki o działaniu „Zalesienie i tworzenie terenów zalesionych” PROW 2014-2020,
• Przewodnika po działaniu „Działanie rolno-środowiskowo-klimatyczne” PROW 2014-2020,
• Przewodnika po działaniu „Rolnictwo ekologiczne” PROW 2014-2020
Ostateczne ilości oraz rodzaje materiałów będą określone w oparciu o przeprowadzoną analizę rynku tego typu materiałów poprzedzającą zamówienie.</t>
  </si>
  <si>
    <t xml:space="preserve">38 500/
6 000
</t>
  </si>
  <si>
    <t>Ułatwienie transferu wiedzy i innowacyjności w rolnictwie i leśnictwie oraz na obszarach wiejskich ;
Wspieranie organizacji łańcucha żywnościowego;
 Promowanie włączenia społecznego, zmniejszenia ubóstwa oraz rozwoju gospodarczego na obszarach wiejskich;</t>
  </si>
  <si>
    <t>Szkolenie z prawidłowego wypełniania wniosków o płatność dla działania „Podstawowe usługi i odnowa wsi na obszarach Wiejskich dla operacji typu „Budowa lub modernizacja dróg lokalnych \ Spotkanie szkoleniowe nt. obsługi wniosków o płatność w zakresie operacji typu „Budowa lub modernizacja dróg lokalnych" oraz przedstawienie ogólnych warunków przyznania pomocy w zakresie operacji typu "Gospodarka wodno-ściekowa" w ramach Programu Rozwoju Obszarów Wiejskich 2014-2020</t>
  </si>
  <si>
    <t>Zwiększenie świadomości i wiedzy wśród potencjalnych beneficjentów/ beneficjentów PROW 2014-2020;Poszerzenie grupy zainteresowanych PROW 2014-2020;Przełamanie negatywnych stereotypów dotyczących życia na obszarach wiejskich;Przekazanie potencjalnym beneficjentom wiedzy niezbędnej do przyznania pomocy na realizację LSR</t>
  </si>
  <si>
    <t>szkolenia, spotkania,  warsztaty, seminaria</t>
  </si>
  <si>
    <t>1/174</t>
  </si>
  <si>
    <t>potencjalni beneficjenci i beneficjenci</t>
  </si>
  <si>
    <t>UM województwa kujawsko-pomorskiego</t>
  </si>
  <si>
    <t>Ułatwienie transferu wiedzy i innowacyjności w rolnictwie i leśnictwie oraz na obszarach wiejskich Wspieranie organizacji łańcucha żywnościowego Promowanie włączenia społecznego, zmniejszenia ubóstwa oraz rozwoju gospodarczego na obszarach wiejskich</t>
  </si>
  <si>
    <t>„Wsparcie inwestycji związanych z tworzeniem, ulepszaniem lub rozbudową wszystkich rodzajów małej infrastruktury, w tym inwestycji w energię odnawialną i w oszczędzanie energii” </t>
  </si>
  <si>
    <t xml:space="preserve">Zwiększenie udziału zainteresowanych stron we wdrażanie programów rozwoju obszarów wiejskich Informowanie społeczeństwa i potencjalnych beneficjentów o polityce rozwoju obszarów wiejskich i o możliwości finansowania  </t>
  </si>
  <si>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Funduszy Europejskich, przełamanie negatywnych stereotypów dotyczących życia na obszarach wiejskich.</t>
  </si>
  <si>
    <t>Przekazywanie potencjalnym beneficjentom/ beneficjentom Programu szczegółowych informacji dotyczących warunków i zasad udzielania pomocy;</t>
  </si>
  <si>
    <t>Szkolenie dla beneficjentów PROW 2014-2020 Budowa lub modernizacja dróg lokalnych - szkolenie z zakresu zasad udzielania zamówień publicznych w PROW 2014-2020"</t>
  </si>
  <si>
    <t xml:space="preserve">SZKOLENIE / SEMINARIUM / WARSZTAT / SPOTKANIE/ KONFERENCJA </t>
  </si>
  <si>
    <t>152 osoby</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</si>
  <si>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</si>
  <si>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Spotkanie szkoleniowe nt. operacji wodno-kanalizacyjnych \Wizualizacja logo PROW 2014-2020 poprzez wykonanie plakatów i parawanów promocyjnych</t>
  </si>
  <si>
    <t>Zwiększenie świadomości i wiedzy wśród potencjalnych beneficjentów/ beneficjentów PROW 2014-2020;Poszerzenie grupy zainteresowanych PROW 2014-2020; Przełamanie negatywnych stereotypów dotyczących życia na obszarach wiejskich;</t>
  </si>
  <si>
    <t>materiały promocyjne, punkty informacyjne</t>
  </si>
  <si>
    <t xml:space="preserve">liczba wykonanych parawanów/
liczba wykonanych plakatów
</t>
  </si>
  <si>
    <t>2/14</t>
  </si>
  <si>
    <t>Ogół społeczeństwa, potencjalni beneficjenci i beneficjenci</t>
  </si>
  <si>
    <t>Spotkania informacyjno-promocyjno-szkoleniowe z potencjalnymi beneficjentami PROW 2014-2020 w siedzibie Departamentu Rozowoju Obszarów Wiejskich</t>
  </si>
  <si>
    <t>200 osób</t>
  </si>
  <si>
    <t>Szkolenie z wdrażania operacji w ramach Loklanych Strategii Rozowju w ramach PROW 2014-2020 dla przedstawicieli Lokalnych Grup Działania z terenu Województwa Kujawsko-Pomorskiego</t>
  </si>
  <si>
    <t>Zwiększenie świadomości i wiedzy wśród potencjalnych beneficjentów/ beneficjentów PROW 2014-2020;Poszerzenie grupy zainteresowanych PROW 2014-2020; Przełamanie negatywnych stereotypów dotyczących życia na obszarach wiejskic</t>
  </si>
  <si>
    <t>29 osób</t>
  </si>
  <si>
    <t>przedstawiciele Lokalnych Grup Działania oraz potencjalni beneficjenci Działania LEADER z terenu Województwa Kujawsko-Pomorskiego</t>
  </si>
  <si>
    <t>Spotkania informacyjno-promocyjne przedstawicieli Urzędu Marszałkowskiego z przedstawicielami konwentu wójtów i burmistrzów z terenu Województwa Kujawsko-Pomorskiego \Spotkanie tematyczne dot. wdrażania LSR w zakresie PROW 2014-2020</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</si>
  <si>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</si>
  <si>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Spotkania informacyjno-promocyjne przedstawicieli Urzędu Marszałkowskiego z przedstawicielami konwentu starostów z terenu Województwa Kujawsko-Pomorskiego \Szkolenie z zakresu poddziałania 19.2 "Wsparcie na wdrażanie operacji w ramach strategii rozwoju lokalnego kierowanego przez społeczność</t>
  </si>
  <si>
    <t>1/53</t>
  </si>
  <si>
    <t>Wsparcie na rozwój lokalny kierowany prze spoleczność w ramach Leader</t>
  </si>
  <si>
    <t>Spotkania informacyjno-promocyjne z grupami docelowymi i liderami z obszarów Wiejskich \Cykl szkoleń z grupami docelowymi i liderami z obszarów wiejskich</t>
  </si>
  <si>
    <t>1/104</t>
  </si>
  <si>
    <t>przedstawiciele Lokalnych Grup Działania oraz potencjalni beneficjenci Działania LEADER z terenu Województwa Kujawsko-Pomorskiego/ potencjalni beneficjenci i beneficjenci</t>
  </si>
  <si>
    <t>Uroczystość podpisania i wręczenia umów dla beneficjentów PROW 2014-2020 w ramach działania Budowa lub modernizacja dróg lokalnych</t>
  </si>
  <si>
    <t>251 / 200</t>
  </si>
  <si>
    <t>Beneficjenci</t>
  </si>
  <si>
    <t xml:space="preserve">Ułatwienie transferu wiedzy i innowacji w rolnictwie i leśnictwie oraz na obszarach wiejskich
Wspieranie organizacji łańcucha żywnościowego
</t>
  </si>
  <si>
    <t xml:space="preserve">Stoisko informacyjno-promocyjne podczas Festiwalu Smaków w Grucznie </t>
  </si>
  <si>
    <t>Punkty informacyjne, materiały informacyjne w Internecie, strony internetowe</t>
  </si>
  <si>
    <t xml:space="preserve">Imprezy lokalne o charakterze rolniczym/
Uczestnicy imprez lokalnych o charakterze lokalnym
</t>
  </si>
  <si>
    <t>1/500</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</si>
  <si>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</si>
  <si>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Stoiska informacyjno-promocyjne podczas dożynek gminnych</t>
  </si>
  <si>
    <t xml:space="preserve">3/
500
</t>
  </si>
  <si>
    <t>Stoisko informacyjno-promocyjne podczas Dożynek Województwa Kujawsko-Pomorskiego</t>
  </si>
  <si>
    <t xml:space="preserve">Panel tematyczny pn. "Przyszłość wsi i rolników w Polsce (2016-2017). Rola Programu Rozwoju Obszarów Wiejskich 2014-2020" podczas VIII Otwartego Forum Rolników Pomorza i Kujaw </t>
  </si>
  <si>
    <t xml:space="preserve">OPERACJA O CHARAKTERZE WYSTAWIENNICZYM  (np. targi, stoiska, pokazy </t>
  </si>
  <si>
    <t>81 osób</t>
  </si>
  <si>
    <t xml:space="preserve">Ułatwienie transferu wiedzy i innowacji w rolnictwie i leśnictwie oraz na obszarach wiejskich;
Wspieranie organizacji łańcucha żywnościowego;
</t>
  </si>
  <si>
    <t xml:space="preserve">Stoisko informacyjno-promocyjne podczas święta pomidora \Stoisko informacyjno-promocyjne  PROW 2014-2020 podczas VII Ogólnopolskiej Konferencji Naukowej z cyklu "Procesy transformacji obszarów wiejskich" pt. Innowacje w Rozwoju Obszarów Wiejskich </t>
  </si>
  <si>
    <t xml:space="preserve"> Zapewnienie odpowiedniej wizualizacji Programu</t>
  </si>
  <si>
    <t>Stoisko informacyjno-promocyjne podczas święta ziemniaka \Stoisko informacyjno-promocyjne PROW 2014-2020 oraz zapewnienie promocji logo PROW 2014-2020 podczas sesji plenarnej i bloków tematycznych</t>
  </si>
  <si>
    <t>Stoisko informacyjno-promocyjne podczas święta gęsiny w województwie kujawsko-pomorskiem  \ Stoisko informacyjno-promocyjne podczas 40 jubileuszowego Wielkiego Międzynarodowego Turnieju Rycerskiego na Zamku Golubskim</t>
  </si>
  <si>
    <t>Artykuły pasowe w prasie lokalnej nt. PROW 2014-2020 \Wykonanie kalendarzy ściennych i książkowych</t>
  </si>
  <si>
    <t xml:space="preserve">liczba kalendarzy ściennych
liczba kalendarzy książkowych
</t>
  </si>
  <si>
    <t>200/200</t>
  </si>
  <si>
    <t>Zapewnienie odpowiedniej wizualizacji Programu;</t>
  </si>
  <si>
    <t>Wykonanie gadżetów promujących Program Rozwoju Obszarów Wiejskich, na potrzeby Departamentu Rozwoju Obszarów Wiejskich, Urzędu Marszałkowskiego Województwa Kujawsko-Pomorskiego</t>
  </si>
  <si>
    <t>Zwiększenie świadomości i wiedzy wśród potencjalnych beneficjentów/ beneficjentów PROW 2014-2020;Poszerzenie grupy zainteresowanych PROW 2014-2020;Przełamanie negatywnych stereotypów dotyczących życia na obszarach wiejskich;</t>
  </si>
  <si>
    <t xml:space="preserve">Podniesienie jakości wdrażania PROW
Wspieranie innowacji w rolnictwie, produkcji żywności, leśnictwie i na obszarach wiejskich
Informowanie społeczeństwa i potencjalnych beneficjentów o polityce rozwoju obszarów wiejskich i o możliwościach finansowania
</t>
  </si>
  <si>
    <t xml:space="preserve">Inne materiały  - nakład/
Inne materiały informacyjne - dystrybucja
</t>
  </si>
  <si>
    <t>2000/2000</t>
  </si>
  <si>
    <t>ogół społeczeństwa, potencjalni beneficjenci i beneficjenci</t>
  </si>
  <si>
    <t>Wykonanie albumu promocyjnego dot. PROW 2014-2021</t>
  </si>
  <si>
    <t xml:space="preserve">Szkolenie dla beneficjentów nt. zamówień publicznych w ramach działania „Gospodarka wodno-ściekowa” </t>
  </si>
  <si>
    <t>Liczba osób przeszkolona z zakresu prawidłowego wypełniania wniosków o przyznanie pomocy w ramach działań  Programu Rozwoju Obszarów Wiejskich 2014-2020, przełoży się na zwiększenie ilości poprawnie złożonych wniosków, a także na ogólną liczbę złożonych wniosków./ Poziom wiedzy potencjalnych beneficjentów w zakresie dokumentów konkursowych, a także umiejętność opracowywania LSR, z uwzględnieniem wymogów jakie powinny spełniać oraz sposobu oceny, której zostaną poddane</t>
  </si>
  <si>
    <t xml:space="preserve">Szkolenia informacyjne dla potencjalnych beneficjentów i beneficjentów
Uczestnicy szkoleń informacyjnych dla potencjalnych beneficjentów i beneficjentów
</t>
  </si>
  <si>
    <t>1/70</t>
  </si>
  <si>
    <t>Informowanie o rezultatach Programu oraz o wkładzie Wspólnoty w realizację Programu (nie dotyczy podmiotów zaangażowanych w realizację Strategii)</t>
  </si>
  <si>
    <t>Spotkanie informacyjne z beneficjentami  PROW 2014-2020 nt. działania „Gospodarka wodno-ściekowa”</t>
  </si>
  <si>
    <t>spotkania, konferencje</t>
  </si>
  <si>
    <t xml:space="preserve">Seminaria informacyjne/
Uczestnicy seminariów informacyjnych
</t>
  </si>
  <si>
    <t>1/128</t>
  </si>
  <si>
    <t>Organizacja stoiska informacyjno-promocyjnego podczas VI Pikniku Leader wraz z przewozem pracowników Departamentu Rozwoju Obszarów Wiejskich</t>
  </si>
  <si>
    <t xml:space="preserve">Imprezy lokalne o charakterze rolniczym
Uczestnicy imprez lokalnych o charakterze rolniczym
</t>
  </si>
  <si>
    <t>1/600</t>
  </si>
  <si>
    <t xml:space="preserve">Imprezy regionalnym o charakterze rolniczym/
Uczestnicy imprez regionalnym o charakterze rolniczym
</t>
  </si>
  <si>
    <t>Organizacja stoisk informacyjno-promocyjnych podczas święta pomidora, Dnia Żurawia oraz dożynek wojewódzkich w Województwie Kujawsko-Pomorskim</t>
  </si>
  <si>
    <t>Organizacja spotkań informacyjno-promocyjnych w siedzibie Departamentu Rozwoju Obszarów Wiejskich oraz stoisk informacyjno-promocyjnych dla potencjalnych beneficjentów i beneficjentów</t>
  </si>
  <si>
    <t>szkolenia, spotkania,  warsztaty, seminaria, punkty informacyjne, stoiska informacyjno-promocyjne</t>
  </si>
  <si>
    <t xml:space="preserve">Seminaria informacyjne/
Uczestnicy seminariów informacyjnych/
Inne  materiały informacyjne - nakład/
Inne  materiały informacyjne - dystrybucja/
Imprezy lokalne o charakterze rolniczym/
Uczestnicy imprez lokalnych o charakterze rolniczym
</t>
  </si>
  <si>
    <t xml:space="preserve">20/
500/
6700/
6700/
20/
2500
</t>
  </si>
  <si>
    <t>Jednostka</t>
  </si>
  <si>
    <t>3.</t>
  </si>
  <si>
    <t xml:space="preserve"> </t>
  </si>
  <si>
    <t>Dwuletni Plan operacyjny Krajowej Sieci Obszarów Wiejskich na lata 2016-2017 w zakresie działania 8 Plan komunikacyjny.</t>
  </si>
  <si>
    <t>Agencja Rynku Rolnego/ Krajowy Ośrodek Wsparcia Rolnictwa</t>
  </si>
  <si>
    <t>Instytucja Zarządzająca</t>
  </si>
  <si>
    <t>Liczba operacji</t>
  </si>
  <si>
    <t>Kwota operacji</t>
  </si>
  <si>
    <t xml:space="preserve"> Inwestycje w środki trwałe 
-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-Wsparcie na inwestycje w tworzenie,ulepszanie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</si>
  <si>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1/około 100 - 145</t>
  </si>
  <si>
    <t xml:space="preserve"> Podstawowe usługi i odnowa wsi na obszarach wiejskich: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t>
  </si>
  <si>
    <t>4/około 240-250 osób</t>
  </si>
  <si>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</si>
  <si>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rPr>
      <t xml:space="preserve"> Wsparcie na rozwój lokalny kierowany przez społeczność LEADER  
- </t>
    </r>
    <r>
      <rPr>
        <sz val="9"/>
        <rFont val="Calibri"/>
        <family val="2"/>
        <charset val="238"/>
      </rPr>
      <t xml:space="preserve">Wsparcie na realizację operacji w ramach strategii lokalnego rozwoju kierowanego przez społeczność 
- Przygotowanie i realizacja działań w zakresie współpracy z lokalną grupą działania </t>
    </r>
    <r>
      <rPr>
        <u/>
        <sz val="9"/>
        <rFont val="Calibri"/>
        <family val="2"/>
        <charset val="238"/>
      </rPr>
      <t xml:space="preserve">
</t>
    </r>
    <r>
      <rPr>
        <sz val="9"/>
        <rFont val="Calibri"/>
        <family val="2"/>
        <charset val="238"/>
      </rPr>
      <t xml:space="preserve"> - Wsparcie na utworzenie i funkcjonowanie krajowej sieci obszarów wiejskich</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</si>
  <si>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 xml:space="preserve">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wspierających rolników/rolnictwo; 
 - Poszerzenie grupy zainteresowanych PROW, dotarcie z przekazem do grup nastawionych niechętnie lub krytycznie do FE (w tym PROW), przełamanie negatywnych stereotypów dotyczących życia na obszarach wiejskich;</t>
    </r>
  </si>
  <si>
    <r>
      <t xml:space="preserve">Jaka zmiana ma nastąpić w wyniku realizacji operacji: </t>
    </r>
    <r>
      <rPr>
        <sz val="9"/>
        <rFont val="Calibri"/>
        <family val="2"/>
        <charset val="238"/>
      </rPr>
      <t xml:space="preserve"> 1. Wzrost świadomości mieszkańców woj. podlaskiego nt. PROW oraz możliwych do uzyskania dzięki jego działaniom efektów związanch z szeroko rozumianym rozwojem obszarów wiejskich - zwłaszcza LEADER. 2. Wzrost świadomości społeczeństwa co do polityki rozwoju obszarów wiejskich oraz zachęcenie kolejnych potencjalnych beneficjentów do realizacji projektów w ramach PROW.   </t>
    </r>
    <r>
      <rPr>
        <i/>
        <sz val="9"/>
        <rFont val="Calibri"/>
        <family val="2"/>
        <charset val="238"/>
      </rPr>
      <t>Cel:</t>
    </r>
    <r>
      <rPr>
        <sz val="9"/>
        <rFont val="Calibri"/>
        <family val="2"/>
        <charset val="238"/>
      </rPr>
      <t xml:space="preserve"> 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r>
    <r>
      <rPr>
        <i/>
        <sz val="9"/>
        <rFont val="Calibri"/>
        <family val="2"/>
        <charset val="238"/>
      </rPr>
      <t xml:space="preserve">Wskazanie w jakim stopniu cele operacji realizują: </t>
    </r>
    <r>
      <rPr>
        <sz val="9"/>
        <rFont val="Calibri"/>
        <family val="2"/>
        <charset val="238"/>
      </rPr>
      <t xml:space="preserve"> -cele KSOW: w stopniu wysokim  - priorytety KSOW: w stopniu wysokim    </t>
    </r>
    <r>
      <rPr>
        <i/>
        <sz val="9"/>
        <rFont val="Calibri"/>
        <family val="2"/>
        <charset val="238"/>
      </rPr>
      <t xml:space="preserve">Wskazanie zgodności celu w ramach operacji z celami głównymi określonymi w Strategii: </t>
    </r>
    <r>
      <rPr>
        <sz val="9"/>
        <rFont val="Calibri"/>
        <family val="2"/>
        <charset val="238"/>
      </rPr>
      <t xml:space="preserve">zamierzony cel w bezpośredni sposób odzwierciedla cel główny Strategii, gdyż mobilne punkty informacyjne służyć będą propagowaniu informacji o Programie - zwłaszcza w zakresie LEADER oraz działań wdrażanych przez urzędy marszałkowskie     </t>
    </r>
    <r>
      <rPr>
        <i/>
        <sz val="9"/>
        <rFont val="Calibri"/>
        <family val="2"/>
        <charset val="238"/>
      </rPr>
      <t>Wskazanie zgodności celu w ramach operacji z celem szczegółowym określonym w Strategii:</t>
    </r>
    <r>
      <rPr>
        <sz val="9"/>
        <rFont val="Calibri"/>
        <family val="2"/>
        <charset val="238"/>
      </rPr>
      <t xml:space="preserve"> zamierzony cel jest zgodny z większością celów szczegółowych Strategii, gdyż będą podkreślać rolę Wspólnoty w szeroko rozumianym rozwoju obszarów wiejskich, sprzyjać rozpoznawalności Programu. Dzięki przedsięwzięciu spodziewamy się wpłynąć na ukazanie PROW jako programu docierającego do ogółu społeczeństwa, nie tylko rolników- co będzie wpływać korzystnie na osoby krytycznie nastawione do integracji europejskiej.             </t>
    </r>
  </si>
  <si>
    <t>330/1/1/1000/999</t>
  </si>
  <si>
    <r>
      <rPr>
        <b/>
        <sz val="9"/>
        <rFont val="Calibri"/>
        <family val="2"/>
        <charset val="238"/>
      </rPr>
      <t xml:space="preserve"> Wsparcie na rozwój lokalny kierowany przez społeczność w ramach LEADER 
</t>
    </r>
    <r>
      <rPr>
        <sz val="9"/>
        <rFont val="Calibri"/>
        <family val="2"/>
        <charset val="238"/>
      </rPr>
      <t>-</t>
    </r>
    <r>
      <rPr>
        <u/>
        <sz val="9"/>
        <rFont val="Calibri"/>
        <family val="2"/>
        <charset val="238"/>
      </rPr>
      <t xml:space="preserve"> </t>
    </r>
    <r>
      <rPr>
        <sz val="9"/>
        <rFont val="Calibri"/>
        <family val="2"/>
        <charset val="238"/>
      </rPr>
      <t xml:space="preserve"> Wsparcie na utworzenie i funkcjonowanie krajowej sieci obszarów wiejskich</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</si>
  <si>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</si>
  <si>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Jaka zmiana ma nastąpić w wyniku realizacji operacji:</t>
    </r>
    <r>
      <rPr>
        <sz val="9"/>
        <rFont val="Calibri"/>
        <family val="2"/>
        <charset val="238"/>
      </rPr>
      <t xml:space="preserve">1. Ogół społeczeństwa , w tym potencjalni beneficjenci, b ędą mieli możliwość uzyskania informacji o PROW.      </t>
    </r>
    <r>
      <rPr>
        <i/>
        <sz val="9"/>
        <rFont val="Calibri"/>
        <family val="2"/>
        <charset val="238"/>
      </rPr>
      <t xml:space="preserve">Cel: </t>
    </r>
    <r>
      <rPr>
        <sz val="9"/>
        <rFont val="Calibri"/>
        <family val="2"/>
        <charset val="238"/>
      </rPr>
      <t xml:space="preserve">1. Zapewnienie atrakcyjnej w formie i treści informacji o PROW 2014 - 2020 w mediach. 2. Poprawa wizerunku PROW w kontekście ukazania korzyści z jego wdrażania dla ogółu społeczeństwa.      </t>
    </r>
    <r>
      <rPr>
        <i/>
        <sz val="9"/>
        <rFont val="Calibri"/>
        <family val="2"/>
        <charset val="238"/>
      </rPr>
      <t xml:space="preserve">Wskazanie w jakim stopniu cel operacji realizuje: </t>
    </r>
    <r>
      <rPr>
        <sz val="9"/>
        <rFont val="Calibri"/>
        <family val="2"/>
        <charset val="238"/>
      </rPr>
      <t xml:space="preserve">-cele KSOW: w stopniu wysokim   - priorytety KSOW: w stopniu wysokim     </t>
    </r>
    <r>
      <rPr>
        <i/>
        <sz val="9"/>
        <rFont val="Calibri"/>
        <family val="2"/>
        <charset val="238"/>
      </rPr>
      <t xml:space="preserve">Wskazanie zgodności celu w ramach operacji z celami głównymi określonymi w Strategii: </t>
    </r>
    <r>
      <rPr>
        <sz val="9"/>
        <rFont val="Calibri"/>
        <family val="2"/>
        <charset val="238"/>
      </rPr>
      <t xml:space="preserve">zamierzone cele w bezpośredni sposób odzwierciedlają cel główny Strategii, gdyż materiały w mediach będą związane z przekazywaniem aktualnej i przejrzystej informacji o Programie, a ich grupą docelową będzie ogół interesariuszy       </t>
    </r>
    <r>
      <rPr>
        <i/>
        <sz val="9"/>
        <rFont val="Calibri"/>
        <family val="2"/>
        <charset val="238"/>
      </rPr>
      <t xml:space="preserve">Wskazanie zgodności celu w ramach operacji z celem szczegółowycj określonym w Strategii: </t>
    </r>
    <r>
      <rPr>
        <sz val="9"/>
        <rFont val="Calibri"/>
        <family val="2"/>
        <charset val="238"/>
      </rPr>
      <t>zgodność celu przedsięwzięcia z celami określonymi w Strategii wynika głównie z nacisku, który kładziemy na zmianę świadomości mieszkańców o PROW, jako narzędzia głównie lub wyłącznie wspierająceo rolników/ rolnictwo. Nasza operacja będzie też sprzyjać przełamywaniu negatywnych stereotypów dot. życia na obszarach wiejskich oraz uwidaczniać rolę Wspólnoty we współfinansowaniu rozwoju obszarów wiejskich.</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</si>
  <si>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 xml:space="preserve"> Wsparcie na rozwój lokalny kierowany przez społeczność LEADER  
- </t>
    </r>
    <r>
      <rPr>
        <sz val="9"/>
        <rFont val="Calibri"/>
        <family val="2"/>
        <charset val="238"/>
      </rPr>
      <t xml:space="preserve">Wsparcie na realizację operacji w ramach strategii lokalnego rozwoju kierowanego przez społeczność 
- Przygotowanie i realizacja działań w zakresie współpracy z lokalną grupą działania </t>
    </r>
    <r>
      <rPr>
        <u/>
        <sz val="9"/>
        <rFont val="Calibri"/>
        <family val="2"/>
        <charset val="238"/>
      </rPr>
      <t xml:space="preserve">
</t>
    </r>
    <r>
      <rPr>
        <sz val="9"/>
        <rFont val="Calibri"/>
        <family val="2"/>
        <charset val="238"/>
      </rPr>
      <t xml:space="preserve"> - Wsparcie na utworzenie i funkcjonowanie krajowej sieci obszarów wiejskich</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</si>
  <si>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</si>
  <si>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Jaka zmiana ma nastąpić w wyniku realizacji operacji: </t>
    </r>
    <r>
      <rPr>
        <sz val="9"/>
        <rFont val="Calibri"/>
        <family val="2"/>
        <charset val="238"/>
      </rPr>
      <t xml:space="preserve">W wyniku realizacji operacji nastąpi zwiększenie poziomu wiedzy u potencjalnych beneficjentów/beneficjentów zainteresowanych uzyskaniem dofinansowania/ refundacji z poszczególnych działań/poddziałań PROW 2014 -2020 wdrażanych przez Samorząd Województwa oraz innych aspektach niezbędnych do prawidłowej realizacji/rozliczenia projektów.    </t>
    </r>
    <r>
      <rPr>
        <i/>
        <sz val="9"/>
        <rFont val="Calibri"/>
        <family val="2"/>
        <charset val="238"/>
      </rPr>
      <t>Cele:</t>
    </r>
    <r>
      <rPr>
        <sz val="9"/>
        <rFont val="Calibri"/>
        <family val="2"/>
        <charset val="238"/>
      </rPr>
      <t xml:space="preserve"> 1. Przekazanie wiedzy potencjalnym beneficjentom/beneficjentom PROW 2014 -2020 nt. zasad i trybu przyznania pomocy, przygotowania i rozliczenia projektów oraz innych aspektów związanych z prawidłową realizacją/rozliczeniem projektów. 2. Podniesienie jakości wdrażania PROW 2014 - 2020.     </t>
    </r>
    <r>
      <rPr>
        <i/>
        <sz val="9"/>
        <rFont val="Calibri"/>
        <family val="2"/>
        <charset val="238"/>
      </rPr>
      <t xml:space="preserve">Wskazania w jakim stopniu celu operacji realizują: </t>
    </r>
    <r>
      <rPr>
        <sz val="9"/>
        <rFont val="Calibri"/>
        <family val="2"/>
        <charset val="238"/>
      </rPr>
      <t xml:space="preserve">-cele KSOW: w stopniu wysokim, - priorytety KSOW: w stopniu wysokim      </t>
    </r>
    <r>
      <rPr>
        <i/>
        <sz val="9"/>
        <rFont val="Calibri"/>
        <family val="2"/>
        <charset val="238"/>
      </rPr>
      <t xml:space="preserve">Wskazanie zgodności celu w ramach operacji z celami głównymi określonymi w Strategii:   </t>
    </r>
    <r>
      <rPr>
        <sz val="9"/>
        <rFont val="Calibri"/>
        <family val="2"/>
        <charset val="238"/>
      </rPr>
      <t xml:space="preserve">Założone cele w bezpośredni sposób odzwierciedlają cel główny Strategii, gdyż podnoszenie kompetencji wybranych grup docelowych w prosty sposób przekłada sie na zapewnienie pewnej, aktualnej i przejrzystej informacji o PROW 2014 -2020     </t>
    </r>
    <r>
      <rPr>
        <i/>
        <sz val="9"/>
        <rFont val="Calibri"/>
        <family val="2"/>
        <charset val="238"/>
      </rPr>
      <t xml:space="preserve">Wskazanie zgodności celu w ramach operacji z celem szczegółowym określonym w Strategii:  </t>
    </r>
    <r>
      <rPr>
        <sz val="9"/>
        <rFont val="Calibri"/>
        <family val="2"/>
        <charset val="238"/>
      </rPr>
      <t xml:space="preserve"> Określone cele są zgodne z pierwszym z celów szczegółowych Strategii - "zwiększenie poziomu wiedzy ogólnej (...)"</t>
    </r>
  </si>
  <si>
    <t>8/350</t>
  </si>
  <si>
    <r>
      <rPr>
        <b/>
        <sz val="9"/>
        <rFont val="Calibri"/>
        <family val="2"/>
        <charset val="238"/>
      </rP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Działanie: 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rFont val="Calibri"/>
        <family val="2"/>
        <charset val="238"/>
      </rPr>
      <t xml:space="preserve"> Wsparcie na rozwój lokalny kierowany przez społeczność w ramach LEADER 
-</t>
    </r>
    <r>
      <rPr>
        <sz val="9"/>
        <rFont val="Calibri"/>
        <family val="2"/>
        <charset val="238"/>
      </rPr>
      <t>Wsparcie na realizację operacji w ramach strategii lokalnego rozwoju kierowanego przez społeczność
-Przygotowanie i realizacja działań w zakresie współpracy z lokalną grupą działania 
- Wsparcie na koszty bieżące i aktywizację 
-</t>
    </r>
    <r>
      <rPr>
        <u/>
        <sz val="9"/>
        <rFont val="Calibri"/>
        <family val="2"/>
        <charset val="238"/>
      </rPr>
      <t xml:space="preserve"> </t>
    </r>
    <r>
      <rPr>
        <sz val="9"/>
        <rFont val="Calibri"/>
        <family val="2"/>
        <charset val="238"/>
      </rPr>
      <t xml:space="preserve"> Wsparcie na utworzenie i funkcjonowanie krajowej sieci obszarów wiejskich</t>
    </r>
  </si>
  <si>
    <r>
      <rPr>
        <b/>
        <sz val="9"/>
        <rFont val="Calibri"/>
        <family val="2"/>
        <charset val="238"/>
      </rPr>
      <t>Zapewnienie pewnej, aktualnej i przejrzystej informacji o PROW 2014 - 2020 dla ogółu interesariuszy oraz promowanie Programu, jako instrumentu wspierającego rozwój rolnictwa i obszarów wiejskich w Polsce;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wspierających rolników/rolnictwo
-Poszerzenie grupy zainteresowanych PROW, dotarcie z przekazem do grup nastawionych niechętnie lub krytycznie do FE (w tym PROW), przełamanie negatywnych stereotypów dotyczących życia na obszarach wiejskich</t>
    </r>
  </si>
  <si>
    <r>
      <t>Jaka zmiana ma nastąpić w wyniku realizacji operacji:</t>
    </r>
    <r>
      <rPr>
        <sz val="9"/>
        <rFont val="Calibri"/>
        <family val="2"/>
        <charset val="238"/>
      </rPr>
      <t xml:space="preserve"> 1. Potencjalni beneficjenci, ogół społeczeństwa i przedstawiciele mediów będą mieli możliwość uzyskania informacji o PROW. 2. Potencjalni beneficjenci, ogół społeczeństwa i przedstawiciele mediów będą mieli możliwość uzyskania zintegrowanego źródła informacji o PROW 2014 - 2020    </t>
    </r>
    <r>
      <rPr>
        <i/>
        <sz val="9"/>
        <rFont val="Calibri"/>
        <family val="2"/>
        <charset val="238"/>
      </rPr>
      <t xml:space="preserve">Cel: </t>
    </r>
    <r>
      <rPr>
        <sz val="9"/>
        <rFont val="Calibri"/>
        <family val="2"/>
        <charset val="238"/>
      </rPr>
      <t xml:space="preserve">1. Usprawnienie przepływu inormacji pomiędzy podmiotami zaangażowanymi we wdrażanie PROW 2014 - 2020 a potencjalnymi beneficjentami, ogółem społeczeństwa i przedstawicielami mediów. 2. Zapewnienie zintegrowanego źródła informacji o PROW 2014 - 2020 w ramach zadań realizowanych przez różne instytucje jako przeciwdziałanie fragmentarycznego postrzegania Programu.    </t>
    </r>
    <r>
      <rPr>
        <i/>
        <sz val="9"/>
        <rFont val="Calibri"/>
        <family val="2"/>
        <charset val="238"/>
      </rPr>
      <t xml:space="preserve">Wskazanie zgodności celu w ramach operacji z celami głównymi określonymi w Strategii: </t>
    </r>
    <r>
      <rPr>
        <sz val="9"/>
        <rFont val="Calibri"/>
        <family val="2"/>
        <charset val="238"/>
      </rPr>
      <t xml:space="preserve"> obydwa zamierzone cele w bezpośedni sposób odzwierciedlają cel główny Strategii, gdyż na stronie pojawiać się będą pewne, aktualne i przejrzyste informacje o PROW 2014 -2020 dla ogółu interesariuszy oraz będzie promowany Program, jako instrument wspierający rozwój rolnictwa i obszarów wiejskich w Polsce. Na stronie będą pojawiały sie ważne informacje o PROW na płaszczyźnie wojewódzkiej - w tym informacje o działaniach wdrażanych centralnie. Będą tu pojawiać się zarówno informacje o naborach, procedurach, lecz również informacje o charakterze publicystycznym i problemowym z całego PROW-u.  </t>
    </r>
    <r>
      <rPr>
        <i/>
        <sz val="9"/>
        <rFont val="Calibri"/>
        <family val="2"/>
        <charset val="238"/>
      </rPr>
      <t xml:space="preserve">Wskazanie zgodności celu w ramach operacji z celem szczegółowym określonym w Strategii: </t>
    </r>
    <r>
      <rPr>
        <sz val="9"/>
        <rFont val="Calibri"/>
        <family val="2"/>
        <charset val="238"/>
      </rPr>
      <t>obydwa zamierzone cele są zgodne ze wszystkimi celami szczegółowymi Strategii, gdyż a naszej stronie PROW planujemy ukazywać Progam kompleksowo w ujęciu całościowym.</t>
    </r>
  </si>
  <si>
    <r>
      <rPr>
        <b/>
        <sz val="9"/>
        <rFont val="Calibri"/>
        <family val="2"/>
        <charset val="238"/>
      </rP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</si>
  <si>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Jaka zmiana ma nastąpić w wyniku realizacji operacji: 1. </t>
    </r>
    <r>
      <rPr>
        <sz val="9"/>
        <rFont val="Calibri"/>
        <family val="2"/>
        <charset val="238"/>
      </rPr>
      <t xml:space="preserve">Przedstawiciele podmiotów wdrażających PROW i pracownicy PIFE będą lepiej koordynować swe działania. 2. Przedsięwzięcia w ramach PROW będą docierały do większej ilości osób.   </t>
    </r>
    <r>
      <rPr>
        <i/>
        <sz val="9"/>
        <rFont val="Calibri"/>
        <family val="2"/>
        <charset val="238"/>
      </rPr>
      <t>Cel:</t>
    </r>
    <r>
      <rPr>
        <sz val="9"/>
        <rFont val="Calibri"/>
        <family val="2"/>
        <charset val="238"/>
      </rPr>
      <t xml:space="preserve"> 1. Zapewnienie przepływu informacji pomiędzy pracownikami PIFE oraz przedstawicielami podmiotów wdrażających PROW 2. Przekazywanie potencjalnym beneficjentom/ beneficjentom Programu ogólnych informacji dotyczących warunków i zasad udzielania pomocy.   </t>
    </r>
    <r>
      <rPr>
        <i/>
        <sz val="9"/>
        <rFont val="Calibri"/>
        <family val="2"/>
        <charset val="238"/>
      </rPr>
      <t xml:space="preserve">Wskazania w jakim stopniu cele operacji realizują: </t>
    </r>
    <r>
      <rPr>
        <sz val="9"/>
        <rFont val="Calibri"/>
        <family val="2"/>
        <charset val="238"/>
      </rPr>
      <t xml:space="preserve"> - cele KSOW: w stopniu wysokim  -priorytety PROW: w stopniu wysokim           </t>
    </r>
    <r>
      <rPr>
        <i/>
        <sz val="9"/>
        <rFont val="Calibri"/>
        <family val="2"/>
        <charset val="238"/>
      </rPr>
      <t xml:space="preserve"> Wskazanie zgodności celu w ramach operacji z celami głównymi określonymi w Strategii:</t>
    </r>
    <r>
      <rPr>
        <sz val="9"/>
        <rFont val="Calibri"/>
        <family val="2"/>
        <charset val="238"/>
      </rPr>
      <t xml:space="preserve"> zamierzony cel w bezpośredni sposób odzwierciedla cel główny Strategii, gdyż punkty informacyjne (PIFE) służyć będą propagowaniu informacji ogólnych o Programie.   </t>
    </r>
    <r>
      <rPr>
        <i/>
        <sz val="9"/>
        <rFont val="Calibri"/>
        <family val="2"/>
        <charset val="238"/>
      </rPr>
      <t>Wskazanie zgodności celu w ramach operacji z celem szczegółowym określonym w Strategii:</t>
    </r>
    <r>
      <rPr>
        <sz val="9"/>
        <rFont val="Calibri"/>
        <family val="2"/>
        <charset val="238"/>
      </rPr>
      <t xml:space="preserve"> obydwa zamierzone cele są zgodne z celem szczegółowym a) Strategii, gdyż w obecnej perspektywie finansowej PIFE udzielają informacji ogólnej odnośnie całego Programu Rozwoju Obszarów Wiejskich.</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</si>
  <si>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</si>
  <si>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rP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</si>
  <si>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 xml:space="preserve">Podstawowe usługi i odnowa wsi na obszarach wiejskich
- </t>
    </r>
    <r>
      <rPr>
        <sz val="9"/>
        <rFont val="Calibri"/>
        <family val="2"/>
        <charset val="238"/>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 xml:space="preserve">Wsparcie na rozwój lokalny kierowany przez społeczność w ramach LEADER
</t>
    </r>
    <r>
      <rPr>
        <sz val="9"/>
        <rFont val="Calibri"/>
        <family val="2"/>
        <charset val="238"/>
      </rPr>
      <t>- Wsparcie przygotowawcze
- Wsparcie na realizację operacji w ramah strategii lokalnego rozwoju kierowanego przez społeczność
- Przygotowanie i realizacja działań w zakresie współpracy z lokalną grupą działania
- Wsparcie na koszty bieżące i aktywizację
- Wsparcie na utworzenie i funkcjonowaie krajowej sieci obszarów wiejskich</t>
    </r>
  </si>
  <si>
    <r>
      <rPr>
        <b/>
        <sz val="9"/>
        <rFont val="Calibri"/>
        <family val="2"/>
        <charset val="238"/>
      </rPr>
      <t xml:space="preserve">Zapewnienie pewnej, aktualnej i przejrzystej informacji o PROW 2014 -2020 dla ogółu interesariuszy oraz promowanie Programu, jako instrumentu wspierającego rozwój rolnictwa i obszarów wiejskich w Polsce; Budowanie pozytywnego wizerunku wsi jako miejsca zamieszkania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</si>
  <si>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Wsparcie na rozwój lokalny kierowany przez społeczność  w ramach LEADER
-</t>
    </r>
    <r>
      <rPr>
        <sz val="9"/>
        <rFont val="Calibri"/>
        <family val="2"/>
        <charset val="238"/>
      </rPr>
      <t>Wsparcie na realizację operacji w ramach strategii lokalnego rozwoju kierowanego przez społeczność
- Przygotowanie i realizacja działań w zakresie współpracy z lokalną grupą działania</t>
    </r>
    <r>
      <rPr>
        <b/>
        <sz val="9"/>
        <rFont val="Calibri"/>
        <family val="2"/>
        <charset val="238"/>
      </rPr>
      <t xml:space="preserve"> </t>
    </r>
  </si>
  <si>
    <r>
      <t xml:space="preserve">Zapewnienie pewnej, aktualnej i przejrzystej informacji o PROW 2014 -2020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</si>
  <si>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rPr>
      <t>Wsparcie na rozwój lokalny kierowany przez społeczność  w ramach LEADER</t>
    </r>
    <r>
      <rPr>
        <sz val="9"/>
        <rFont val="Calibri"/>
        <family val="2"/>
        <charset val="238"/>
      </rPr>
      <t xml:space="preserve">
-Wsparcie na realizację operacji w ramach strategii lokalnego rozwoju kierowanego przez społeczność
</t>
    </r>
  </si>
  <si>
    <r>
      <rPr>
        <b/>
        <sz val="9"/>
        <rFont val="Calibri"/>
        <family val="2"/>
        <charset val="238"/>
      </rPr>
      <t>Podstawowe usługi i odnowa wsi na obszarach wiejskich</t>
    </r>
    <r>
      <rPr>
        <sz val="9"/>
        <rFont val="Calibri"/>
        <family val="2"/>
        <charset val="238"/>
      </rPr>
      <t xml:space="preserve">
- Wsparcie na inwestycje w tworzenie, ulepszanie i rozwijanie podstawowych usług lokalnych dla ludności wiejskiej, w tym rekreacji i kultury, i powiązanej infrastruktury;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</si>
  <si>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</si>
  <si>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 xml:space="preserve">Realizacja operacji nastąpiła poprzez organizację 1 szkolenia dla beneficjentów PROW 2014-2020. , Jedno dwudniowe szkolenie przeprowadzono w obiekcie wyłonionym na podstawie zastosowania przetargu nieograniczonego.
Celem realizacji operacji jest wzrost wiedzy na temat PROW 2014-2020 wśród odbiorców szkoleń oraz wymiana informacji i doświadczeń we wdrażaniu Programu. Realizacja operacji wiąże się z zakładanymi celami Krajowej Sieci Obszarów Wiejskich, takimi jak: Podniesienie jakości wdrażania PROW oraz informowanie społeczeństwa i potencjalnych beneficjentów o polityce rozwoju obszarów wiejskich i o możliwościach finansowania. Przewidywana zmiana, która ma nastąpić w wyniku realizacji operacji wiąże się z nabyciem wiedzy ogólnej i szczegółowej, większej świadomości oraz efektywności realizacji Programu. Wykonanie operacji przyczyni się do zapewnienie pewnej, aktualnej i przejrzystej informacji o PROW 2014-2020 dla ogółu interesariuszy oraz promocji Programu, jako instrumentu wspierającego rozwój rolnictwa i obszarów wiejskich w Polsce, zgodnie z przyjętym celem głównym Strategii komunikacji PROW 2014-2020 i wskazanymi celami szczegółowymi ww dokumentu. Zakładane do osiągnięcia cele operacji są tożsame z celami KSOW oraz wskazanym Priorytetem. Poprzez informowanie społeczeństwa o polityce rozwoju obszarów wiejskich i o możliwościach finansowania w ramach PROW, możliwa jest skuteczna wymiana wiedzy oraz promocja Programu. Z drugiej strony realizacja operacji,  której celem jest wymiana wiedzy, doświadczeń, przekazywanie informacji, pomoc w rozwiązywaniu bieżących problemów wynikających z wdrażania Programu, bezpośrednio wpływa się na jego jakość. Uzupełnieniem operacji jest zakup materiałów promocyjnych składających się z teczki szkoleniowej o formacie A4, notesu, format A4 oraz długopisu. Wszystkie wymienione elementy promocyjne zostaną oznaczone zgodnie z zasadami wizualizacji określonymi w załączniku Nr 1 do Wytycznej dotyczącej zawartości i zasad realizacji działania „Plan komunikacyjny” Planu operacyjnego KSOW 2014-2020 oraz nadzoru nad jego realizacją. Celem zakupu materiałów promocyjnych jest umożliwienie odbiorcom uporządkowania i notowanie treści merytorycznych, przekazywanych podczas szkoleń. Realizacja operacji wpływa także na promocję Programu, poprzez uwidocznienie niezbędnego logowania materiałów promocyjnych. 
</t>
  </si>
  <si>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t>
    </r>
    <r>
      <rPr>
        <b/>
        <sz val="9"/>
        <rFont val="Calibri"/>
        <family val="2"/>
        <charset val="238"/>
      </rPr>
      <t xml:space="preserve"> Budowanie pozytywnego wizerunku wsi jako miejsca zamieszkania</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</si>
  <si>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przygotowawcze;
- Przygotowanie i realizacja działań w zakresie współpracy z lokalną grupą działania;
- Wsparcie na realizację operacji w ramach strategii lokalnego rozwoju kierowanego przez społeczność;
- Wsparcie na koszty bieżące i aktywizację;
</t>
    </r>
  </si>
  <si>
    <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Podstawowe usługi i odnowa wsi na obszarach wiejskich
</t>
    </r>
    <r>
      <rPr>
        <sz val="9"/>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 xml:space="preserve">Wsparcie na rozwój lokalny kierowany przez społeczność w ramach LEADER
</t>
    </r>
    <r>
      <rPr>
        <sz val="9"/>
        <rFont val="Calibri"/>
        <family val="2"/>
        <charset val="238"/>
      </rPr>
      <t>- Wsparcie przygotowawcze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</si>
  <si>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</si>
  <si>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r>
      <t xml:space="preserve">Inwestycje w środki trwałe
 - </t>
    </r>
    <r>
      <rPr>
        <sz val="9"/>
        <rFont val="Calibri"/>
        <family val="2"/>
        <charset val="238"/>
      </rPr>
      <t xml:space="preserve">Wsparcie na inwestycje w infrastrukturę związane z rozwojem, modernizacją i dostosowywaniem sektora leśnego
</t>
    </r>
    <r>
      <rPr>
        <b/>
        <sz val="9"/>
        <rFont val="Calibri"/>
        <family val="2"/>
        <charset val="238"/>
      </rPr>
      <t xml:space="preserve">Podstawowe usługi i odnowa wsi na obszarach wiejskich
</t>
    </r>
    <r>
      <rPr>
        <sz val="9"/>
        <rFont val="Calibri"/>
        <family val="2"/>
        <charset val="238"/>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na ludności wiejskiej, w tym rekeacji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</si>
  <si>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</si>
  <si>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</si>
  <si>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r>
      <rPr>
        <sz val="9"/>
        <rFont val="Calibri"/>
        <family val="2"/>
        <charset val="238"/>
      </rPr>
      <t xml:space="preserve">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</si>
  <si>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
 - Uwidocznienie roli Wspólnoty we współfinansowaniu rozwoju obszarów wiejskich w Polsce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</si>
  <si>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</si>
  <si>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t>
    </r>
  </si>
  <si>
    <r>
      <t xml:space="preserve">Podstawowe usługi i odnowa wsi na obszarach wiejskich 
</t>
    </r>
    <r>
      <rPr>
        <sz val="9"/>
        <rFont val="Calibri"/>
        <family val="2"/>
        <charset val="238"/>
        <scheme val="minor"/>
      </rPr>
      <t>- Wsparcie na inwestycje w tworzenie, ulepszanie i rozwijanie podstawowych usług lokalnych dla ludności wiejskiej, w tym rekreacji i kultury, i powiązanej infrastruktury</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</si>
  <si>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</si>
  <si>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t>1/28</t>
  </si>
  <si>
    <r>
      <rPr>
        <b/>
        <sz val="9"/>
        <rFont val="Calibri"/>
        <family val="2"/>
        <charset val="238"/>
        <scheme val="minor"/>
      </rPr>
      <t>Wsparcie na rozwój lokalny kierowany przez społeczność w ramach LEADER</t>
    </r>
    <r>
      <rPr>
        <sz val="9"/>
        <rFont val="Calibri"/>
        <family val="2"/>
        <charset val="238"/>
        <scheme val="minor"/>
      </rPr>
      <t xml:space="preserve">
- Wsparcie na utworzenie i funkcjonowanie krajowej sieci obszarów wiejskich</t>
    </r>
  </si>
  <si>
    <r>
      <rPr>
        <b/>
        <sz val="10"/>
        <rFont val="Arial"/>
        <family val="2"/>
        <charset val="238"/>
      </rPr>
      <t>Inwestycje w rozwój obszarów leśnych i poprawę żywotności lasów</t>
    </r>
    <r>
      <rPr>
        <sz val="10"/>
        <rFont val="Arial"/>
        <family val="2"/>
        <charset val="238"/>
      </rPr>
      <t xml:space="preserve">
- Wsparcie na zalesianie i tworzenie terenu zalesionego;
</t>
    </r>
    <r>
      <rPr>
        <b/>
        <sz val="10"/>
        <rFont val="Arial"/>
        <family val="2"/>
        <charset val="238"/>
      </rPr>
      <t>Działanie rolno- środowiskowo- klimatyczne</t>
    </r>
    <r>
      <rPr>
        <sz val="10"/>
        <rFont val="Arial"/>
        <family val="2"/>
        <charset val="238"/>
      </rPr>
      <t xml:space="preserve">
- Płatności w ramach zobowiązań rolno-środowiskowo-klimatycznych;
- Wsparcie na rzecz ochrony i zrównoważonego wykorzystania i rozwoju zasobów genetycznych w rolnictwie;
</t>
    </r>
    <r>
      <rPr>
        <b/>
        <sz val="10"/>
        <rFont val="Arial"/>
        <family val="2"/>
        <charset val="238"/>
      </rPr>
      <t>Rolnictwo ekologiczne</t>
    </r>
    <r>
      <rPr>
        <sz val="10"/>
        <rFont val="Arial"/>
        <family val="2"/>
        <charset val="238"/>
      </rPr>
      <t xml:space="preserve">
- Płatności na rzecz przejścia na praktyki i metody rolnictwa ekologicznego;
- Płatności na rzecz utrzymania praktyk i metod rolnictwa ekologicznego;
</t>
    </r>
  </si>
  <si>
    <r>
      <rPr>
        <b/>
        <sz val="10"/>
        <rFont val="Arial"/>
        <family val="2"/>
        <charset val="238"/>
      </rPr>
      <t>Zapewnienie pewnej, aktualnej i przejrzystej informacji o PROW 2014-2020 dla ogółu interesariuszy oraz promowanie Programu, jako instrumentu wspierającego rozwój rolnictwa i obszarów wiejskich w Polsce</t>
    </r>
    <r>
      <rPr>
        <sz val="10"/>
        <rFont val="Arial"/>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</si>
  <si>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10"/>
        <rFont val="Arial"/>
        <family val="2"/>
        <charset val="238"/>
      </rPr>
      <t xml:space="preserve">Zapewnienie pewnej, aktualnej i przejrzystej informacji o PROW 2014 -2020 dla ogółu interesariuszy oraz promowanie Programu, jako instrumentu wspierającego rozwój rolnictwa i obszarów wiejskich w Polsce
</t>
    </r>
    <r>
      <rPr>
        <sz val="10"/>
        <rFont val="Arial"/>
        <family val="2"/>
        <charset val="238"/>
      </rPr>
      <t>- Zwiększenie poziomu wiedzy ogólnej i szczegółowej dotyczącej PROW 2014 - 2020, w tym zapewnienie informacji dotyczących warunków i trybu przyznawania pomocy, dla potencjalnych beneficjentów w zakresie praktycznej wiedzy i umiejętności o sposobie przgotowania wniosków, biznesplanów oraz dla beneficjentów w zakresie przygotowania wniosków o płatność</t>
    </r>
  </si>
  <si>
    <r>
      <rPr>
        <b/>
        <sz val="10"/>
        <rFont val="Arial"/>
        <family val="2"/>
        <charset val="238"/>
      </rPr>
      <t xml:space="preserve">Zapewnienie pewnej, aktualnej i przejrzystej informacji o PROW 2014 -2020 dla ogółu interesariuszy oraz promowanie Programu, jako instrumentu wspierającego rozwój rolnictwa i obszarów wiejskich w Polsce
- </t>
    </r>
    <r>
      <rPr>
        <sz val="10"/>
        <rFont val="Arial"/>
        <family val="2"/>
        <charset val="238"/>
      </rPr>
      <t>Zwiększenie poziomu wiedzy ogólnej i szczegółowej dot. PROW 2014-2020, w tym zapewnienie informacji dotyczących warunków i trybu przyznawania pomocy, dla potencjalnych beneficjentów w zakresie praktycznej wiedzy i umiejętności w sposobie przygotowania wniosków,  biznesplanów oraz dla beneficjentów w zakresie przygotowania wniosków o płatność</t>
    </r>
  </si>
  <si>
    <r>
      <rPr>
        <b/>
        <sz val="10"/>
        <rFont val="Arial"/>
        <family val="2"/>
        <charset val="238"/>
      </rPr>
      <t xml:space="preserve">Zapewnienie pewnej, aktualnej i przejrzystej informacji o PROW 2014 -2020 dla ogółu interesariuszy oraz promowanie Programu, jako instrumentu wspierającego rozwój rolnictwa i obszarów wiejskich w Polsce                 </t>
    </r>
    <r>
      <rPr>
        <sz val="10"/>
        <rFont val="Arial"/>
        <family val="2"/>
        <charset val="238"/>
      </rPr>
      <t xml:space="preserve">                                                                                                        1) Informowanie społeczeństwa i potencjalnych beneficjentów o polityce rozwoju obszarów wiejskich i o możliwościach finansowania 
2) Zwiększenie udziału zainteresowanych stron we wdrażaniu programów rozwoju obszarów wiejskich
3) Aktywizacja mieszkańców wsi na rzecz podejmowania inicjatyw w zakresie rozwoju obszarów wiejskich, w tym kreowania miejsc pracy na terenach wiejskich.</t>
    </r>
  </si>
  <si>
    <r>
      <t xml:space="preserve">Zapewnienie pewnej, aktualnej i przejrzystej informacji o PROW 2014 -2020 dla ogółu interesariuszy oraz promowanie Programu, jako instrumentu wspierającego rozwój rolnictwa i obszarów wiejskich w Polsce
</t>
    </r>
    <r>
      <rPr>
        <sz val="10"/>
        <rFont val="Arial"/>
        <family val="2"/>
        <charset val="238"/>
      </rPr>
      <t>- Zbudowanie i utrzymanie wysokiej rozpoznawalności EFRROW i PROW 2014 -2020 na tle innych programów oraz funduszy europejskich</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</si>
  <si>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</si>
  <si>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rPr>
      <t>Zapewnienie pewnej, aktualnej i przejrzystej informacji o PROW 2014 - 2020 dla ogółu interesariuszy oraz promowanie Programu, jako instrumentu wspierającego rozwój rolnictwa i obszarów wiejskich w Polsce;</t>
    </r>
    <r>
      <rPr>
        <sz val="9"/>
        <rFont val="Calibri"/>
        <family val="2"/>
        <charset val="238"/>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</si>
  <si>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sz val="9"/>
        <rFont val="Calibri"/>
        <family val="2"/>
        <charset val="238"/>
        <scheme val="minor"/>
      </rPr>
      <t xml:space="preserve">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</si>
  <si>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t>
    </r>
  </si>
  <si>
    <r>
      <rPr>
        <sz val="9"/>
        <rFont val="Calibri"/>
        <family val="2"/>
        <charset val="238"/>
        <scheme val="minor"/>
      </rPr>
      <t xml:space="preserve">
</t>
    </r>
    <r>
      <rPr>
        <b/>
        <sz val="9"/>
        <rFont val="Calibri"/>
        <family val="2"/>
        <charset val="238"/>
        <scheme val="minor"/>
      </rPr>
      <t xml:space="preserve">Wsparcie na rozwój lokalny kierowany przez społeczność  w ramach LEADER
 - </t>
    </r>
    <r>
      <rPr>
        <sz val="9"/>
        <rFont val="Calibri"/>
        <family val="2"/>
        <charset val="238"/>
        <scheme val="minor"/>
      </rPr>
      <t>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</si>
  <si>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</si>
  <si>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 </t>
    </r>
    <r>
      <rPr>
        <sz val="9"/>
        <rFont val="Calibri"/>
        <family val="2"/>
        <charset val="238"/>
        <scheme val="minor"/>
      </rPr>
      <t>Wsparcie na realizację operacji w ramach strategii lokalnego rozwoju kierowanego przez społeczność
 - Przygotowanie i realizacja działań w zakresie współpracy z lokalną grupą działania</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</si>
  <si>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</si>
  <si>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 </t>
    </r>
    <r>
      <rPr>
        <sz val="9"/>
        <rFont val="Calibri"/>
        <family val="2"/>
        <charset val="238"/>
        <scheme val="minor"/>
      </rPr>
      <t>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</si>
  <si>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2014 - 2020 na tle innych programów oraz funduszy europejskich
- Poszerzenie grupy zainteresowanych PROW, dotarcie z przekazem do grup nastawionych niechętnie lub krytycznie do FE (w tym PROW), przełamanie negatywnych stereotypów dotyczących życia na obszarach wiejskich</t>
    </r>
  </si>
  <si>
    <r>
      <t xml:space="preserve">Inwestycje w środki trwałe
 -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t>
    </r>
    <r>
      <rPr>
        <b/>
        <sz val="9"/>
        <rFont val="Calibri"/>
        <family val="2"/>
        <charset val="238"/>
        <scheme val="minor"/>
      </rPr>
      <t xml:space="preserve">
 - </t>
    </r>
    <r>
      <rPr>
        <sz val="9"/>
        <rFont val="Calibri"/>
        <family val="2"/>
        <charset val="238"/>
        <scheme val="minor"/>
      </rPr>
      <t>Wsparcie na realizację operacji w ramach strategii lokalnego rozwoju kierowanego przez społeczność
 - Przygotowanie i realizacja działań w zakresie współpracy z lokalną grupą działania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</si>
  <si>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i rozwoju obszarów wiejskich w Polsce</t>
    </r>
  </si>
  <si>
    <r>
      <rPr>
        <sz val="9"/>
        <rFont val="Calibri"/>
        <family val="2"/>
        <charset val="238"/>
        <scheme val="minor"/>
      </rPr>
      <t xml:space="preserve">
</t>
    </r>
    <r>
      <rPr>
        <b/>
        <sz val="9"/>
        <rFont val="Calibri"/>
        <family val="2"/>
        <charset val="238"/>
        <scheme val="minor"/>
      </rPr>
      <t xml:space="preserve">Wsparcie na rozwój lokalny kierowany przez społeczność  w ramach LEADER
 - </t>
    </r>
    <r>
      <rPr>
        <sz val="9"/>
        <rFont val="Calibri"/>
        <family val="2"/>
        <charset val="238"/>
        <scheme val="minor"/>
      </rPr>
      <t>Wsparcie na realizację operacji w ramach strategii lokalnego rozwoju kierowanego przez społeczność
- Wsparcie na koszty bieżące i aktywizację</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</si>
  <si>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</si>
  <si>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</si>
  <si>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</si>
  <si>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Inwestycje w środki trwałe</t>
    </r>
    <r>
      <rPr>
        <sz val="9"/>
        <rFont val="Calibri"/>
        <family val="2"/>
        <charset val="238"/>
      </rPr>
      <t xml:space="preserve">
- Wsparcie na inwestycje w infrastrukturę związane z rozwojem, modernizacją i dostosowywaniem sektora leśnego;
</t>
    </r>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</si>
  <si>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</si>
  <si>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4/</t>
    </r>
    <r>
      <rPr>
        <sz val="9"/>
        <rFont val="Calibri"/>
        <family val="2"/>
        <charset val="238"/>
      </rPr>
      <t xml:space="preserve">
1/
</t>
    </r>
    <r>
      <rPr>
        <b/>
        <sz val="9"/>
        <rFont val="Calibri"/>
        <family val="2"/>
        <charset val="238"/>
      </rPr>
      <t>1 500 szt</t>
    </r>
    <r>
      <rPr>
        <sz val="9"/>
        <rFont val="Calibri"/>
        <family val="2"/>
        <charset val="238"/>
      </rPr>
      <t xml:space="preserve">
</t>
    </r>
  </si>
  <si>
    <r>
      <t xml:space="preserve">Podstawowe usługi i odnowa wsi na obszarach wiejskich
- </t>
    </r>
    <r>
      <rPr>
        <sz val="9"/>
        <rFont val="Calibri"/>
        <family val="2"/>
        <charset val="238"/>
      </rPr>
      <t>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</si>
  <si>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Wsparcie na koszty bieżące i aktywizację;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</si>
  <si>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Uwidocznienie roli Wspólnoty we współfinansowaniu rozwoju obszarów wiejskich w Polsce;
- Zbudowanie i utrzymanie wysokiej rozpoznawalności EFRROW i PROW 2014-2020 na tle innych programów oraz funduszy europejskich;
</t>
    </r>
  </si>
  <si>
    <t xml:space="preserve">Liczba spotów/
Liczba emisji spotów/
Oglądalność telewizji/liczba odsłon
Liczba rozmów reklamowych/spotów/
Liczba emisji rozmów/spotów/
Słuchalność radia
</t>
  </si>
  <si>
    <t xml:space="preserve">1/
20/
30 200/
223 141 
5/
20/
125 000
</t>
  </si>
  <si>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Wsparcie na koszty bieżące i aktywizację;
</t>
    </r>
  </si>
  <si>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</si>
  <si>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Uwidocznienie roli Wspólnoty we współfinansowaniu rozwoju obszarów wiejskich w Polsce</t>
    </r>
  </si>
  <si>
    <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</si>
  <si>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 Poszerzenie grupy zainteresowanych PROW, dotarcie z przekazem do grup nastawionych niechętnie lub krytycznie do FE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</si>
  <si>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</si>
  <si>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r>
      <t xml:space="preserve">Systemy jakości produktów rolnych i środków spożywczych
</t>
    </r>
    <r>
      <rPr>
        <sz val="9"/>
        <rFont val="Calibri"/>
        <family val="2"/>
        <charset val="238"/>
        <scheme val="minor"/>
      </rPr>
      <t xml:space="preserve">- Wsparcie na koszty przystępowania do systemów jakości </t>
    </r>
  </si>
  <si>
    <r>
      <t>Zapewnienie pewnej, aktualnej i przejrzystej informacji o PROW 2014 -2020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przygotwania wniosków, biznesplanów oraz dla beneficjentów w zakresie przygotowania wniosków o płatność</t>
    </r>
  </si>
  <si>
    <t>programy telewizyjne w mediach lokalnych/emisja programów telewizyjnych/oglądalność programów telewizyjnych (średnio jeden odcinek audycji-zasięg brutto)</t>
  </si>
  <si>
    <t>1/7/40 000- 50 000</t>
  </si>
  <si>
    <t>3/1000</t>
  </si>
  <si>
    <t>10/13/143</t>
  </si>
  <si>
    <t xml:space="preserve">działanie „Systemy jakości produktów rolnych i środków spożywczych”, 
poddziałanie „Wsparcie dla nowych uczestników systemów jakości” 
oraz „Wsparcie na przeprowadzenie działań informacyjnych i promocyjnych"
</t>
  </si>
  <si>
    <t>Informowanie społeczeństwa i potencjalnych beneficjentów o polityce rozwoju obszarów wiejskich i o możliwościach finansowania;</t>
  </si>
  <si>
    <t xml:space="preserve">
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</si>
  <si>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Wydanie publikacji informacyjnej z zakresu systemu Chronionych Nazw Pochodzenia, Chronionych Oznaczeń Geograficznych, Gwarantowanych Tradycyjnych Specjalności - rozstrzygnięcie konkursu na przepis kulinarny.</t>
  </si>
  <si>
    <t>Promocja znaku PROW 2014-2020, wzrost liczby producentów zainteresowanych skorzystaniem ze wsparcia w ramach PROW 2014-2020.</t>
  </si>
  <si>
    <t>Ogół społeczeństwa, konsumenci, rolnicy i producenci odwiedzający targi i inne imprezy.</t>
  </si>
  <si>
    <t xml:space="preserve">Ułatwienie transferu wiedzy i innowacji w rolnictwie i leśnictwie oraz na obszarach wiejskich.
Promowanie włączenia społecznego, zmniejszenia ubóstwa oraz rozwoju gospodarczego na obszarach wiejskich.
Zwiększenie rentowności gospodarstw i konkurencyjność.
</t>
  </si>
  <si>
    <t xml:space="preserve">1) Zwiększenie udziału zainteresowanych stron we wdrażaniu programów rozwoju obszarów wiejskich.
2) Informowanie społeczeństwa i potencjalnych beneficjentów o polityce rozwoju obszarów wiejskich i o możliwościach finansowania.
</t>
  </si>
  <si>
    <t>Seminaria/szkolenia/spotkania/konferencje informacyjne nt.  Systemu Chronionych Nazw Pochodzenia, Chronionych Oznaczeń Geograficznych oraz Gwarantowanych Tradycyjnych Specjalności w celu przedstawienia działań wspierających ten sektor w ramach PROW 2014-2020</t>
  </si>
  <si>
    <t>Wzrost liczby producentów zainteresowanych przystąpieniem do systemu Chronionych Nazw Pochodzenia, Chronionych Oznaczeń Geograficznych i Gwarantowanych Tradycyjnych Specjalności oraz zainteresowanych skorzystaniem z działania „Systemy jakości produktów rolnych i środków spożywczych” w ramach PROW 2014-2020.</t>
  </si>
  <si>
    <t>Potencjalni beneficjenci, beneficjenci, rolnicy i producenci żywności.</t>
  </si>
  <si>
    <t xml:space="preserve"> - Ułatwianie transferu wiedzy i innowacji w rolnictwie i leśnictwie oraz na obszarach wiejskich
 - Zwiększenie rentowności gospodarstw i konkurencyjność 
 - Wspieranie organizacji łańcucha żywnościowego</t>
  </si>
  <si>
    <t>Transfer wiedzy i działalność informacyjna
 -Wsparcie kształcenia zawodowego i nabywania umiejętności
 - Wsparcie na demonstracje i działania informacyjne
Usługi doradcze, usługi z zakresu zarządzania gospodarstwem i zastępstw
 - Wsparcie dla korzystających z usług doradczych
Systemy jakości produktów rolnych i środków spożywczych
- Wsparcie na koszty przystępowania do systemów jakości
 - Wsparcie na działania informacyjne i promocyjne realizowane przez grupy producentów na rynku wewnętrznym
Inwestycje w środki trwałe
- Wsparcie na inwestycje w gospodarstwach rolnych
 - Wsparcie na inwestycje w zakresie przetwórstwa i wprowadzania do obrotu lub rozwoju produktów rolnych
- Wsparcie na inwestycje w infrastrukturę związane z rozwojem, modernizacją i dostosowywaniem sektora leśnego
Rozwój gospodarstw i działalności gospodarczej
 - Wsparcie dla młodych rolników na rozpoczęcie działalności
 - Wsparcie na rozpoczęcie pozarolniczej działalności gospodarczej na obszarach wiejskich
 - Wsparcie na rozpoczęcie działalności gospodarczej na rzecz rozwoju małych gospodarstw
 - Wsparcie na inwestycje w tworzenie i rozwój działalności pozarolniczej
 - Płatności dla rolników kwalifikujących się do systemu drobnych producentów rolnych, którzy definitywnie przekazali swoje gospodarstwo innemu rolnikowi
Podstawowe usługi i odnowa wsi na obszarach wiejskich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Inwestycje w rozwój obszarów leśnych i poprawę żywotności lasów
- Wsparcie na zalesianie i tworzenie terenu zalesionego
Tworzenie grup i organizacji producentów
 - Tworzenie grup producentów i organizacji producentów w sektorze rolnym i leśnym
Działanie rolno - środowiskowo - klimatyczne
- Płatności w ramach zobowiązań rolno - środowiskowo - klimatycznych
 - Wsparcie na rzecz ochrony i zrównoważonego wykorzystania i rozwoju zasobów genetycznych w rolnictwie
Rolnictwo ekologiczne
- Płatności na rzecz przejścia na praktyki i metody rolnictwa ekologicznego
- Płatności na rzecz utrzymania praktyk i metod rolnictwa ekologicznego
Płatności dla obszarów z ograniczeniami naturalnymi lub innymi szczególnymi ograniczeniami
 - Płatności kompensacyjne dla obszarów górskich
 - Płatności kompensacyjne dla obszarów charakteryzujących się znaczącymi ograniczeniami naturalnymi
- Płatności kompensacyjne dla obszarów charakteryzjących się szczególnymi ograniczeniami
Współpraca
 - Wsparcie na ustanawianie i funkcjonowanie grup operacyjnych EPI na rzecz wydajnego i zrównoważonego rolnictwa
Wsparcie na rozwój lokalny kierowany przez społeczność w ramach LEADER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</si>
  <si>
    <t xml:space="preserve"> - Zwiększenie udziału zainteresowanych stron we wdrażaniu programów rozwoju obszarów wiejskich;
 - Podniesienie jakości wdrażania PROW;
 -  Informowanie społeczeństwa i potencjalnych beneficjentów o polityce rozwoju obszarów wiejskich 
i o możliwościach finansowania;
 -  Wspieranie innowacji w rolnictwie, produkcji żywności, leśnictwie i na obszarach wiejskich;
 -  Aktywizacja mieszkańców wsi na rzecz podejmowania inicjatyw w zakresie rozwoju obszarów wiejskich, w tym kreowania miejsc pracy na terenach wiejskich.</t>
  </si>
  <si>
    <t>Kampania informacyjno - edukacyjna polegająca na umieszczeniu wątków na temat Programu Rozwoju Obszarów Wiejskich na lata 2014-2020 w audycjach telewizyjnych.</t>
  </si>
  <si>
    <t xml:space="preserve">Zwiększenie poziomu wiedzy ogólnej i szczegółowej dotyczącej warunków przyznawania pomocy w ramach PROW 2014 -2020 oraz poszerzenie grupy zainteresowanych PROW. Zwiększenie rozpoznawalności PROW 2014 -2020. Możliwość pozyskania nowych beneficjentów </t>
  </si>
  <si>
    <t>audycje telewizyjne</t>
  </si>
  <si>
    <t>liczba audycji telewizyjnych</t>
  </si>
  <si>
    <t>Ogół społeczeństwa, w tym szczególnie rolnicy i osoby zainteresowane tematyką rolnictwa i obszarów wiejskich. Beneficjenci oraz potencjalni beneficjenci.</t>
  </si>
  <si>
    <t>Wszystkie działania i poddziałania PROW 2014-2020</t>
  </si>
  <si>
    <t>wykonanie materiałów promocyjnych PROW 2014-2020</t>
  </si>
  <si>
    <t>Wzrost rozpoznawalności znaku PROW 2014-2020.</t>
  </si>
  <si>
    <t>Ogół społeczeństwa, potencjalni beneficjenci, beneficjenci.</t>
  </si>
  <si>
    <t xml:space="preserve">
Zapewnienie odpowiedniej wizualizacji Programu</t>
  </si>
  <si>
    <t>8 / 550</t>
  </si>
  <si>
    <t xml:space="preserve">Upowszechnianie wiedzy ogólnej na temat Programu. 
</t>
  </si>
  <si>
    <t>20</t>
  </si>
  <si>
    <t>nd</t>
  </si>
  <si>
    <t xml:space="preserve">
 Zapewnienie odpowiedniej wizualizacji Programu</t>
  </si>
  <si>
    <r>
      <rPr>
        <b/>
        <sz val="11"/>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</si>
  <si>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t xml:space="preserve">
Podstawowe usługi i odnowa wsi na obszarach wiejskich
-</t>
    </r>
    <r>
      <rPr>
        <sz val="9"/>
        <color theme="1"/>
        <rFont val="Calibri"/>
        <family val="2"/>
        <charset val="238"/>
        <scheme val="minor"/>
      </rPr>
      <t>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9"/>
        <color theme="1"/>
        <rFont val="Calibri"/>
        <family val="2"/>
        <charset val="238"/>
        <scheme val="minor"/>
      </rPr>
      <t xml:space="preserve">
Inwestycje w rozwój obszarów leśnych i poprawę żywotności lasów
-</t>
    </r>
    <r>
      <rPr>
        <sz val="9"/>
        <color theme="1"/>
        <rFont val="Calibri"/>
        <family val="2"/>
        <charset val="238"/>
        <scheme val="minor"/>
      </rPr>
      <t>Wsparcie na zalesianie i tworzenie terenu zalesionego;</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Przygotowanie i realizacja działań w zakresie współpracy z lokalną grupą działania;</t>
    </r>
    <r>
      <rPr>
        <b/>
        <sz val="9"/>
        <color theme="1"/>
        <rFont val="Calibri"/>
        <family val="2"/>
        <charset val="238"/>
        <scheme val="minor"/>
      </rPr>
      <t xml:space="preserve">
</t>
    </r>
  </si>
  <si>
    <r>
      <rPr>
        <b/>
        <sz val="11"/>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1"/>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</si>
  <si>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Przygotowanie i realizacja działań w zakresie współpracy z lokalną grupą działania;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</si>
  <si>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</si>
  <si>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 xml:space="preserve"> Wsparcie na rozwój lokalny kierowany przez społeczność w ramach LEADER</t>
    </r>
    <r>
      <rPr>
        <sz val="9"/>
        <color theme="1"/>
        <rFont val="Calibri"/>
        <family val="2"/>
        <charset val="238"/>
        <scheme val="minor"/>
      </rPr>
      <t xml:space="preserve">
- Przygotowanie i realizacja działań w zakresie współpracy z lokalną grupą działania;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</si>
  <si>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</si>
  <si>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Inwestycje w rozwój obszarów leśnych i poprawę żywotności lasów;</t>
    </r>
    <r>
      <rPr>
        <sz val="9"/>
        <color theme="1"/>
        <rFont val="Calibri"/>
        <family val="2"/>
        <charset val="238"/>
        <scheme val="minor"/>
      </rPr>
      <t xml:space="preserve">
-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Przygotowanie i realizacja działań w zakresie współpracy z lokalną grupą działania;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</si>
  <si>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 Uwidocznienie roli Wspólnoty we współfinansowaniu rozwoju obszarów wiejskich w Polsce;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</si>
  <si>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Przygotowanie i realizacja działań w zakresie współpracy z lokalną grupą działania;
- Wsparcie na koszty bieżące i aktywizację;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</si>
  <si>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Zmiana w świadomości mieszkańców kraju funkcjonowania PROW jako programu głównie lub wyłącznie wspierającego rolników/rolnictwo;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</si>
  <si>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</si>
  <si>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Uwidocznienie roli Wspólnoty we współfinansowaniu rozwoju obszarów wiejskich w Polsce;
</t>
    </r>
  </si>
  <si>
    <r>
      <t>I</t>
    </r>
    <r>
      <rPr>
        <b/>
        <sz val="9"/>
        <color theme="1"/>
        <rFont val="Calibri"/>
        <family val="2"/>
        <charset val="238"/>
        <scheme val="minor"/>
      </rPr>
      <t>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</si>
  <si>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</si>
  <si>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t>
    </r>
  </si>
  <si>
    <r>
      <rPr>
        <b/>
        <sz val="9"/>
        <color theme="1"/>
        <rFont val="Calibri"/>
        <family val="2"/>
        <charset val="238"/>
        <scheme val="minor"/>
      </rPr>
      <t>Zapewnienie pewnej, aktualnej i przejrzystej informacji o PROW 2014 -2020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</si>
  <si>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w tworzenie, ulepszanie i rozwijanie podstawowych usług lokalnych dla ludności wiejskiej, w tym rekreacji i kultury , i powiązanej infrastruktury</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</si>
  <si>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</si>
  <si>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dososowywaniem sektora leśnego
</t>
    </r>
    <r>
      <rPr>
        <b/>
        <sz val="9"/>
        <color theme="1"/>
        <rFont val="Calibri"/>
        <family val="2"/>
        <charset val="238"/>
        <scheme val="minor"/>
      </rPr>
      <t xml:space="preserve"> 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</si>
  <si>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color theme="1"/>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rolników/ rolnictwo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</si>
  <si>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</si>
  <si>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</si>
  <si>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Uwidocznienie roli Wspólnoty we współfinansowaniu rozwoju obszarów wiejskich w Polsce; 
 - Zbudowanie i utrzymanie wysokiej rozpoznawalności EFRROW i PROW 2014 - 2020 na tle innych programów oraz funduszy europejskich;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</si>
  <si>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dostosowaniem sektora leśnego; 
</t>
    </r>
    <r>
      <rPr>
        <b/>
        <sz val="9"/>
        <rFont val="Calibri"/>
        <family val="2"/>
        <charset val="238"/>
        <scheme val="minor"/>
      </rPr>
      <t xml:space="preserve">Podstawowe usługi i odnowa wsi na obszarach wiejskich  - </t>
    </r>
    <r>
      <rPr>
        <sz val="9"/>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</si>
  <si>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</si>
  <si>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</si>
  <si>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</si>
  <si>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Zmiana w świadomości mieszkańców kraju funkcjonowania PROW jako programu głównie lub wyłącznie wspierającego rolnictwo; 
 - Poszerzenie grupy zainteresowanych PROW, dotarcie z przekazem do grup nastawionych niechętnie lub krytycznie do FE ( w tym PROW), przełamanie negatywnych stereotypów dotyczących życia na obszarach wiejskich;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</si>
  <si>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dostosowaniem sektora leśnego;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Wsparcie przygotowawcze
 - Wsparcie na realizację operacji w ramach strategii lokalnego rozwoju kierowanego przez społeczność
 - Przygotowanie i realizacja działań w zakresie współpracy z lokalną grupą działania
 - Wsparcie na koszty bieżące i aktywizację
 - Wsparcie na utworzenie i funkcjonowanie krajowej sieci obszarów wiejskich</t>
    </r>
  </si>
  <si>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</si>
  <si>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r>
      <t xml:space="preserve">Zapewnienie pewnej, aktualnej i przejrzystej informacji o PROW 2014 - 2020 dla ogółu interesariuszy oraz promowanie Programu, jako instrumentu wspierającego rozwój rolnictwa i obszarów wiejskich w Polsce; 
 - </t>
    </r>
    <r>
      <rPr>
        <sz val="9"/>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2014 - 2020 na tle innych programów oraz funduszy europejskich;
 - Poszerzenie grupy zainteresowanych PROW, dotarcie z przekazem do grup nastawionych niechętnie lub krytycznie do FE ( w tym PROW), przełamanie negatywnych stereotypów dotyczących życia na obszarach wiejskich;</t>
    </r>
  </si>
  <si>
    <t>MRiRW
Departament Promocji I Jakości Żywności</t>
  </si>
  <si>
    <t>Dwuletni Plan operacyjny KSOW na lata 2016-2017 dla działania 8 Plan komunikacyjny - Samorząd Województwa Dolnośląskiego - lipiec 2018 r.</t>
  </si>
  <si>
    <r>
      <t xml:space="preserve">Działanie: Podstawowe usługi i odnowa wsi na obszarach wiejskich </t>
    </r>
    <r>
      <rPr>
        <u/>
        <sz val="9"/>
        <rFont val="Calibri"/>
        <family val="2"/>
        <charset val="238"/>
      </rPr>
      <t>Poddziałanie:</t>
    </r>
    <r>
      <rPr>
        <sz val="9"/>
        <rFont val="Calibri"/>
        <family val="2"/>
        <charset val="238"/>
      </rPr>
      <t xml:space="preserve">Wsparcie na inwestycje związane z tworzeniem, ulepszaniem lub rozbudową wszystkich rodzajów małej infrastruktury, w tym inwestycje w energię odnawialną i w oszczędzanie energii; Działanie: Wsparcie na rozwój lokalny kierowany przez społeczność w ramach LEADER </t>
    </r>
    <r>
      <rPr>
        <u/>
        <sz val="9"/>
        <rFont val="Calibri"/>
        <family val="2"/>
        <charset val="238"/>
      </rPr>
      <t xml:space="preserve">Poddziałanie: </t>
    </r>
    <r>
      <rPr>
        <sz val="9"/>
        <rFont val="Calibri"/>
        <family val="2"/>
        <charset val="238"/>
      </rPr>
      <t xml:space="preserve">Wsparcie na realizację operacji w ramach strategii lokalnego rozwoju kierowanego przez społeczność </t>
    </r>
  </si>
  <si>
    <r>
      <t xml:space="preserve">Działanie:  Inwestycje w środki trwałe </t>
    </r>
    <r>
      <rPr>
        <u/>
        <sz val="9"/>
        <rFont val="Calibri"/>
        <family val="2"/>
        <charset val="238"/>
      </rPr>
      <t xml:space="preserve">Poddziałanie: </t>
    </r>
    <r>
      <rPr>
        <sz val="9"/>
        <rFont val="Calibri"/>
        <family val="2"/>
        <charset val="238"/>
      </rPr>
      <t xml:space="preserve">Wsparcie na inwestycje w infrastrukturę związane z rozwojem, modernizacją i dostosowywaniem sektora leśnego Działanie: Podstawowe usługi i odnowa wsi na obszarach wiejskich </t>
    </r>
    <r>
      <rPr>
        <u/>
        <sz val="9"/>
        <rFont val="Calibri"/>
        <family val="2"/>
        <charset val="238"/>
      </rPr>
      <t>Poddziałanie: (</t>
    </r>
    <r>
      <rPr>
        <sz val="9"/>
        <rFont val="Calibri"/>
        <family val="2"/>
        <charset val="238"/>
      </rPr>
      <t xml:space="preserve">Wszystkie): Wsparcie na inwestycje związane z tworzeniem, ulepszaniem lub rozbudową wszystkich rodzajów małej infrastruktury, w tym inwestycje w energię odnawialną i w oszczędzanie energii;  </t>
    </r>
    <r>
      <rPr>
        <u/>
        <sz val="9"/>
        <rFont val="Calibri"/>
        <family val="2"/>
        <charset val="238"/>
      </rPr>
      <t>Poddziałanie:</t>
    </r>
    <r>
      <rPr>
        <sz val="9"/>
        <rFont val="Calibri"/>
        <family val="2"/>
        <charset val="238"/>
      </rPr>
      <t xml:space="preserve">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u/>
        <sz val="9"/>
        <rFont val="Calibri"/>
        <family val="2"/>
        <charset val="238"/>
      </rPr>
      <t xml:space="preserve">Poddziałanie: </t>
    </r>
    <r>
      <rPr>
        <sz val="9"/>
        <rFont val="Calibri"/>
        <family val="2"/>
        <charset val="238"/>
      </rPr>
      <t xml:space="preserve">Wsparcie na inwestycje w tworzenie, ulepszanie i rozwijanie podstawowych usług lokalnych dla ludności wiejskiej, w tym rekreacji i kultury, i powiązanej infrastruktury Działanie: Wsparcie na rozwój lokalny kierowany przez społeczność w ramach LEADER </t>
    </r>
    <r>
      <rPr>
        <u/>
        <sz val="9"/>
        <rFont val="Calibri"/>
        <family val="2"/>
        <charset val="238"/>
      </rPr>
      <t>Poddziałanie:</t>
    </r>
    <r>
      <rPr>
        <sz val="9"/>
        <rFont val="Calibri"/>
        <family val="2"/>
        <charset val="238"/>
      </rPr>
      <t xml:space="preserve"> Wsparcie na realizację operacji w ramach strategii lokalnego rozwoju kierowanego przez społeczność;   </t>
    </r>
    <r>
      <rPr>
        <u/>
        <sz val="9"/>
        <rFont val="Calibri"/>
        <family val="2"/>
        <charset val="238"/>
      </rPr>
      <t xml:space="preserve">Poddziałanie: </t>
    </r>
    <r>
      <rPr>
        <sz val="9"/>
        <rFont val="Calibri"/>
        <family val="2"/>
        <charset val="238"/>
      </rPr>
      <t>Wsparcie na koszty bieżące i aktywizację</t>
    </r>
  </si>
  <si>
    <r>
      <t xml:space="preserve">Działanie: Inwestycje w środki trwałe </t>
    </r>
    <r>
      <rPr>
        <u/>
        <sz val="9"/>
        <rFont val="Calibri"/>
        <family val="2"/>
        <charset val="238"/>
      </rPr>
      <t>Poddziałanie:</t>
    </r>
    <r>
      <rPr>
        <sz val="9"/>
        <rFont val="Calibri"/>
        <family val="2"/>
        <charset val="238"/>
      </rPr>
      <t xml:space="preserve"> Wsparcie na inwestycje w infrastrukturę związane z rozwojem, modernizacją i dostosowywaniem sektora leśnego;  Działanie: Podstawowe usługi i odnowa wsi na obszarach wiejskich </t>
    </r>
    <r>
      <rPr>
        <u/>
        <sz val="9"/>
        <rFont val="Calibri"/>
        <family val="2"/>
        <charset val="238"/>
      </rPr>
      <t>Poddziałanie:</t>
    </r>
    <r>
      <rPr>
        <sz val="9"/>
        <rFont val="Calibri"/>
        <family val="2"/>
        <charset val="238"/>
      </rPr>
      <t xml:space="preserve"> (Wszystkie): Wsparcie na inwestycje związane z tworzeniem, ulepszaniem lub rozbudową wszystkich rodzajów małej infrastruktury, w tym inwestycje w energię odnawialną i w oszczędzanie energii </t>
    </r>
    <r>
      <rPr>
        <u/>
        <sz val="9"/>
        <rFont val="Calibri"/>
        <family val="2"/>
        <charset val="238"/>
      </rPr>
      <t xml:space="preserve">Poddziałanie: </t>
    </r>
    <r>
      <rPr>
        <sz val="9"/>
        <rFont val="Calibri"/>
        <family val="2"/>
        <charset val="238"/>
      </rPr>
      <t xml:space="preserve">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u/>
        <sz val="9"/>
        <rFont val="Calibri"/>
        <family val="2"/>
        <charset val="238"/>
      </rPr>
      <t xml:space="preserve">Poddziałanie: </t>
    </r>
    <r>
      <rPr>
        <sz val="9"/>
        <rFont val="Calibri"/>
        <family val="2"/>
        <charset val="238"/>
      </rPr>
      <t xml:space="preserve">
Wsparcie na inwestycje w tworzenie, ulepszanie i rozwijanie podstawowych usług lokalnych dla ludności wiejskiej, w tym rekreacji i kultury, i powiązanej infrastruktury; Działanie: Wsparcie na rozwój lokalny kierowany przez społeczność w ramach Leader P</t>
    </r>
    <r>
      <rPr>
        <u/>
        <sz val="9"/>
        <rFont val="Calibri"/>
        <family val="2"/>
        <charset val="238"/>
      </rPr>
      <t>oddziałania:</t>
    </r>
    <r>
      <rPr>
        <sz val="9"/>
        <rFont val="Calibri"/>
        <family val="2"/>
        <charset val="238"/>
      </rPr>
      <t xml:space="preserve"> Wsparcie na realizację operacji w ramach strategii lokalnego rozwoju kierowanego przez społeczność; </t>
    </r>
    <r>
      <rPr>
        <u/>
        <sz val="9"/>
        <rFont val="Calibri"/>
        <family val="2"/>
        <charset val="238"/>
      </rPr>
      <t>Poddziałanie:</t>
    </r>
    <r>
      <rPr>
        <sz val="9"/>
        <rFont val="Calibri"/>
        <family val="2"/>
        <charset val="238"/>
      </rPr>
      <t xml:space="preserve"> Przygotowanie i realizacja działań w zakresie współpracy z lokalną grupą działania;  </t>
    </r>
    <r>
      <rPr>
        <u/>
        <sz val="9"/>
        <rFont val="Calibri"/>
        <family val="2"/>
        <charset val="238"/>
      </rPr>
      <t xml:space="preserve">Poddziałanie: </t>
    </r>
    <r>
      <rPr>
        <sz val="9"/>
        <rFont val="Calibri"/>
        <family val="2"/>
        <charset val="238"/>
      </rPr>
      <t>Wsparcie na koszty bieżące i aktywizację</t>
    </r>
  </si>
  <si>
    <r>
      <t xml:space="preserve">Działanie: Podstawowe usługi i odnowa wsi na obszarach wiejskich;  </t>
    </r>
    <r>
      <rPr>
        <u/>
        <sz val="9"/>
        <rFont val="Calibri"/>
        <family val="2"/>
        <charset val="238"/>
      </rPr>
      <t>Poddziałanie: (Wszystkie)</t>
    </r>
    <r>
      <rPr>
        <sz val="9"/>
        <rFont val="Calibri"/>
        <family val="2"/>
        <charset val="238"/>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Działanie: Inwestycje w środki trwałe </t>
    </r>
    <r>
      <rPr>
        <u/>
        <sz val="9"/>
        <rFont val="Calibri"/>
        <family val="2"/>
        <charset val="238"/>
      </rPr>
      <t>Poddziałanie</t>
    </r>
    <r>
      <rPr>
        <sz val="9"/>
        <rFont val="Calibri"/>
        <family val="2"/>
        <charset val="238"/>
      </rPr>
      <t xml:space="preserve">: Wsparcie na inwestycje w infrastrukturę związane z rozwojem, modernizacją i dostosowywaniem sektora leśnego;
Działanie: Wsparcie na rozwój lokalny kierowany przez społeczność w ramach Leader </t>
    </r>
    <r>
      <rPr>
        <u/>
        <sz val="9"/>
        <rFont val="Calibri"/>
        <family val="2"/>
        <charset val="238"/>
      </rPr>
      <t>Poddziałanie</t>
    </r>
    <r>
      <rPr>
        <sz val="9"/>
        <rFont val="Calibri"/>
        <family val="2"/>
        <charset val="238"/>
      </rPr>
      <t>: Wsparcie na realizację operacji w ramach strategii lokalnego rozwoju kierowanego przez społeczność</t>
    </r>
  </si>
  <si>
    <r>
      <t xml:space="preserve"> Wsparcie na rozwój lokalny kierowany przez społeczność w ramach LEADER: 
- Wsparcie na realizację operacji w w ramach strategii lokalnego rozwoju kierowanego przez społeczność 
</t>
    </r>
    <r>
      <rPr>
        <u/>
        <sz val="9"/>
        <rFont val="Calibri"/>
        <family val="2"/>
        <charset val="238"/>
        <scheme val="minor"/>
      </rPr>
      <t xml:space="preserve">- </t>
    </r>
    <r>
      <rPr>
        <sz val="9"/>
        <rFont val="Calibri"/>
        <family val="2"/>
        <charset val="238"/>
        <scheme val="minor"/>
      </rPr>
      <t>Przygotowanie i realizacja działań w zakresie współpracy z lokalną grupą działania 
- Wsparcie na koszty bieżące i aktywizację</t>
    </r>
  </si>
  <si>
    <r>
      <t xml:space="preserve"> Rozwój gospodarstw i działalności gospodarczej 
- Wsparcie na rozpoczęcie pozarolniczej działalności gospodarczej na obszarach wiejskich Podstawowe usługi i odnowa wsi na obszarach wiejskich </t>
    </r>
    <r>
      <rPr>
        <u/>
        <sz val="9"/>
        <rFont val="Calibri"/>
        <family val="2"/>
        <charset val="238"/>
        <scheme val="minor"/>
      </rPr>
      <t xml:space="preserve"> </t>
    </r>
    <r>
      <rPr>
        <sz val="9"/>
        <rFont val="Calibri"/>
        <family val="2"/>
        <charset val="238"/>
        <scheme val="minor"/>
      </rPr>
      <t xml:space="preserve">-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t>
    </r>
  </si>
  <si>
    <t>Dwuletni Plan operacyjny KSOW na lata 2016-2017 dla działania 8 Plan komunikacyjny - Samorząd Województwa Kujawsko - Pomorskiego - lipiec 2018 r.</t>
  </si>
  <si>
    <t xml:space="preserve">Szkolenie/ Seminarium / Warsztat/ Spotkanie/ Konferencja </t>
  </si>
  <si>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</si>
  <si>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Poszerzenie grupy zainteresowanych PROW, dotarcie z przekazem do grup nastawionych niechętnie lub krytycznie do FE (w tym PROW), przełamanie negatywnych stereotypów dotyczących życia na obszarach wiejskich;
- Zbudowanie i utrzymanie wysokiej rozpoznawalności EFRROW i PROW 2014-2020 na tle innych programów oraz funduszy europejskich;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</si>
  <si>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</si>
  <si>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Wsparcie na rozwój lokalny kierowany przez społeczność w ramach LEADER</t>
    </r>
    <r>
      <rPr>
        <sz val="9"/>
        <rFont val="Calibri"/>
        <family val="2"/>
        <charset val="238"/>
      </rPr>
      <t xml:space="preserve">
Wsparcie na realizację operacji w ramach strategii lokalnego rozwoju kierowanego przez społeczność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</si>
  <si>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</si>
  <si>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Wsparcie na rozwój lokalny kierowany przez społeczność w ramach LEADER</t>
    </r>
    <r>
      <rPr>
        <sz val="9"/>
        <rFont val="Calibri"/>
        <family val="2"/>
        <charset val="238"/>
      </rPr>
      <t xml:space="preserve">
- Wsparcie przygotowawcze;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</si>
  <si>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</si>
  <si>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
- Przygotowania wniosków, biznesplanów oraz dla beneficjentów w zakresie przygotowania wniosków o płatność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</si>
  <si>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Podstawowe usługi i odnowa wsi na obszarach wiejskich</t>
    </r>
    <r>
      <rPr>
        <sz val="9"/>
        <rFont val="Calibri"/>
        <family val="2"/>
        <charset val="238"/>
      </rPr>
      <t xml:space="preserve">
Wsparcie na inwestycje związane z tworzeniem, ulepszaniem lub rozbudową wszystkich rodzajów małej infrastruktury, w tym inwestycje w energię odnawialną i w oszczędzanie energii;
</t>
    </r>
    <r>
      <rPr>
        <b/>
        <sz val="9"/>
        <rFont val="Calibri"/>
        <family val="2"/>
        <charset val="238"/>
      </rPr>
      <t>Wsparcie na rozwój lokalny kierowany przez społeczność w ramach LEADER</t>
    </r>
    <r>
      <rPr>
        <sz val="9"/>
        <rFont val="Calibri"/>
        <family val="2"/>
        <charset val="238"/>
      </rPr>
      <t xml:space="preserve">
Wsparcie przygotowawcze;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</si>
  <si>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</si>
  <si>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</si>
  <si>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r>
      <rPr>
        <b/>
        <sz val="9"/>
        <rFont val="Calibri"/>
        <family val="2"/>
        <charset val="238"/>
      </rPr>
      <t>Wsparcie na rozwój lokalny kierowany przez społeczność w ramach LEADER</t>
    </r>
    <r>
      <rPr>
        <sz val="9"/>
        <rFont val="Calibri"/>
        <family val="2"/>
        <charset val="238"/>
      </rPr>
      <t xml:space="preserve">
- Wsparcie przygotowawcze;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</si>
  <si>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</si>
  <si>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t>
    </r>
    <r>
      <rPr>
        <b/>
        <sz val="9"/>
        <rFont val="Calibri"/>
        <family val="2"/>
        <charset val="238"/>
      </rPr>
      <t>Budowanie pozytywnego wizerunku wsi jako miejsca zamieszkania</t>
    </r>
    <r>
      <rPr>
        <sz val="9"/>
        <rFont val="Calibri"/>
        <family val="2"/>
        <charset val="238"/>
      </rPr>
      <t xml:space="preserve">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</si>
  <si>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</si>
  <si>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xml:space="preserve">
-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Poszerzenie grupy zainteresowanych PROW, dotarcie z przekazem do grup nastawionych niechętnie lub krytycznie do FE (w tym PROW), przełamanie negatywnych stereotypów dotyczących życia na obszarach wiejskich;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</si>
  <si>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r>
      <rPr>
        <b/>
        <sz val="9"/>
        <rFont val="Calibri"/>
        <family val="2"/>
        <charset val="238"/>
      </rPr>
      <t>Wsparcie na rozwój lokalny kierowany przez społeczność w ramach LEADER</t>
    </r>
    <r>
      <rPr>
        <sz val="9"/>
        <rFont val="Calibri"/>
        <family val="2"/>
        <charset val="238"/>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</si>
  <si>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rPr>
      <t>Podstawowe usługi i odnowa wsi na obszarach wiejskich</t>
    </r>
    <r>
      <rPr>
        <sz val="9"/>
        <rFont val="Calibri"/>
        <family val="2"/>
        <charset val="238"/>
      </rPr>
      <t xml:space="preserve">
- Wsparcie na inwestycje związane z tworzeniem, ulepszaniem lub rozbudową wszystkich rodzajów małej infrastruktury, w tym inwestycje w energię odnawialną i w oszczędzanie energii;
</t>
    </r>
    <r>
      <rPr>
        <b/>
        <sz val="9"/>
        <rFont val="Calibri"/>
        <family val="2"/>
        <charset val="238"/>
      </rPr>
      <t>Wsparcie na rozwój lokalny kierowany przez społeczność w ramach LEADER</t>
    </r>
    <r>
      <rPr>
        <sz val="9"/>
        <rFont val="Calibri"/>
        <family val="2"/>
        <charset val="238"/>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</si>
  <si>
    <r>
      <rPr>
        <sz val="9"/>
        <color theme="1"/>
        <rFont val="Calibri"/>
        <family val="2"/>
        <charset val="238"/>
      </rPr>
      <t>Podniesienie jakości wdrażania PROW,</t>
    </r>
    <r>
      <rPr>
        <b/>
        <sz val="9"/>
        <color theme="1"/>
        <rFont val="Calibri"/>
        <family val="2"/>
        <charset val="238"/>
      </rPr>
      <t xml:space="preserve">
- </t>
    </r>
    <r>
      <rPr>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</si>
  <si>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Dwuletni Plan operacyjny KSOW na lata 2016-2017 dla działania 8 Plan komunikacyjny - Samorząd Województwa Lubelskiego - lipiec 2018 r.</t>
  </si>
  <si>
    <t>Dwuletni Plan operacyjny KSOW na lata 2016-2017 dla działania 8 Plan komunikacyjny - Samorząd Województwa Lubuskiego - lipiec 2018 r.</t>
  </si>
  <si>
    <t>Dwuletni Plan operacyjny KSOW na lata 2016-2017 dla działania 8 Plan komunikacyjny - Samorząd Województwa Łódzkiego - lipiec 2018 r.</t>
  </si>
  <si>
    <t>Dwuletni Plan operacyjny KSOW na lata 2016-2017 dla działania 8 Plan komunikacyjny - Samorząd Województwa Małopolskiego - lipiec 2018 r.</t>
  </si>
  <si>
    <t>Dwuletni Plan operacyjny KSOW na lata 2016-2017 dla działania 8 Plan komunikacyjny - Samorząd Województwa Mazowieckiego - lipiec 2018 r.</t>
  </si>
  <si>
    <t>Dwuletni Plan operacyjny KSOW na lata 2016-2017 dla działania 8 Plan komunikacyjny - Samorząd Województwa Opolskiego - lipiec 2018 r.</t>
  </si>
  <si>
    <t>Dwuletni Plan operacyjny KSOW na lata 2016-2017 dla działania 8 Plan komunikacyjny - Samorząd Województwa Podkarpackiego - lipiec 2018 r.</t>
  </si>
  <si>
    <t>Dwuletni Plan operacyjny KSOW na lata 2016-2017 dla działania 8 Plan komunikacyjny - Samorząd Województwa Podlaskiego - lipiec 2018 r.</t>
  </si>
  <si>
    <t>Dwuletni Plan operacyjny KSOW na lata 2016-2017 dla działania 8 Plan komunikacyjny - Samorząd Województwa Pomorskiego - lipiec 2018 r.</t>
  </si>
  <si>
    <t>Dwuletni Plan operacyjny KSOW na lata 2016-2017 dla działania 8 Plan komunikacyjny - Samorząd Województwa Śląskiego - lipiec 2018 r.</t>
  </si>
  <si>
    <t>Dwuletni Plan operacyjny KSOW na lata 2016-2017 dla działania 8 Plan komunikacyjny - Samorząd Województwa Świętokrzyskiego - lipiec 2018 r.</t>
  </si>
  <si>
    <r>
      <t>Zapewnienie stałego dostępu jak najszerszemu gronu odbiorców, w tym beneficjentom i potencjalnym beneficjentom do aktualnych informacji o programie</t>
    </r>
    <r>
      <rPr>
        <sz val="9"/>
        <color theme="1"/>
        <rFont val="Calibri"/>
        <family val="2"/>
        <charset val="238"/>
        <scheme val="minor"/>
      </rPr>
      <t>.</t>
    </r>
    <r>
      <rPr>
        <sz val="6"/>
        <color indexed="8"/>
        <rFont val="Calibri"/>
        <family val="2"/>
        <charset val="238"/>
        <scheme val="minor"/>
      </rPr>
      <t xml:space="preserve"> </t>
    </r>
    <r>
      <rPr>
        <sz val="9"/>
        <color indexed="8"/>
        <rFont val="Calibri"/>
        <family val="2"/>
        <charset val="238"/>
        <scheme val="minor"/>
      </rPr>
      <t>Zwiększenie poziomu wiedzy ogólnej i szczegółowej dotyczącej Programu i wkładu Wspólnoty w rozwój obszarów wiejskich.</t>
    </r>
  </si>
  <si>
    <t>Dwuletni Plan operacyjny KSOW na lata 2016-2017 dla działania 8 Plan komunikacyjny - Samorząd Województwa Warmińsko - Mazurskiego - lipiec 2018 r.</t>
  </si>
  <si>
    <t>Dwuletni Plan operacyjny KSOW na lata 2016-2017 dla działania 8 Plan komunikacyjny - Samorząd Województwa Wielkopolskiego - lipiec 2018 r.</t>
  </si>
  <si>
    <t>Dwuletni Plan operacyjny KSOW na lata 2016-2017 dla działania 8 Plan komunikacyjny - Samorząd Województwa Zachodniopomorskiego - lipiec 2018 r.</t>
  </si>
  <si>
    <t>Dwuletni Plan operacyjny KSOW na lata 2016-2017 dla działania 8 Plan komunikacyjny - Agencja Restrukturyzacji i Modernizacji Rolnictwa - lipiec 2018 r.</t>
  </si>
  <si>
    <t>Dwuletni Plan operacyjny KSOW na lata 2016-2017 dla działania 8 Plan komunikacyjny - Krajowy Ośrodek Wsparcia Rolnictwa - lipiec 2018 r.</t>
  </si>
  <si>
    <r>
      <rPr>
        <b/>
        <sz val="10"/>
        <rFont val="Arial"/>
        <family val="2"/>
        <charset val="238"/>
      </rPr>
      <t>Zapewnienie pewnej, aktualnej i przejrzystej informacji o PROW 2014 -2020 dla ogółu interesariuszy oraz promwania Programu, jako instrumentu wspierającego rozwój rolnictwa i obszarów wiejskich w Polsce; Budowanie pozytywnego wizerunku wsi jako miejsca zamieszkania</t>
    </r>
    <r>
      <rPr>
        <sz val="10"/>
        <rFont val="Arial"/>
        <family val="2"/>
        <charset val="238"/>
      </rPr>
      <t xml:space="preserve">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r>
  </si>
  <si>
    <t>Dwuletni Plan operacyjny KSOW na lata 2016-2017 dla działania 8 Plan komunikacyjny - Instytucja Zarządzająca - lipiec 2018 r.</t>
  </si>
  <si>
    <t>Załącznik  do uchwały nr 33 Grupy Roboczej do spraw KSOW z dnia 11  lipca 2018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</si>
</sst>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43" formatCode="_-* #,##0.00\ _z_ł_-;\-* #,##0.00\ _z_ł_-;_-* &quot;-&quot;??\ _z_ł_-;_-@_-"/>
    <numFmt numFmtId="164" formatCode="[$-415]General"/>
  </numFmts>
  <fonts count="6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color indexed="8"/>
      <name val="Calibri"/>
      <family val="2"/>
      <charset val="238"/>
    </font>
    <font>
      <b/>
      <sz val="9"/>
      <name val="Calibri"/>
      <family val="2"/>
      <charset val="238"/>
    </font>
    <font>
      <b/>
      <sz val="9"/>
      <color theme="1"/>
      <name val="Calibri"/>
      <family val="2"/>
      <charset val="238"/>
    </font>
    <font>
      <sz val="9"/>
      <color indexed="8"/>
      <name val="Calibri"/>
      <family val="2"/>
      <charset val="238"/>
    </font>
    <font>
      <sz val="9"/>
      <color theme="1"/>
      <name val="Calibri"/>
      <family val="2"/>
      <charset val="238"/>
    </font>
    <font>
      <sz val="9"/>
      <name val="Calibri"/>
      <family val="2"/>
      <charset val="238"/>
    </font>
    <font>
      <sz val="9"/>
      <color theme="1"/>
      <name val="Calibri"/>
      <family val="2"/>
      <charset val="238"/>
      <scheme val="minor"/>
    </font>
    <font>
      <b/>
      <sz val="9"/>
      <color theme="1"/>
      <name val="Calibri"/>
      <family val="2"/>
      <charset val="238"/>
      <scheme val="minor"/>
    </font>
    <font>
      <i/>
      <sz val="9"/>
      <color theme="1"/>
      <name val="Calibri"/>
      <family val="2"/>
      <charset val="238"/>
      <scheme val="minor"/>
    </font>
    <font>
      <b/>
      <sz val="12"/>
      <name val="Calibri"/>
      <family val="2"/>
      <charset val="238"/>
    </font>
    <font>
      <b/>
      <sz val="12"/>
      <color theme="1"/>
      <name val="Calibri"/>
      <family val="2"/>
      <charset val="238"/>
      <scheme val="minor"/>
    </font>
    <font>
      <sz val="11"/>
      <name val="Calibri"/>
      <family val="2"/>
      <charset val="238"/>
      <scheme val="minor"/>
    </font>
    <font>
      <b/>
      <u/>
      <sz val="9"/>
      <color indexed="8"/>
      <name val="Calibri"/>
      <family val="2"/>
      <charset val="238"/>
    </font>
    <font>
      <i/>
      <sz val="9"/>
      <color theme="1"/>
      <name val="Calibri"/>
      <family val="2"/>
      <charset val="238"/>
    </font>
    <font>
      <u/>
      <sz val="9"/>
      <color theme="1"/>
      <name val="Calibri"/>
      <family val="2"/>
      <charset val="238"/>
      <scheme val="minor"/>
    </font>
    <font>
      <b/>
      <u/>
      <sz val="11"/>
      <color theme="1"/>
      <name val="Calibri"/>
      <family val="2"/>
      <charset val="238"/>
      <scheme val="minor"/>
    </font>
    <font>
      <sz val="9"/>
      <color theme="1"/>
      <name val="Tahoma"/>
      <family val="2"/>
      <charset val="238"/>
    </font>
    <font>
      <sz val="9"/>
      <name val="Arial CE"/>
      <charset val="238"/>
    </font>
    <font>
      <u/>
      <sz val="11"/>
      <color indexed="12"/>
      <name val="Calibri"/>
      <family val="2"/>
      <charset val="238"/>
    </font>
    <font>
      <sz val="11"/>
      <color indexed="8"/>
      <name val="Calibri"/>
      <family val="2"/>
      <charset val="238"/>
    </font>
    <font>
      <b/>
      <sz val="11"/>
      <color indexed="8"/>
      <name val="Arial"/>
      <family val="2"/>
      <charset val="238"/>
    </font>
    <font>
      <b/>
      <sz val="12"/>
      <name val="Arial"/>
      <family val="2"/>
      <charset val="238"/>
    </font>
    <font>
      <b/>
      <sz val="12"/>
      <color theme="1"/>
      <name val="Arial"/>
      <family val="2"/>
      <charset val="238"/>
    </font>
    <font>
      <sz val="10"/>
      <name val="Arial"/>
      <family val="2"/>
      <charset val="238"/>
    </font>
    <font>
      <b/>
      <sz val="10"/>
      <color theme="1"/>
      <name val="Arial"/>
      <family val="2"/>
      <charset val="238"/>
    </font>
    <font>
      <sz val="10"/>
      <color theme="1"/>
      <name val="Arial"/>
      <family val="2"/>
      <charset val="238"/>
    </font>
    <font>
      <u/>
      <sz val="9"/>
      <color theme="1"/>
      <name val="Calibri"/>
      <family val="2"/>
      <charset val="238"/>
    </font>
    <font>
      <sz val="11"/>
      <color theme="1"/>
      <name val="Arial"/>
      <family val="2"/>
      <charset val="238"/>
    </font>
    <font>
      <sz val="10"/>
      <name val="Arial CE"/>
      <charset val="238"/>
    </font>
    <font>
      <sz val="10"/>
      <name val="Arial CE"/>
      <family val="2"/>
      <charset val="238"/>
    </font>
    <font>
      <sz val="11"/>
      <color indexed="8"/>
      <name val="Calibri"/>
      <family val="2"/>
    </font>
    <font>
      <sz val="11"/>
      <color rgb="FF000000"/>
      <name val="Calibri"/>
      <family val="2"/>
      <charset val="238"/>
    </font>
    <font>
      <sz val="11"/>
      <color theme="1"/>
      <name val="Calibri"/>
      <family val="2"/>
      <scheme val="minor"/>
    </font>
    <font>
      <sz val="11"/>
      <color theme="1"/>
      <name val="Czcionka tekstu podstawowego"/>
      <family val="2"/>
      <charset val="238"/>
    </font>
    <font>
      <sz val="9"/>
      <name val="Calibri"/>
      <family val="2"/>
      <charset val="238"/>
      <scheme val="minor"/>
    </font>
    <font>
      <i/>
      <sz val="9"/>
      <color indexed="8"/>
      <name val="Calibri"/>
      <family val="2"/>
      <charset val="238"/>
    </font>
    <font>
      <b/>
      <sz val="9"/>
      <name val="Calibri"/>
      <family val="2"/>
      <charset val="238"/>
      <scheme val="minor"/>
    </font>
    <font>
      <sz val="6"/>
      <color indexed="8"/>
      <name val="Calibri"/>
      <family val="2"/>
      <charset val="238"/>
    </font>
    <font>
      <sz val="11"/>
      <color indexed="8"/>
      <name val="Arial"/>
      <family val="2"/>
      <charset val="238"/>
    </font>
    <font>
      <b/>
      <sz val="10"/>
      <name val="Arial"/>
      <family val="2"/>
      <charset val="238"/>
    </font>
    <font>
      <b/>
      <sz val="9"/>
      <color indexed="8"/>
      <name val="Arial"/>
      <family val="2"/>
      <charset val="238"/>
    </font>
    <font>
      <b/>
      <sz val="9"/>
      <name val="Arial"/>
      <family val="2"/>
      <charset val="238"/>
    </font>
    <font>
      <b/>
      <sz val="9"/>
      <color theme="1"/>
      <name val="Arial"/>
      <family val="2"/>
      <charset val="238"/>
    </font>
    <font>
      <sz val="11"/>
      <name val="Arial"/>
      <family val="2"/>
      <charset val="238"/>
    </font>
    <font>
      <sz val="9"/>
      <color theme="1"/>
      <name val="Arial"/>
      <family val="2"/>
      <charset val="238"/>
    </font>
    <font>
      <sz val="16"/>
      <name val="Arial"/>
      <family val="2"/>
      <charset val="238"/>
    </font>
    <font>
      <u/>
      <sz val="9"/>
      <name val="Calibri"/>
      <family val="2"/>
      <charset val="238"/>
    </font>
    <font>
      <i/>
      <sz val="9"/>
      <name val="Calibri"/>
      <family val="2"/>
      <charset val="238"/>
    </font>
    <font>
      <i/>
      <sz val="9"/>
      <name val="Calibri"/>
      <family val="2"/>
      <charset val="238"/>
      <scheme val="minor"/>
    </font>
    <font>
      <sz val="8"/>
      <name val="Calibri"/>
      <family val="2"/>
      <charset val="238"/>
      <scheme val="minor"/>
    </font>
    <font>
      <b/>
      <sz val="9"/>
      <color indexed="8"/>
      <name val="Calibri"/>
      <family val="2"/>
      <charset val="238"/>
      <scheme val="minor"/>
    </font>
    <font>
      <b/>
      <u/>
      <sz val="9"/>
      <color indexed="8"/>
      <name val="Calibri"/>
      <family val="2"/>
      <charset val="238"/>
      <scheme val="minor"/>
    </font>
    <font>
      <sz val="9"/>
      <color indexed="8"/>
      <name val="Calibri"/>
      <family val="2"/>
      <charset val="238"/>
      <scheme val="minor"/>
    </font>
    <font>
      <b/>
      <u/>
      <sz val="9"/>
      <color theme="1"/>
      <name val="Calibri"/>
      <family val="2"/>
      <charset val="238"/>
      <scheme val="minor"/>
    </font>
    <font>
      <b/>
      <sz val="12"/>
      <name val="Calibri"/>
      <family val="2"/>
      <charset val="238"/>
      <scheme val="minor"/>
    </font>
    <font>
      <b/>
      <sz val="11"/>
      <name val="Calibri"/>
      <family val="2"/>
      <charset val="238"/>
      <scheme val="minor"/>
    </font>
    <font>
      <u/>
      <sz val="9"/>
      <name val="Calibri"/>
      <family val="2"/>
      <charset val="238"/>
      <scheme val="minor"/>
    </font>
    <font>
      <sz val="8"/>
      <name val="Calibri"/>
      <family val="2"/>
      <charset val="238"/>
    </font>
    <font>
      <sz val="6"/>
      <color indexed="8"/>
      <name val="Calibri"/>
      <family val="2"/>
      <charset val="238"/>
      <scheme val="minor"/>
    </font>
    <font>
      <sz val="9"/>
      <name val="Arial"/>
      <family val="2"/>
      <charset val="238"/>
    </font>
  </fonts>
  <fills count="9">
    <fill>
      <patternFill patternType="none"/>
    </fill>
    <fill>
      <patternFill patternType="gray125"/>
    </fill>
    <fill>
      <patternFill patternType="solid">
        <fgColor theme="3" tint="0.79998168889431442"/>
        <bgColor indexed="64"/>
      </patternFill>
    </fill>
    <fill>
      <patternFill patternType="solid">
        <fgColor rgb="FFC5D9F1"/>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0" fontId="21" fillId="0" borderId="0" applyNumberFormat="0" applyFill="0" applyBorder="0" applyAlignment="0" applyProtection="0"/>
    <xf numFmtId="0" fontId="22" fillId="0" borderId="0"/>
    <xf numFmtId="43" fontId="22" fillId="0" borderId="0" applyFont="0" applyFill="0" applyBorder="0" applyAlignment="0" applyProtection="0"/>
    <xf numFmtId="0" fontId="31" fillId="0" borderId="0"/>
    <xf numFmtId="0" fontId="32" fillId="0" borderId="0"/>
    <xf numFmtId="0" fontId="33" fillId="0" borderId="0"/>
    <xf numFmtId="164" fontId="34" fillId="0" borderId="0"/>
    <xf numFmtId="0" fontId="35" fillId="0" borderId="0"/>
    <xf numFmtId="43" fontId="35" fillId="0" borderId="0" applyFont="0" applyFill="0" applyBorder="0" applyAlignment="0" applyProtection="0"/>
    <xf numFmtId="44" fontId="35" fillId="0" borderId="0" applyFont="0" applyFill="0" applyBorder="0" applyAlignment="0" applyProtection="0"/>
    <xf numFmtId="0" fontId="36" fillId="0" borderId="0"/>
    <xf numFmtId="0" fontId="26" fillId="0" borderId="0"/>
    <xf numFmtId="0" fontId="31" fillId="0" borderId="0"/>
    <xf numFmtId="43" fontId="31" fillId="0" borderId="0" applyFont="0" applyFill="0" applyBorder="0" applyAlignment="0" applyProtection="0"/>
    <xf numFmtId="44" fontId="31" fillId="0" borderId="0" applyFont="0" applyFill="0" applyBorder="0" applyAlignment="0" applyProtection="0"/>
    <xf numFmtId="0" fontId="36" fillId="0" borderId="0"/>
    <xf numFmtId="43" fontId="1" fillId="0" borderId="0" applyFont="0" applyFill="0" applyBorder="0" applyAlignment="0" applyProtection="0"/>
  </cellStyleXfs>
  <cellXfs count="383">
    <xf numFmtId="0" fontId="0" fillId="0" borderId="0" xfId="0"/>
    <xf numFmtId="49" fontId="3"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3" fontId="0" fillId="0" borderId="0" xfId="1" applyFont="1"/>
    <xf numFmtId="0" fontId="2" fillId="0" borderId="0" xfId="0" applyFont="1"/>
    <xf numFmtId="0" fontId="15" fillId="2" borderId="6" xfId="0" applyFont="1" applyFill="1" applyBorder="1" applyAlignment="1">
      <alignment horizontal="center" vertical="center" wrapText="1"/>
    </xf>
    <xf numFmtId="0" fontId="18" fillId="0" borderId="0" xfId="0" applyFont="1"/>
    <xf numFmtId="0" fontId="0" fillId="0" borderId="0" xfId="0" applyFill="1"/>
    <xf numFmtId="0" fontId="8" fillId="0" borderId="0" xfId="0" applyFont="1" applyFill="1" applyBorder="1" applyAlignment="1">
      <alignment horizontal="center" vertical="center" wrapText="1"/>
    </xf>
    <xf numFmtId="0" fontId="19" fillId="0" borderId="0" xfId="0" applyFont="1" applyAlignment="1">
      <alignment vertical="center"/>
    </xf>
    <xf numFmtId="0" fontId="0" fillId="0" borderId="0" xfId="0" applyFont="1" applyFill="1" applyBorder="1"/>
    <xf numFmtId="4" fontId="0" fillId="0" borderId="0" xfId="0" applyNumberFormat="1" applyFont="1" applyFill="1" applyBorder="1"/>
    <xf numFmtId="0" fontId="20" fillId="0" borderId="0" xfId="0" applyFont="1" applyFill="1" applyBorder="1" applyAlignment="1">
      <alignment horizontal="left"/>
    </xf>
    <xf numFmtId="0" fontId="20" fillId="0" borderId="0" xfId="0" applyFont="1" applyFill="1" applyBorder="1"/>
    <xf numFmtId="0" fontId="9" fillId="0" borderId="0" xfId="0" applyFont="1" applyFill="1" applyBorder="1"/>
    <xf numFmtId="2" fontId="9" fillId="0" borderId="0" xfId="0" applyNumberFormat="1" applyFont="1" applyFill="1" applyBorder="1"/>
    <xf numFmtId="0" fontId="0" fillId="0" borderId="0" xfId="0" applyFont="1"/>
    <xf numFmtId="0" fontId="23" fillId="5" borderId="0" xfId="4" applyFont="1" applyFill="1" applyAlignment="1">
      <alignment vertical="center"/>
    </xf>
    <xf numFmtId="0" fontId="23" fillId="5" borderId="0" xfId="4" applyFont="1" applyFill="1" applyAlignment="1">
      <alignment vertical="center" wrapText="1"/>
    </xf>
    <xf numFmtId="4" fontId="23" fillId="5" borderId="0" xfId="4" applyNumberFormat="1" applyFont="1" applyFill="1" applyAlignment="1">
      <alignment vertical="center" wrapText="1"/>
    </xf>
    <xf numFmtId="0" fontId="25" fillId="0" borderId="0" xfId="0" applyFont="1" applyFill="1" applyBorder="1"/>
    <xf numFmtId="4" fontId="0" fillId="0" borderId="0" xfId="0" applyNumberFormat="1"/>
    <xf numFmtId="0" fontId="27" fillId="0" borderId="6" xfId="4" applyFont="1" applyFill="1" applyBorder="1" applyAlignment="1">
      <alignment horizontal="center" vertical="center" wrapText="1"/>
    </xf>
    <xf numFmtId="0" fontId="28" fillId="0" borderId="6" xfId="4" applyFont="1" applyFill="1" applyBorder="1" applyAlignment="1">
      <alignment horizontal="center" vertical="center" wrapText="1"/>
    </xf>
    <xf numFmtId="0" fontId="7" fillId="0" borderId="6"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4" fontId="9" fillId="0" borderId="6" xfId="0" applyNumberFormat="1" applyFont="1" applyFill="1" applyBorder="1" applyAlignment="1">
      <alignment horizontal="center" vertical="center" wrapText="1"/>
    </xf>
    <xf numFmtId="0" fontId="0" fillId="0" borderId="6" xfId="0" applyFont="1" applyFill="1" applyBorder="1"/>
    <xf numFmtId="0" fontId="0" fillId="0" borderId="0" xfId="0" applyFill="1" applyBorder="1"/>
    <xf numFmtId="0" fontId="5" fillId="0" borderId="6" xfId="0" applyFont="1" applyFill="1" applyBorder="1" applyAlignment="1">
      <alignment horizontal="center" vertical="center" wrapText="1"/>
    </xf>
    <xf numFmtId="0" fontId="0" fillId="0" borderId="1" xfId="0" applyFont="1" applyFill="1" applyBorder="1"/>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4" fontId="7" fillId="0" borderId="0"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6" xfId="0" quotePrefix="1"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43" fontId="9" fillId="0" borderId="6" xfId="1" applyFont="1" applyFill="1" applyBorder="1" applyAlignment="1">
      <alignment horizontal="center" vertical="center" wrapText="1"/>
    </xf>
    <xf numFmtId="0" fontId="7" fillId="0" borderId="6" xfId="0" applyFont="1" applyFill="1" applyBorder="1" applyAlignment="1">
      <alignment horizontal="left" vertical="center" wrapText="1"/>
    </xf>
    <xf numFmtId="4" fontId="9" fillId="0" borderId="6" xfId="0" applyNumberFormat="1" applyFont="1" applyFill="1" applyBorder="1" applyAlignment="1">
      <alignment horizontal="center" vertical="center"/>
    </xf>
    <xf numFmtId="0" fontId="7" fillId="0" borderId="6" xfId="0" applyNumberFormat="1" applyFont="1" applyFill="1" applyBorder="1" applyAlignment="1">
      <alignment horizontal="center" vertical="center" wrapText="1"/>
    </xf>
    <xf numFmtId="0" fontId="7" fillId="0" borderId="6" xfId="3" applyFont="1" applyFill="1" applyBorder="1" applyAlignment="1">
      <alignment horizontal="center" vertical="center" wrapText="1"/>
    </xf>
    <xf numFmtId="4" fontId="28" fillId="0" borderId="6" xfId="4" applyNumberFormat="1" applyFont="1" applyFill="1" applyBorder="1" applyAlignment="1">
      <alignment horizontal="center" vertical="center" wrapText="1"/>
    </xf>
    <xf numFmtId="0" fontId="28" fillId="0" borderId="6" xfId="4" quotePrefix="1" applyFont="1" applyFill="1" applyBorder="1" applyAlignment="1">
      <alignment horizontal="center" vertical="center" wrapText="1"/>
    </xf>
    <xf numFmtId="4" fontId="28" fillId="0" borderId="6" xfId="4" quotePrefix="1" applyNumberFormat="1" applyFont="1" applyFill="1" applyBorder="1" applyAlignment="1">
      <alignment horizontal="center" vertical="center" wrapText="1"/>
    </xf>
    <xf numFmtId="0" fontId="30" fillId="0" borderId="6" xfId="4" applyFont="1" applyFill="1" applyBorder="1" applyAlignment="1">
      <alignment horizontal="center" vertical="center" wrapText="1"/>
    </xf>
    <xf numFmtId="0" fontId="0" fillId="0" borderId="0" xfId="0"/>
    <xf numFmtId="0" fontId="35" fillId="0" borderId="0" xfId="10"/>
    <xf numFmtId="0" fontId="8"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0" fontId="14" fillId="0" borderId="0" xfId="0" applyFont="1" applyFill="1"/>
    <xf numFmtId="0" fontId="26" fillId="0" borderId="6" xfId="4" applyFont="1" applyFill="1" applyBorder="1" applyAlignment="1">
      <alignment horizontal="center" vertical="center" wrapText="1"/>
    </xf>
    <xf numFmtId="4" fontId="26" fillId="0" borderId="6" xfId="4" applyNumberFormat="1" applyFont="1" applyFill="1" applyBorder="1" applyAlignment="1">
      <alignment horizontal="center" vertical="center" wrapText="1"/>
    </xf>
    <xf numFmtId="0" fontId="26" fillId="0" borderId="6" xfId="4" quotePrefix="1" applyFont="1" applyFill="1" applyBorder="1" applyAlignment="1">
      <alignment horizontal="center" vertical="center" wrapText="1"/>
    </xf>
    <xf numFmtId="0" fontId="0" fillId="0" borderId="0" xfId="0" applyFill="1" applyBorder="1" applyAlignment="1">
      <alignment horizontal="center"/>
    </xf>
    <xf numFmtId="0" fontId="9" fillId="0" borderId="0" xfId="0" applyFont="1" applyFill="1" applyBorder="1" applyAlignment="1">
      <alignment horizontal="left"/>
    </xf>
    <xf numFmtId="0" fontId="0" fillId="6" borderId="0" xfId="0" applyFill="1"/>
    <xf numFmtId="0" fontId="37" fillId="0" borderId="6" xfId="0" applyFont="1" applyFill="1" applyBorder="1" applyAlignment="1">
      <alignment horizontal="center" vertical="center" wrapText="1"/>
    </xf>
    <xf numFmtId="0" fontId="39" fillId="0" borderId="6" xfId="0" applyFont="1" applyFill="1" applyBorder="1" applyAlignment="1">
      <alignment horizontal="center" vertical="center" wrapText="1"/>
    </xf>
    <xf numFmtId="43" fontId="37" fillId="0" borderId="6" xfId="19" applyFont="1" applyFill="1" applyBorder="1" applyAlignment="1">
      <alignment horizontal="center" vertical="center" wrapText="1"/>
    </xf>
    <xf numFmtId="43" fontId="37" fillId="0" borderId="6" xfId="19" applyFont="1" applyFill="1" applyBorder="1" applyAlignment="1">
      <alignment vertical="center" wrapText="1"/>
    </xf>
    <xf numFmtId="2" fontId="37" fillId="0" borderId="6" xfId="19" applyNumberFormat="1" applyFont="1" applyFill="1" applyBorder="1" applyAlignment="1">
      <alignment horizontal="center" vertical="center" wrapText="1"/>
    </xf>
    <xf numFmtId="0" fontId="0" fillId="6" borderId="0" xfId="0" applyFill="1" applyBorder="1"/>
    <xf numFmtId="0" fontId="41" fillId="5" borderId="0" xfId="4" applyFont="1" applyFill="1" applyAlignment="1">
      <alignment horizontal="left" vertical="top"/>
    </xf>
    <xf numFmtId="0" fontId="30" fillId="0" borderId="0" xfId="0" applyFont="1"/>
    <xf numFmtId="49" fontId="43" fillId="2" borderId="1" xfId="0" applyNumberFormat="1" applyFont="1" applyFill="1" applyBorder="1" applyAlignment="1">
      <alignment horizontal="center" vertical="center" wrapText="1"/>
    </xf>
    <xf numFmtId="0" fontId="45" fillId="2" borderId="1" xfId="0" applyFont="1" applyFill="1" applyBorder="1" applyAlignment="1">
      <alignment horizontal="center" vertical="center" wrapText="1"/>
    </xf>
    <xf numFmtId="0" fontId="46" fillId="0" borderId="0" xfId="0" applyFont="1" applyFill="1"/>
    <xf numFmtId="0" fontId="30" fillId="0" borderId="0" xfId="0" applyFont="1" applyFill="1"/>
    <xf numFmtId="0" fontId="47" fillId="0" borderId="6" xfId="0" applyFont="1" applyFill="1" applyBorder="1" applyAlignment="1">
      <alignment horizontal="center" vertical="center"/>
    </xf>
    <xf numFmtId="0" fontId="47" fillId="0" borderId="6" xfId="0" applyFont="1" applyFill="1" applyBorder="1" applyAlignment="1">
      <alignment horizontal="center" vertical="center" wrapText="1"/>
    </xf>
    <xf numFmtId="0" fontId="48" fillId="0" borderId="0" xfId="0" applyFont="1" applyFill="1" applyAlignment="1">
      <alignment vertical="center"/>
    </xf>
    <xf numFmtId="0" fontId="30" fillId="0" borderId="6" xfId="0" applyFont="1" applyFill="1" applyBorder="1" applyAlignment="1">
      <alignment horizontal="center" vertical="center" wrapText="1"/>
    </xf>
    <xf numFmtId="0" fontId="30" fillId="0" borderId="0" xfId="0" applyFont="1" applyAlignment="1">
      <alignment horizontal="left" vertical="top"/>
    </xf>
    <xf numFmtId="4" fontId="30" fillId="0" borderId="0" xfId="0" applyNumberFormat="1" applyFont="1"/>
    <xf numFmtId="0" fontId="28" fillId="0" borderId="6" xfId="0" applyFont="1" applyFill="1" applyBorder="1" applyAlignment="1">
      <alignment horizontal="center" vertical="center"/>
    </xf>
    <xf numFmtId="0" fontId="14" fillId="0" borderId="6" xfId="0" applyFont="1" applyFill="1" applyBorder="1"/>
    <xf numFmtId="2" fontId="0" fillId="0" borderId="0" xfId="0" applyNumberFormat="1"/>
    <xf numFmtId="43" fontId="0" fillId="0" borderId="0" xfId="0" applyNumberFormat="1"/>
    <xf numFmtId="0" fontId="0" fillId="0" borderId="0" xfId="0" applyAlignment="1">
      <alignment horizontal="center"/>
    </xf>
    <xf numFmtId="0" fontId="0" fillId="0" borderId="15" xfId="0" applyBorder="1" applyAlignment="1">
      <alignment horizontal="center"/>
    </xf>
    <xf numFmtId="0" fontId="9" fillId="0" borderId="8" xfId="0" applyFont="1" applyFill="1" applyBorder="1" applyAlignment="1">
      <alignment horizontal="center" vertical="center" wrapText="1"/>
    </xf>
    <xf numFmtId="2" fontId="9" fillId="0" borderId="6" xfId="1" applyNumberFormat="1" applyFont="1" applyFill="1" applyBorder="1" applyAlignment="1">
      <alignment horizontal="center" vertical="center" wrapText="1"/>
    </xf>
    <xf numFmtId="43" fontId="0" fillId="0" borderId="16" xfId="0" applyNumberFormat="1" applyBorder="1" applyAlignment="1">
      <alignment horizontal="center"/>
    </xf>
    <xf numFmtId="43" fontId="0" fillId="0" borderId="17" xfId="0" applyNumberForma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0" fillId="0" borderId="14" xfId="0" applyBorder="1" applyAlignment="1">
      <alignment horizontal="center"/>
    </xf>
    <xf numFmtId="0" fontId="0" fillId="0" borderId="10" xfId="0" applyBorder="1"/>
    <xf numFmtId="0" fontId="0" fillId="0" borderId="4" xfId="0" applyBorder="1"/>
    <xf numFmtId="0" fontId="0" fillId="0" borderId="4" xfId="0" applyBorder="1" applyAlignment="1">
      <alignment wrapText="1"/>
    </xf>
    <xf numFmtId="0" fontId="0" fillId="0" borderId="0" xfId="0" applyFill="1" applyBorder="1" applyAlignment="1">
      <alignment horizontal="center"/>
    </xf>
    <xf numFmtId="0" fontId="9" fillId="0" borderId="20" xfId="0" applyFont="1" applyBorder="1" applyAlignment="1">
      <alignment horizontal="center"/>
    </xf>
    <xf numFmtId="0" fontId="0" fillId="0" borderId="2" xfId="0" applyBorder="1"/>
    <xf numFmtId="0" fontId="0" fillId="0" borderId="20" xfId="0" applyBorder="1" applyAlignment="1">
      <alignment horizontal="center"/>
    </xf>
    <xf numFmtId="0" fontId="9" fillId="0" borderId="22" xfId="0" applyFont="1" applyBorder="1" applyAlignment="1">
      <alignment horizontal="center"/>
    </xf>
    <xf numFmtId="0" fontId="0" fillId="0" borderId="23" xfId="0" applyBorder="1"/>
    <xf numFmtId="0" fontId="0" fillId="0" borderId="22" xfId="0" applyBorder="1" applyAlignment="1">
      <alignment horizontal="center"/>
    </xf>
    <xf numFmtId="43" fontId="0" fillId="0" borderId="24" xfId="0" applyNumberFormat="1" applyBorder="1" applyAlignment="1">
      <alignment horizontal="center"/>
    </xf>
    <xf numFmtId="0" fontId="0" fillId="0" borderId="0" xfId="0" applyFill="1" applyBorder="1" applyAlignment="1">
      <alignment horizontal="center"/>
    </xf>
    <xf numFmtId="0" fontId="0" fillId="0" borderId="0" xfId="0" applyFill="1" applyBorder="1" applyAlignment="1"/>
    <xf numFmtId="4" fontId="37" fillId="0" borderId="6"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0" fontId="9" fillId="0" borderId="0" xfId="0" applyFont="1" applyFill="1"/>
    <xf numFmtId="0" fontId="37" fillId="0" borderId="6" xfId="0" applyFont="1" applyFill="1" applyBorder="1" applyAlignment="1">
      <alignment horizontal="left" vertical="center" wrapText="1"/>
    </xf>
    <xf numFmtId="0" fontId="50" fillId="0" borderId="6" xfId="0" applyFont="1" applyFill="1" applyBorder="1" applyAlignment="1">
      <alignment horizontal="center" vertical="center" wrapText="1"/>
    </xf>
    <xf numFmtId="4" fontId="14" fillId="0" borderId="0" xfId="0" applyNumberFormat="1" applyFont="1" applyFill="1"/>
    <xf numFmtId="0" fontId="51" fillId="0" borderId="6" xfId="0" applyFont="1" applyFill="1" applyBorder="1" applyAlignment="1">
      <alignment horizontal="center" vertical="center" wrapText="1"/>
    </xf>
    <xf numFmtId="0" fontId="14" fillId="0" borderId="0" xfId="0" applyFont="1"/>
    <xf numFmtId="4" fontId="14" fillId="0" borderId="0" xfId="0" applyNumberFormat="1" applyFont="1"/>
    <xf numFmtId="2" fontId="37" fillId="0" borderId="6"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xf>
    <xf numFmtId="43" fontId="37" fillId="0" borderId="6" xfId="1" applyFont="1" applyFill="1" applyBorder="1" applyAlignment="1">
      <alignment horizontal="center" vertical="center" wrapText="1"/>
    </xf>
    <xf numFmtId="49" fontId="37" fillId="0" borderId="6" xfId="0" applyNumberFormat="1" applyFont="1" applyFill="1" applyBorder="1" applyAlignment="1">
      <alignment horizontal="center" vertical="center" wrapText="1"/>
    </xf>
    <xf numFmtId="0" fontId="42" fillId="0" borderId="7" xfId="4" applyFont="1" applyFill="1" applyBorder="1" applyAlignment="1">
      <alignment horizontal="center" vertical="center" wrapText="1"/>
    </xf>
    <xf numFmtId="0" fontId="26" fillId="0" borderId="7" xfId="4" applyFont="1" applyFill="1" applyBorder="1" applyAlignment="1">
      <alignment horizontal="center" vertical="center" wrapText="1"/>
    </xf>
    <xf numFmtId="4" fontId="26" fillId="0" borderId="7" xfId="4" applyNumberFormat="1" applyFont="1" applyFill="1" applyBorder="1" applyAlignment="1">
      <alignment horizontal="center" vertical="center" wrapText="1"/>
    </xf>
    <xf numFmtId="0" fontId="26" fillId="0" borderId="13" xfId="4" applyFont="1" applyFill="1" applyBorder="1" applyAlignment="1">
      <alignment horizontal="center" vertical="center" wrapText="1"/>
    </xf>
    <xf numFmtId="0" fontId="26" fillId="0" borderId="11" xfId="4" applyFont="1" applyFill="1" applyBorder="1" applyAlignment="1">
      <alignment horizontal="center" vertical="center" wrapText="1"/>
    </xf>
    <xf numFmtId="0" fontId="26" fillId="0" borderId="11" xfId="4" applyFont="1" applyFill="1" applyBorder="1" applyAlignment="1">
      <alignment horizontal="left" vertical="center" wrapText="1"/>
    </xf>
    <xf numFmtId="4" fontId="26" fillId="0" borderId="11" xfId="4" applyNumberFormat="1" applyFont="1" applyFill="1" applyBorder="1" applyAlignment="1">
      <alignment horizontal="center" vertical="center" wrapText="1"/>
    </xf>
    <xf numFmtId="0" fontId="26" fillId="0" borderId="12" xfId="4" applyFont="1" applyFill="1" applyBorder="1" applyAlignment="1">
      <alignment horizontal="center" vertical="center" wrapText="1"/>
    </xf>
    <xf numFmtId="0" fontId="26" fillId="0" borderId="1" xfId="4" applyFont="1" applyFill="1" applyBorder="1" applyAlignment="1">
      <alignment horizontal="center" vertical="center" wrapText="1"/>
    </xf>
    <xf numFmtId="4" fontId="26" fillId="0" borderId="1" xfId="4" applyNumberFormat="1" applyFont="1" applyFill="1" applyBorder="1" applyAlignment="1">
      <alignment horizontal="center" vertical="center" wrapText="1"/>
    </xf>
    <xf numFmtId="0" fontId="42" fillId="0" borderId="6" xfId="4"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52" fillId="0" borderId="6" xfId="0" applyFont="1" applyFill="1" applyBorder="1" applyAlignment="1">
      <alignment horizontal="left" vertical="center" wrapText="1"/>
    </xf>
    <xf numFmtId="4" fontId="37" fillId="0" borderId="6" xfId="0" applyNumberFormat="1" applyFont="1" applyFill="1" applyBorder="1" applyAlignment="1">
      <alignment horizontal="center" vertical="center"/>
    </xf>
    <xf numFmtId="2" fontId="37" fillId="0" borderId="6" xfId="1" applyNumberFormat="1" applyFont="1" applyFill="1" applyBorder="1" applyAlignment="1">
      <alignment horizontal="center" vertical="center" wrapText="1"/>
    </xf>
    <xf numFmtId="0" fontId="14" fillId="0" borderId="0" xfId="0" applyFont="1" applyFill="1" applyBorder="1"/>
    <xf numFmtId="0" fontId="31" fillId="0" borderId="0" xfId="0" applyFont="1" applyFill="1"/>
    <xf numFmtId="0" fontId="31" fillId="4" borderId="0" xfId="0" applyFont="1" applyFill="1"/>
    <xf numFmtId="49" fontId="7" fillId="0" borderId="6" xfId="0" applyNumberFormat="1" applyFont="1" applyFill="1" applyBorder="1" applyAlignment="1">
      <alignment horizontal="center" vertical="center"/>
    </xf>
    <xf numFmtId="0" fontId="43" fillId="2" borderId="1" xfId="0" applyFont="1" applyFill="1" applyBorder="1" applyAlignment="1">
      <alignment horizontal="center" vertical="center" wrapText="1"/>
    </xf>
    <xf numFmtId="0" fontId="30" fillId="0" borderId="0" xfId="0" applyFont="1" applyAlignment="1">
      <alignment horizontal="center" vertical="center"/>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28" fillId="0" borderId="6" xfId="4" applyNumberFormat="1"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6" xfId="0" applyFont="1" applyBorder="1" applyAlignment="1">
      <alignment horizontal="center" vertical="center"/>
    </xf>
    <xf numFmtId="3" fontId="26" fillId="0" borderId="11" xfId="4" applyNumberFormat="1"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8" fillId="0" borderId="16" xfId="4" applyFont="1" applyFill="1" applyBorder="1" applyAlignment="1">
      <alignment horizontal="center" vertical="center" wrapText="1"/>
    </xf>
    <xf numFmtId="0" fontId="26" fillId="0" borderId="21" xfId="4" applyFont="1" applyFill="1" applyBorder="1" applyAlignment="1">
      <alignment horizontal="center" vertical="center" wrapText="1"/>
    </xf>
    <xf numFmtId="0" fontId="30" fillId="0" borderId="28" xfId="0" applyFont="1" applyBorder="1" applyAlignment="1">
      <alignment horizontal="center" vertical="center"/>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10" fillId="0" borderId="6" xfId="0" applyFont="1" applyFill="1" applyBorder="1" applyAlignment="1">
      <alignment horizontal="center" vertical="center" wrapText="1"/>
    </xf>
    <xf numFmtId="0" fontId="53" fillId="2" borderId="1" xfId="0" applyFont="1" applyFill="1" applyBorder="1" applyAlignment="1">
      <alignment horizontal="center" vertical="center" wrapText="1"/>
    </xf>
    <xf numFmtId="49" fontId="53"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55" fillId="2" borderId="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54" fillId="2" borderId="6" xfId="0" applyFont="1" applyFill="1" applyBorder="1" applyAlignment="1">
      <alignment horizontal="center" vertical="center" wrapText="1"/>
    </xf>
    <xf numFmtId="49" fontId="55" fillId="2" borderId="6"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0" fontId="56" fillId="0" borderId="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7" xfId="0" applyFont="1" applyFill="1" applyBorder="1" applyAlignment="1">
      <alignment horizontal="center" vertical="center"/>
    </xf>
    <xf numFmtId="0" fontId="9" fillId="0" borderId="28"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0" fillId="0" borderId="0" xfId="0" applyBorder="1" applyAlignment="1">
      <alignment horizontal="left"/>
    </xf>
    <xf numFmtId="0" fontId="0" fillId="3" borderId="39" xfId="0" applyFill="1" applyBorder="1" applyAlignment="1">
      <alignment horizontal="center"/>
    </xf>
    <xf numFmtId="0" fontId="0" fillId="3" borderId="35" xfId="0" applyFill="1" applyBorder="1" applyAlignment="1">
      <alignment horizontal="center"/>
    </xf>
    <xf numFmtId="4" fontId="0" fillId="0" borderId="38" xfId="0" applyNumberFormat="1" applyBorder="1" applyAlignment="1">
      <alignment horizontal="center"/>
    </xf>
    <xf numFmtId="0" fontId="0" fillId="0" borderId="37" xfId="0" applyBorder="1" applyAlignment="1">
      <alignment horizontal="center"/>
    </xf>
    <xf numFmtId="0" fontId="7" fillId="0" borderId="3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0" fillId="0" borderId="28" xfId="0" applyFont="1" applyFill="1" applyBorder="1"/>
    <xf numFmtId="4" fontId="7" fillId="0" borderId="28"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8" fillId="2" borderId="16" xfId="0" applyFont="1" applyFill="1" applyBorder="1" applyAlignment="1">
      <alignment horizontal="center" vertical="center"/>
    </xf>
    <xf numFmtId="0" fontId="9" fillId="0" borderId="28" xfId="0" applyFont="1" applyFill="1" applyBorder="1" applyAlignment="1">
      <alignment horizontal="center" vertical="center"/>
    </xf>
    <xf numFmtId="4" fontId="9" fillId="0" borderId="28" xfId="0" applyNumberFormat="1" applyFont="1" applyFill="1" applyBorder="1" applyAlignment="1">
      <alignment horizontal="center" vertical="center"/>
    </xf>
    <xf numFmtId="0" fontId="7" fillId="0" borderId="3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3" fontId="9" fillId="0" borderId="28" xfId="0" applyNumberFormat="1"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9" fillId="0" borderId="28" xfId="0" applyFont="1" applyFill="1" applyBorder="1" applyAlignment="1">
      <alignment horizontal="center" vertical="center" wrapText="1"/>
    </xf>
    <xf numFmtId="2" fontId="37" fillId="0" borderId="28" xfId="0" applyNumberFormat="1" applyFont="1" applyFill="1" applyBorder="1" applyAlignment="1">
      <alignment horizontal="center" vertical="center" wrapText="1"/>
    </xf>
    <xf numFmtId="4" fontId="37" fillId="0" borderId="28" xfId="0" applyNumberFormat="1" applyFont="1" applyFill="1" applyBorder="1" applyAlignment="1">
      <alignment horizontal="center" vertical="center" wrapText="1"/>
    </xf>
    <xf numFmtId="0" fontId="37" fillId="0" borderId="38" xfId="0" applyFont="1" applyFill="1" applyBorder="1" applyAlignment="1">
      <alignment horizontal="center" vertical="center" wrapText="1"/>
    </xf>
    <xf numFmtId="4" fontId="8" fillId="0" borderId="16" xfId="0" applyNumberFormat="1"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4" fontId="7" fillId="0" borderId="38"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55" fillId="2" borderId="15" xfId="0" applyFont="1" applyFill="1" applyBorder="1" applyAlignment="1">
      <alignment horizontal="center" vertical="center" wrapText="1"/>
    </xf>
    <xf numFmtId="0" fontId="37" fillId="2" borderId="16"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37" xfId="0" applyFont="1" applyFill="1" applyBorder="1" applyAlignment="1">
      <alignment horizontal="center" vertical="center"/>
    </xf>
    <xf numFmtId="0" fontId="51" fillId="0" borderId="28" xfId="0" applyFont="1" applyFill="1" applyBorder="1" applyAlignment="1">
      <alignment horizontal="center" vertical="center" wrapText="1"/>
    </xf>
    <xf numFmtId="4" fontId="8" fillId="0" borderId="28" xfId="0" applyNumberFormat="1" applyFont="1" applyFill="1" applyBorder="1" applyAlignment="1">
      <alignment horizontal="center" vertical="center" wrapText="1"/>
    </xf>
    <xf numFmtId="43" fontId="37" fillId="0" borderId="28" xfId="19" applyFont="1" applyFill="1" applyBorder="1" applyAlignment="1">
      <alignment horizontal="center" vertical="center" wrapText="1"/>
    </xf>
    <xf numFmtId="43" fontId="37" fillId="0" borderId="28" xfId="19" applyFont="1" applyFill="1" applyBorder="1" applyAlignment="1">
      <alignment vertical="center" wrapText="1"/>
    </xf>
    <xf numFmtId="2" fontId="37" fillId="0" borderId="28" xfId="19"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2" fontId="37" fillId="0" borderId="28" xfId="2" applyNumberFormat="1" applyFont="1" applyFill="1" applyBorder="1" applyAlignment="1">
      <alignment horizontal="center" vertical="center" wrapText="1"/>
    </xf>
    <xf numFmtId="0" fontId="14" fillId="0" borderId="37" xfId="0" applyFont="1" applyFill="1" applyBorder="1" applyAlignment="1">
      <alignment horizontal="center" vertical="center"/>
    </xf>
    <xf numFmtId="0" fontId="14" fillId="0" borderId="28" xfId="0" applyFont="1" applyFill="1" applyBorder="1"/>
    <xf numFmtId="4" fontId="37" fillId="0" borderId="28" xfId="0" applyNumberFormat="1" applyFont="1" applyFill="1" applyBorder="1" applyAlignment="1">
      <alignment horizontal="center" vertical="center"/>
    </xf>
    <xf numFmtId="0" fontId="8" fillId="0" borderId="3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28" xfId="0" applyFont="1" applyFill="1" applyBorder="1" applyAlignment="1">
      <alignment horizontal="center" vertical="center" wrapText="1"/>
    </xf>
    <xf numFmtId="17" fontId="37" fillId="0" borderId="28" xfId="0" quotePrefix="1" applyNumberFormat="1" applyFont="1" applyFill="1" applyBorder="1" applyAlignment="1">
      <alignment horizontal="center" vertical="center" wrapText="1"/>
    </xf>
    <xf numFmtId="43" fontId="37" fillId="0" borderId="28" xfId="1" applyFont="1" applyFill="1" applyBorder="1" applyAlignment="1">
      <alignment horizontal="center" vertical="center" wrapText="1"/>
    </xf>
    <xf numFmtId="0" fontId="14" fillId="0" borderId="38" xfId="0" applyFont="1" applyFill="1" applyBorder="1" applyAlignment="1">
      <alignment horizontal="center" vertical="center" wrapText="1"/>
    </xf>
    <xf numFmtId="0" fontId="0" fillId="0" borderId="15" xfId="0" applyFont="1" applyFill="1" applyBorder="1" applyAlignment="1">
      <alignment horizontal="center" vertical="center"/>
    </xf>
    <xf numFmtId="0" fontId="8" fillId="0" borderId="37" xfId="0" applyFont="1" applyFill="1" applyBorder="1" applyAlignment="1">
      <alignment horizontal="center" vertical="center" wrapText="1"/>
    </xf>
    <xf numFmtId="2" fontId="37" fillId="0" borderId="28" xfId="1" applyNumberFormat="1" applyFont="1" applyFill="1" applyBorder="1" applyAlignment="1">
      <alignment horizontal="center" vertical="center" wrapText="1"/>
    </xf>
    <xf numFmtId="4" fontId="0" fillId="0" borderId="28" xfId="0" applyNumberFormat="1" applyFont="1" applyFill="1" applyBorder="1"/>
    <xf numFmtId="4" fontId="0" fillId="0" borderId="28" xfId="0" applyNumberFormat="1" applyFont="1" applyFill="1" applyBorder="1" applyAlignment="1">
      <alignment horizontal="center" vertical="center"/>
    </xf>
    <xf numFmtId="0" fontId="37" fillId="0" borderId="28" xfId="0" applyFont="1" applyFill="1" applyBorder="1" applyAlignment="1">
      <alignment horizontal="center" vertical="center"/>
    </xf>
    <xf numFmtId="0" fontId="14" fillId="0" borderId="28" xfId="0" applyFont="1" applyFill="1" applyBorder="1" applyAlignment="1">
      <alignment horizontal="center" vertical="center"/>
    </xf>
    <xf numFmtId="0" fontId="37" fillId="0" borderId="38" xfId="0" applyFont="1" applyFill="1" applyBorder="1" applyAlignment="1">
      <alignment horizontal="center" vertical="center"/>
    </xf>
    <xf numFmtId="0" fontId="0" fillId="3" borderId="39" xfId="0" applyFill="1" applyBorder="1" applyAlignment="1">
      <alignment horizontal="center" vertical="center"/>
    </xf>
    <xf numFmtId="0" fontId="0" fillId="3" borderId="35" xfId="0" applyFill="1" applyBorder="1" applyAlignment="1">
      <alignment horizontal="center" vertical="center"/>
    </xf>
    <xf numFmtId="0" fontId="0" fillId="0" borderId="37" xfId="0" applyBorder="1" applyAlignment="1">
      <alignment horizontal="center" vertical="center"/>
    </xf>
    <xf numFmtId="43" fontId="0" fillId="0" borderId="21" xfId="0" applyNumberFormat="1" applyFill="1" applyBorder="1" applyAlignment="1">
      <alignment horizontal="center"/>
    </xf>
    <xf numFmtId="0" fontId="58" fillId="0" borderId="0" xfId="0" applyFont="1"/>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14" fillId="0" borderId="6" xfId="0" applyFont="1" applyFill="1" applyBorder="1" applyAlignment="1">
      <alignment horizontal="center" vertical="center"/>
    </xf>
    <xf numFmtId="0" fontId="37" fillId="0" borderId="0" xfId="0" applyFont="1" applyFill="1" applyBorder="1" applyAlignment="1">
      <alignment horizontal="left" vertical="center" wrapText="1"/>
    </xf>
    <xf numFmtId="0" fontId="14" fillId="0" borderId="0" xfId="0" applyFont="1" applyFill="1" applyBorder="1" applyAlignment="1">
      <alignment horizontal="center"/>
    </xf>
    <xf numFmtId="0" fontId="14" fillId="3" borderId="39" xfId="0" applyFont="1" applyFill="1" applyBorder="1" applyAlignment="1">
      <alignment horizontal="center"/>
    </xf>
    <xf numFmtId="0" fontId="14" fillId="3" borderId="35" xfId="0" applyFont="1" applyFill="1" applyBorder="1" applyAlignment="1">
      <alignment horizontal="center"/>
    </xf>
    <xf numFmtId="0" fontId="14" fillId="0" borderId="0" xfId="0" applyFont="1" applyBorder="1" applyAlignment="1">
      <alignment horizontal="left"/>
    </xf>
    <xf numFmtId="0" fontId="14" fillId="0" borderId="37" xfId="0" applyFont="1" applyFill="1" applyBorder="1" applyAlignment="1">
      <alignment horizontal="center"/>
    </xf>
    <xf numFmtId="4" fontId="14" fillId="0" borderId="38" xfId="0" applyNumberFormat="1" applyFont="1" applyBorder="1" applyAlignment="1">
      <alignment horizontal="center"/>
    </xf>
    <xf numFmtId="0" fontId="37" fillId="0" borderId="0" xfId="0" applyFont="1"/>
    <xf numFmtId="0" fontId="37" fillId="0" borderId="0" xfId="0" applyFont="1" applyAlignment="1">
      <alignment wrapText="1"/>
    </xf>
    <xf numFmtId="0" fontId="39" fillId="0" borderId="0" xfId="0" applyFont="1" applyAlignment="1">
      <alignment wrapText="1"/>
    </xf>
    <xf numFmtId="0" fontId="37" fillId="0" borderId="0" xfId="0" applyFont="1" applyFill="1" applyBorder="1" applyAlignment="1">
      <alignment wrapText="1"/>
    </xf>
    <xf numFmtId="0" fontId="14" fillId="0" borderId="0" xfId="0" applyFont="1" applyBorder="1"/>
    <xf numFmtId="0" fontId="39" fillId="0" borderId="0" xfId="0" applyFont="1"/>
    <xf numFmtId="4" fontId="37" fillId="0" borderId="0" xfId="0" applyNumberFormat="1" applyFont="1"/>
    <xf numFmtId="0" fontId="60" fillId="0" borderId="6" xfId="0" applyFont="1" applyFill="1" applyBorder="1" applyAlignment="1">
      <alignment horizontal="center" vertical="center" wrapText="1"/>
    </xf>
    <xf numFmtId="4" fontId="8" fillId="0" borderId="6" xfId="0" applyNumberFormat="1" applyFont="1" applyFill="1" applyBorder="1" applyAlignment="1">
      <alignment horizontal="center" vertical="center"/>
    </xf>
    <xf numFmtId="0" fontId="4" fillId="8" borderId="1" xfId="0" applyFont="1" applyFill="1" applyBorder="1" applyAlignment="1">
      <alignment horizontal="center" vertical="center" wrapText="1"/>
    </xf>
    <xf numFmtId="49" fontId="4" fillId="8" borderId="1" xfId="0" applyNumberFormat="1"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6" xfId="0" applyFont="1" applyFill="1" applyBorder="1" applyAlignment="1">
      <alignment horizontal="center" vertical="center" wrapText="1"/>
    </xf>
    <xf numFmtId="49" fontId="8" fillId="8" borderId="6" xfId="0" applyNumberFormat="1" applyFont="1" applyFill="1" applyBorder="1" applyAlignment="1">
      <alignment horizontal="center" vertical="center" wrapText="1"/>
    </xf>
    <xf numFmtId="0" fontId="8" fillId="8" borderId="16" xfId="0" applyFont="1" applyFill="1" applyBorder="1" applyAlignment="1">
      <alignment horizontal="center" vertical="center"/>
    </xf>
    <xf numFmtId="0" fontId="37" fillId="6" borderId="6" xfId="0" applyFont="1" applyFill="1" applyBorder="1" applyAlignment="1">
      <alignment horizontal="center" vertical="center" wrapText="1"/>
    </xf>
    <xf numFmtId="4" fontId="8" fillId="6" borderId="6" xfId="0" applyNumberFormat="1" applyFont="1" applyFill="1" applyBorder="1" applyAlignment="1">
      <alignment horizontal="center" vertical="center" wrapText="1"/>
    </xf>
    <xf numFmtId="0" fontId="37" fillId="6" borderId="28" xfId="0" applyFont="1" applyFill="1" applyBorder="1" applyAlignment="1">
      <alignment horizontal="center" vertical="center"/>
    </xf>
    <xf numFmtId="0" fontId="26" fillId="6" borderId="6" xfId="4" applyFont="1" applyFill="1" applyBorder="1" applyAlignment="1">
      <alignment horizontal="center" vertical="center" wrapText="1"/>
    </xf>
    <xf numFmtId="4" fontId="26" fillId="6" borderId="6" xfId="4" applyNumberFormat="1" applyFont="1" applyFill="1" applyBorder="1" applyAlignment="1">
      <alignment horizontal="center" vertical="center" wrapText="1"/>
    </xf>
    <xf numFmtId="3" fontId="26" fillId="6" borderId="6" xfId="4" applyNumberFormat="1" applyFont="1" applyFill="1" applyBorder="1" applyAlignment="1">
      <alignment horizontal="center" vertical="center" wrapText="1"/>
    </xf>
    <xf numFmtId="0" fontId="26" fillId="6" borderId="16" xfId="4" applyFont="1" applyFill="1" applyBorder="1" applyAlignment="1">
      <alignment horizontal="center" vertical="center" wrapText="1"/>
    </xf>
    <xf numFmtId="0" fontId="62" fillId="6" borderId="6" xfId="4" applyFont="1" applyFill="1" applyBorder="1" applyAlignment="1">
      <alignment horizontal="center" vertical="center" wrapText="1"/>
    </xf>
    <xf numFmtId="49" fontId="26" fillId="6" borderId="6" xfId="4" applyNumberFormat="1" applyFont="1" applyFill="1" applyBorder="1" applyAlignment="1">
      <alignment horizontal="center" vertical="center" wrapText="1"/>
    </xf>
    <xf numFmtId="0" fontId="26" fillId="6" borderId="6" xfId="0" applyFont="1" applyFill="1" applyBorder="1" applyAlignment="1">
      <alignment vertical="center"/>
    </xf>
    <xf numFmtId="4" fontId="0" fillId="6" borderId="38" xfId="0" applyNumberFormat="1" applyFill="1" applyBorder="1" applyAlignment="1">
      <alignment horizontal="center" vertical="center"/>
    </xf>
    <xf numFmtId="0" fontId="12" fillId="0" borderId="0" xfId="0" applyFont="1" applyFill="1" applyBorder="1" applyAlignment="1">
      <alignment horizontal="left" vertical="top" wrapText="1"/>
    </xf>
    <xf numFmtId="0" fontId="57" fillId="0" borderId="0" xfId="0" applyFont="1" applyFill="1" applyBorder="1" applyAlignment="1"/>
    <xf numFmtId="0" fontId="4" fillId="2" borderId="18"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xf>
    <xf numFmtId="0" fontId="4" fillId="2" borderId="21" xfId="0" applyFont="1" applyFill="1" applyBorder="1" applyAlignment="1">
      <alignment horizontal="center" vertical="center"/>
    </xf>
    <xf numFmtId="0" fontId="13" fillId="0" borderId="0" xfId="0" applyFont="1" applyFill="1" applyBorder="1" applyAlignment="1"/>
    <xf numFmtId="0" fontId="4" fillId="8" borderId="18" xfId="0" applyFont="1" applyFill="1" applyBorder="1" applyAlignment="1">
      <alignment horizontal="center" vertical="center" wrapText="1"/>
    </xf>
    <xf numFmtId="0" fontId="4" fillId="8" borderId="36" xfId="0" applyFont="1" applyFill="1" applyBorder="1" applyAlignment="1">
      <alignment horizontal="center" vertical="center" wrapText="1"/>
    </xf>
    <xf numFmtId="0" fontId="4" fillId="8" borderId="29"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33" xfId="0" applyFont="1" applyFill="1" applyBorder="1" applyAlignment="1">
      <alignment horizontal="center" vertical="center" wrapText="1"/>
    </xf>
    <xf numFmtId="0" fontId="4" fillId="8" borderId="34" xfId="0" applyFont="1" applyFill="1" applyBorder="1" applyAlignment="1">
      <alignment horizontal="center" vertical="center" wrapText="1"/>
    </xf>
    <xf numFmtId="0" fontId="4" fillId="8" borderId="35" xfId="0" applyFont="1" applyFill="1" applyBorder="1" applyAlignment="1">
      <alignment horizontal="center" vertical="center"/>
    </xf>
    <xf numFmtId="0" fontId="4" fillId="8" borderId="21" xfId="0" applyFont="1" applyFill="1" applyBorder="1" applyAlignment="1">
      <alignment horizontal="center" vertical="center"/>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53" fillId="2" borderId="36" xfId="0" applyFont="1" applyFill="1" applyBorder="1" applyAlignment="1">
      <alignment horizontal="center" vertical="center" wrapText="1"/>
    </xf>
    <xf numFmtId="0" fontId="53" fillId="2" borderId="29" xfId="0" applyFont="1" applyFill="1" applyBorder="1" applyAlignment="1">
      <alignment horizontal="center" vertical="center" wrapText="1"/>
    </xf>
    <xf numFmtId="0" fontId="53" fillId="2" borderId="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54" fillId="2" borderId="29" xfId="0" applyFont="1" applyFill="1" applyBorder="1" applyAlignment="1">
      <alignment horizontal="center" vertical="center" wrapText="1"/>
    </xf>
    <xf numFmtId="0" fontId="54" fillId="2" borderId="7" xfId="0" applyFont="1" applyFill="1" applyBorder="1" applyAlignment="1">
      <alignment horizontal="center" vertical="center" wrapText="1"/>
    </xf>
    <xf numFmtId="0" fontId="53" fillId="2" borderId="30" xfId="0" applyFont="1" applyFill="1" applyBorder="1" applyAlignment="1">
      <alignment horizontal="center" vertical="center" wrapText="1"/>
    </xf>
    <xf numFmtId="0" fontId="53" fillId="2" borderId="31" xfId="0" applyFont="1" applyFill="1" applyBorder="1" applyAlignment="1">
      <alignment horizontal="center" vertical="center" wrapText="1"/>
    </xf>
    <xf numFmtId="0" fontId="53" fillId="2" borderId="32" xfId="0" applyFont="1" applyFill="1" applyBorder="1" applyAlignment="1">
      <alignment horizontal="center" vertical="center" wrapText="1"/>
    </xf>
    <xf numFmtId="0" fontId="53" fillId="2" borderId="33" xfId="0" applyFont="1" applyFill="1" applyBorder="1" applyAlignment="1">
      <alignment horizontal="center" vertical="center" wrapText="1"/>
    </xf>
    <xf numFmtId="0" fontId="39" fillId="2" borderId="35" xfId="0" applyFont="1" applyFill="1" applyBorder="1" applyAlignment="1">
      <alignment horizontal="center" vertical="center"/>
    </xf>
    <xf numFmtId="0" fontId="39" fillId="2" borderId="21" xfId="0" applyFont="1" applyFill="1" applyBorder="1" applyAlignment="1">
      <alignment horizontal="center" vertical="center"/>
    </xf>
    <xf numFmtId="0" fontId="53" fillId="3" borderId="30" xfId="0" applyFont="1" applyFill="1" applyBorder="1" applyAlignment="1">
      <alignment horizontal="center" vertical="center" wrapText="1"/>
    </xf>
    <xf numFmtId="0" fontId="53" fillId="3" borderId="31" xfId="0" applyFont="1" applyFill="1" applyBorder="1" applyAlignment="1">
      <alignment horizontal="center" vertical="center" wrapText="1"/>
    </xf>
    <xf numFmtId="0" fontId="53" fillId="2" borderId="34"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3" fillId="3" borderId="3" xfId="0" applyFont="1" applyFill="1" applyBorder="1" applyAlignment="1">
      <alignment horizontal="center" vertical="center" wrapText="1"/>
    </xf>
    <xf numFmtId="0" fontId="43" fillId="2" borderId="6" xfId="0" applyFont="1" applyFill="1" applyBorder="1" applyAlignment="1">
      <alignment horizontal="center" vertical="center" wrapText="1"/>
    </xf>
    <xf numFmtId="0" fontId="44" fillId="2" borderId="16" xfId="0" applyFont="1" applyFill="1" applyBorder="1" applyAlignment="1">
      <alignment horizontal="center" vertical="center"/>
    </xf>
    <xf numFmtId="0" fontId="44" fillId="2" borderId="21" xfId="0" applyFont="1" applyFill="1" applyBorder="1" applyAlignment="1">
      <alignment horizontal="center" vertical="center"/>
    </xf>
    <xf numFmtId="0" fontId="43" fillId="2" borderId="1" xfId="0" applyFont="1" applyFill="1" applyBorder="1" applyAlignment="1">
      <alignment horizontal="center" vertical="center" wrapText="1"/>
    </xf>
    <xf numFmtId="0" fontId="43" fillId="2" borderId="7" xfId="0" applyFont="1" applyFill="1" applyBorder="1" applyAlignment="1">
      <alignment horizontal="center" vertical="center" wrapText="1"/>
    </xf>
    <xf numFmtId="0" fontId="43" fillId="2" borderId="4" xfId="0" applyFont="1" applyFill="1" applyBorder="1" applyAlignment="1">
      <alignment horizontal="center" vertical="center" wrapText="1"/>
    </xf>
    <xf numFmtId="0" fontId="43" fillId="2" borderId="5" xfId="0" applyFont="1" applyFill="1" applyBorder="1" applyAlignment="1">
      <alignment horizontal="center" vertical="center" wrapText="1"/>
    </xf>
    <xf numFmtId="0" fontId="24" fillId="0" borderId="0" xfId="0" applyFont="1" applyFill="1" applyBorder="1" applyAlignment="1"/>
    <xf numFmtId="0" fontId="45" fillId="2" borderId="7"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3" fillId="2" borderId="3" xfId="0" applyFont="1" applyFill="1" applyBorder="1" applyAlignment="1">
      <alignment horizontal="center" vertical="center" wrapText="1"/>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7" borderId="26" xfId="0" applyFill="1" applyBorder="1" applyAlignment="1">
      <alignment horizontal="center" vertical="center"/>
    </xf>
    <xf numFmtId="0" fontId="0" fillId="7" borderId="27" xfId="0" applyFill="1" applyBorder="1" applyAlignment="1">
      <alignment horizontal="center" vertical="center"/>
    </xf>
    <xf numFmtId="0" fontId="0" fillId="7" borderId="25" xfId="0" applyFill="1" applyBorder="1" applyAlignment="1">
      <alignment horizontal="center" vertical="center"/>
    </xf>
    <xf numFmtId="0" fontId="0" fillId="7" borderId="12" xfId="0" applyFill="1" applyBorder="1" applyAlignment="1">
      <alignment horizontal="center" vertical="center"/>
    </xf>
  </cellXfs>
  <cellStyles count="20">
    <cellStyle name="Dziesiętny" xfId="1" builtinId="3"/>
    <cellStyle name="Dziesiętny 2" xfId="16" xr:uid="{00000000-0005-0000-0000-000001000000}"/>
    <cellStyle name="Dziesiętny 2 2" xfId="5" xr:uid="{00000000-0005-0000-0000-000002000000}"/>
    <cellStyle name="Dziesiętny 3" xfId="11" xr:uid="{00000000-0005-0000-0000-000003000000}"/>
    <cellStyle name="Dziesiętny 4" xfId="19" xr:uid="{00000000-0005-0000-0000-000004000000}"/>
    <cellStyle name="Excel Built-in Normal" xfId="9" xr:uid="{00000000-0005-0000-0000-000005000000}"/>
    <cellStyle name="Hiperłącze" xfId="3" builtinId="8"/>
    <cellStyle name="Normalny" xfId="0" builtinId="0"/>
    <cellStyle name="Normalny 2" xfId="8" xr:uid="{00000000-0005-0000-0000-000008000000}"/>
    <cellStyle name="Normalny 2 2" xfId="13" xr:uid="{00000000-0005-0000-0000-000009000000}"/>
    <cellStyle name="Normalny 3" xfId="6" xr:uid="{00000000-0005-0000-0000-00000A000000}"/>
    <cellStyle name="Normalny 3 2" xfId="14" xr:uid="{00000000-0005-0000-0000-00000B000000}"/>
    <cellStyle name="Normalny 4" xfId="7" xr:uid="{00000000-0005-0000-0000-00000C000000}"/>
    <cellStyle name="Normalny 4 2" xfId="4" xr:uid="{00000000-0005-0000-0000-00000D000000}"/>
    <cellStyle name="Normalny 4 2 2" xfId="15" xr:uid="{00000000-0005-0000-0000-00000E000000}"/>
    <cellStyle name="Normalny 5" xfId="18" xr:uid="{00000000-0005-0000-0000-00000F000000}"/>
    <cellStyle name="Normalny 6" xfId="10" xr:uid="{00000000-0005-0000-0000-000010000000}"/>
    <cellStyle name="Walutowy" xfId="2" builtinId="4"/>
    <cellStyle name="Walutowy 2" xfId="17" xr:uid="{00000000-0005-0000-0000-000012000000}"/>
    <cellStyle name="Walutowy 3" xfId="12"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warminsko-mazurski.ksow.p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XZ316"/>
  <sheetViews>
    <sheetView topLeftCell="E1" zoomScale="75" zoomScaleNormal="75" workbookViewId="0">
      <selection activeCell="G8" sqref="G8"/>
    </sheetView>
  </sheetViews>
  <sheetFormatPr defaultRowHeight="15"/>
  <cols>
    <col min="1" max="1" width="5.140625" style="124" customWidth="1"/>
    <col min="2" max="2" width="36.28515625" style="124" customWidth="1"/>
    <col min="3" max="3" width="40.28515625" style="124" customWidth="1"/>
    <col min="4" max="4" width="24.140625" style="124" customWidth="1"/>
    <col min="5" max="5" width="50.7109375" style="124" customWidth="1"/>
    <col min="6" max="6" width="20.7109375" style="124" customWidth="1"/>
    <col min="7" max="7" width="27" style="249" customWidth="1"/>
    <col min="8" max="8" width="48.42578125" style="124" customWidth="1"/>
    <col min="9" max="9" width="16.85546875" style="124" customWidth="1"/>
    <col min="10" max="10" width="12.140625" style="124" customWidth="1"/>
    <col min="11" max="11" width="11.5703125" style="124" customWidth="1"/>
    <col min="12" max="12" width="21.5703125" style="124" customWidth="1"/>
    <col min="13" max="13" width="16" style="124" customWidth="1"/>
    <col min="14" max="14" width="13" style="124" customWidth="1"/>
    <col min="15" max="15" width="15.140625" style="124" customWidth="1"/>
    <col min="16" max="16" width="14.42578125" style="124" customWidth="1"/>
    <col min="17" max="17" width="14.85546875" style="124" customWidth="1"/>
    <col min="18" max="18" width="14" style="124" customWidth="1"/>
    <col min="19" max="19" width="17.28515625" style="124" customWidth="1"/>
    <col min="20" max="254" width="9.140625" style="124"/>
    <col min="255" max="255" width="8.28515625" style="124" customWidth="1"/>
    <col min="256" max="256" width="9.140625" style="124"/>
    <col min="257" max="257" width="27" style="124" customWidth="1"/>
    <col min="258" max="258" width="9.140625" style="124"/>
    <col min="259" max="259" width="13" style="124" customWidth="1"/>
    <col min="260" max="260" width="20" style="124" customWidth="1"/>
    <col min="261" max="262" width="13.5703125" style="124" customWidth="1"/>
    <col min="263" max="263" width="9.42578125" style="124" bestFit="1" customWidth="1"/>
    <col min="264" max="265" width="9.140625" style="124"/>
    <col min="266" max="266" width="20.28515625" style="124" customWidth="1"/>
    <col min="267" max="267" width="24.85546875" style="124" customWidth="1"/>
    <col min="268" max="268" width="25" style="124" customWidth="1"/>
    <col min="269" max="269" width="26" style="124" customWidth="1"/>
    <col min="270" max="270" width="16.5703125" style="124" customWidth="1"/>
    <col min="271" max="271" width="40.28515625" style="124" customWidth="1"/>
    <col min="272" max="272" width="24.140625" style="124" customWidth="1"/>
    <col min="273" max="273" width="36.28515625" style="124" customWidth="1"/>
    <col min="274" max="274" width="50.7109375" style="124" customWidth="1"/>
    <col min="275" max="510" width="9.140625" style="124"/>
    <col min="511" max="511" width="8.28515625" style="124" customWidth="1"/>
    <col min="512" max="512" width="9.140625" style="124"/>
    <col min="513" max="513" width="27" style="124" customWidth="1"/>
    <col min="514" max="514" width="9.140625" style="124"/>
    <col min="515" max="515" width="13" style="124" customWidth="1"/>
    <col min="516" max="516" width="20" style="124" customWidth="1"/>
    <col min="517" max="518" width="13.5703125" style="124" customWidth="1"/>
    <col min="519" max="519" width="9.42578125" style="124" bestFit="1" customWidth="1"/>
    <col min="520" max="521" width="9.140625" style="124"/>
    <col min="522" max="522" width="20.28515625" style="124" customWidth="1"/>
    <col min="523" max="523" width="24.85546875" style="124" customWidth="1"/>
    <col min="524" max="524" width="25" style="124" customWidth="1"/>
    <col min="525" max="525" width="26" style="124" customWidth="1"/>
    <col min="526" max="526" width="16.5703125" style="124" customWidth="1"/>
    <col min="527" max="527" width="40.28515625" style="124" customWidth="1"/>
    <col min="528" max="528" width="24.140625" style="124" customWidth="1"/>
    <col min="529" max="529" width="36.28515625" style="124" customWidth="1"/>
    <col min="530" max="530" width="50.7109375" style="124" customWidth="1"/>
    <col min="531" max="766" width="9.140625" style="124"/>
    <col min="767" max="767" width="8.28515625" style="124" customWidth="1"/>
    <col min="768" max="768" width="9.140625" style="124"/>
    <col min="769" max="769" width="27" style="124" customWidth="1"/>
    <col min="770" max="770" width="9.140625" style="124"/>
    <col min="771" max="771" width="13" style="124" customWidth="1"/>
    <col min="772" max="772" width="20" style="124" customWidth="1"/>
    <col min="773" max="774" width="13.5703125" style="124" customWidth="1"/>
    <col min="775" max="775" width="9.42578125" style="124" bestFit="1" customWidth="1"/>
    <col min="776" max="777" width="9.140625" style="124"/>
    <col min="778" max="778" width="20.28515625" style="124" customWidth="1"/>
    <col min="779" max="779" width="24.85546875" style="124" customWidth="1"/>
    <col min="780" max="780" width="25" style="124" customWidth="1"/>
    <col min="781" max="781" width="26" style="124" customWidth="1"/>
    <col min="782" max="782" width="16.5703125" style="124" customWidth="1"/>
    <col min="783" max="783" width="40.28515625" style="124" customWidth="1"/>
    <col min="784" max="784" width="24.140625" style="124" customWidth="1"/>
    <col min="785" max="785" width="36.28515625" style="124" customWidth="1"/>
    <col min="786" max="786" width="50.7109375" style="124" customWidth="1"/>
    <col min="787" max="1022" width="9.140625" style="124"/>
    <col min="1023" max="1023" width="8.28515625" style="124" customWidth="1"/>
    <col min="1024" max="1024" width="9.140625" style="124"/>
    <col min="1025" max="1025" width="27" style="124" customWidth="1"/>
    <col min="1026" max="1026" width="9.140625" style="124"/>
    <col min="1027" max="1027" width="13" style="124" customWidth="1"/>
    <col min="1028" max="1028" width="20" style="124" customWidth="1"/>
    <col min="1029" max="1030" width="13.5703125" style="124" customWidth="1"/>
    <col min="1031" max="1031" width="9.42578125" style="124" bestFit="1" customWidth="1"/>
    <col min="1032" max="1033" width="9.140625" style="124"/>
    <col min="1034" max="1034" width="20.28515625" style="124" customWidth="1"/>
    <col min="1035" max="1035" width="24.85546875" style="124" customWidth="1"/>
    <col min="1036" max="1036" width="25" style="124" customWidth="1"/>
    <col min="1037" max="1037" width="26" style="124" customWidth="1"/>
    <col min="1038" max="1038" width="16.5703125" style="124" customWidth="1"/>
    <col min="1039" max="1039" width="40.28515625" style="124" customWidth="1"/>
    <col min="1040" max="1040" width="24.140625" style="124" customWidth="1"/>
    <col min="1041" max="1041" width="36.28515625" style="124" customWidth="1"/>
    <col min="1042" max="1042" width="50.7109375" style="124" customWidth="1"/>
    <col min="1043" max="1278" width="9.140625" style="124"/>
    <col min="1279" max="1279" width="8.28515625" style="124" customWidth="1"/>
    <col min="1280" max="1280" width="9.140625" style="124"/>
    <col min="1281" max="1281" width="27" style="124" customWidth="1"/>
    <col min="1282" max="1282" width="9.140625" style="124"/>
    <col min="1283" max="1283" width="13" style="124" customWidth="1"/>
    <col min="1284" max="1284" width="20" style="124" customWidth="1"/>
    <col min="1285" max="1286" width="13.5703125" style="124" customWidth="1"/>
    <col min="1287" max="1287" width="9.42578125" style="124" bestFit="1" customWidth="1"/>
    <col min="1288" max="1289" width="9.140625" style="124"/>
    <col min="1290" max="1290" width="20.28515625" style="124" customWidth="1"/>
    <col min="1291" max="1291" width="24.85546875" style="124" customWidth="1"/>
    <col min="1292" max="1292" width="25" style="124" customWidth="1"/>
    <col min="1293" max="1293" width="26" style="124" customWidth="1"/>
    <col min="1294" max="1294" width="16.5703125" style="124" customWidth="1"/>
    <col min="1295" max="1295" width="40.28515625" style="124" customWidth="1"/>
    <col min="1296" max="1296" width="24.140625" style="124" customWidth="1"/>
    <col min="1297" max="1297" width="36.28515625" style="124" customWidth="1"/>
    <col min="1298" max="1298" width="50.7109375" style="124" customWidth="1"/>
    <col min="1299" max="1534" width="9.140625" style="124"/>
    <col min="1535" max="1535" width="8.28515625" style="124" customWidth="1"/>
    <col min="1536" max="1536" width="9.140625" style="124"/>
    <col min="1537" max="1537" width="27" style="124" customWidth="1"/>
    <col min="1538" max="1538" width="9.140625" style="124"/>
    <col min="1539" max="1539" width="13" style="124" customWidth="1"/>
    <col min="1540" max="1540" width="20" style="124" customWidth="1"/>
    <col min="1541" max="1542" width="13.5703125" style="124" customWidth="1"/>
    <col min="1543" max="1543" width="9.42578125" style="124" bestFit="1" customWidth="1"/>
    <col min="1544" max="1545" width="9.140625" style="124"/>
    <col min="1546" max="1546" width="20.28515625" style="124" customWidth="1"/>
    <col min="1547" max="1547" width="24.85546875" style="124" customWidth="1"/>
    <col min="1548" max="1548" width="25" style="124" customWidth="1"/>
    <col min="1549" max="1549" width="26" style="124" customWidth="1"/>
    <col min="1550" max="1550" width="16.5703125" style="124" customWidth="1"/>
    <col min="1551" max="1551" width="40.28515625" style="124" customWidth="1"/>
    <col min="1552" max="1552" width="24.140625" style="124" customWidth="1"/>
    <col min="1553" max="1553" width="36.28515625" style="124" customWidth="1"/>
    <col min="1554" max="1554" width="50.7109375" style="124" customWidth="1"/>
    <col min="1555" max="1790" width="9.140625" style="124"/>
    <col min="1791" max="1791" width="8.28515625" style="124" customWidth="1"/>
    <col min="1792" max="1792" width="9.140625" style="124"/>
    <col min="1793" max="1793" width="27" style="124" customWidth="1"/>
    <col min="1794" max="1794" width="9.140625" style="124"/>
    <col min="1795" max="1795" width="13" style="124" customWidth="1"/>
    <col min="1796" max="1796" width="20" style="124" customWidth="1"/>
    <col min="1797" max="1798" width="13.5703125" style="124" customWidth="1"/>
    <col min="1799" max="1799" width="9.42578125" style="124" bestFit="1" customWidth="1"/>
    <col min="1800" max="1801" width="9.140625" style="124"/>
    <col min="1802" max="1802" width="20.28515625" style="124" customWidth="1"/>
    <col min="1803" max="1803" width="24.85546875" style="124" customWidth="1"/>
    <col min="1804" max="1804" width="25" style="124" customWidth="1"/>
    <col min="1805" max="1805" width="26" style="124" customWidth="1"/>
    <col min="1806" max="1806" width="16.5703125" style="124" customWidth="1"/>
    <col min="1807" max="1807" width="40.28515625" style="124" customWidth="1"/>
    <col min="1808" max="1808" width="24.140625" style="124" customWidth="1"/>
    <col min="1809" max="1809" width="36.28515625" style="124" customWidth="1"/>
    <col min="1810" max="1810" width="50.7109375" style="124" customWidth="1"/>
    <col min="1811" max="2046" width="9.140625" style="124"/>
    <col min="2047" max="2047" width="8.28515625" style="124" customWidth="1"/>
    <col min="2048" max="2048" width="9.140625" style="124"/>
    <col min="2049" max="2049" width="27" style="124" customWidth="1"/>
    <col min="2050" max="2050" width="9.140625" style="124"/>
    <col min="2051" max="2051" width="13" style="124" customWidth="1"/>
    <col min="2052" max="2052" width="20" style="124" customWidth="1"/>
    <col min="2053" max="2054" width="13.5703125" style="124" customWidth="1"/>
    <col min="2055" max="2055" width="9.42578125" style="124" bestFit="1" customWidth="1"/>
    <col min="2056" max="2057" width="9.140625" style="124"/>
    <col min="2058" max="2058" width="20.28515625" style="124" customWidth="1"/>
    <col min="2059" max="2059" width="24.85546875" style="124" customWidth="1"/>
    <col min="2060" max="2060" width="25" style="124" customWidth="1"/>
    <col min="2061" max="2061" width="26" style="124" customWidth="1"/>
    <col min="2062" max="2062" width="16.5703125" style="124" customWidth="1"/>
    <col min="2063" max="2063" width="40.28515625" style="124" customWidth="1"/>
    <col min="2064" max="2064" width="24.140625" style="124" customWidth="1"/>
    <col min="2065" max="2065" width="36.28515625" style="124" customWidth="1"/>
    <col min="2066" max="2066" width="50.7109375" style="124" customWidth="1"/>
    <col min="2067" max="2302" width="9.140625" style="124"/>
    <col min="2303" max="2303" width="8.28515625" style="124" customWidth="1"/>
    <col min="2304" max="2304" width="9.140625" style="124"/>
    <col min="2305" max="2305" width="27" style="124" customWidth="1"/>
    <col min="2306" max="2306" width="9.140625" style="124"/>
    <col min="2307" max="2307" width="13" style="124" customWidth="1"/>
    <col min="2308" max="2308" width="20" style="124" customWidth="1"/>
    <col min="2309" max="2310" width="13.5703125" style="124" customWidth="1"/>
    <col min="2311" max="2311" width="9.42578125" style="124" bestFit="1" customWidth="1"/>
    <col min="2312" max="2313" width="9.140625" style="124"/>
    <col min="2314" max="2314" width="20.28515625" style="124" customWidth="1"/>
    <col min="2315" max="2315" width="24.85546875" style="124" customWidth="1"/>
    <col min="2316" max="2316" width="25" style="124" customWidth="1"/>
    <col min="2317" max="2317" width="26" style="124" customWidth="1"/>
    <col min="2318" max="2318" width="16.5703125" style="124" customWidth="1"/>
    <col min="2319" max="2319" width="40.28515625" style="124" customWidth="1"/>
    <col min="2320" max="2320" width="24.140625" style="124" customWidth="1"/>
    <col min="2321" max="2321" width="36.28515625" style="124" customWidth="1"/>
    <col min="2322" max="2322" width="50.7109375" style="124" customWidth="1"/>
    <col min="2323" max="2558" width="9.140625" style="124"/>
    <col min="2559" max="2559" width="8.28515625" style="124" customWidth="1"/>
    <col min="2560" max="2560" width="9.140625" style="124"/>
    <col min="2561" max="2561" width="27" style="124" customWidth="1"/>
    <col min="2562" max="2562" width="9.140625" style="124"/>
    <col min="2563" max="2563" width="13" style="124" customWidth="1"/>
    <col min="2564" max="2564" width="20" style="124" customWidth="1"/>
    <col min="2565" max="2566" width="13.5703125" style="124" customWidth="1"/>
    <col min="2567" max="2567" width="9.42578125" style="124" bestFit="1" customWidth="1"/>
    <col min="2568" max="2569" width="9.140625" style="124"/>
    <col min="2570" max="2570" width="20.28515625" style="124" customWidth="1"/>
    <col min="2571" max="2571" width="24.85546875" style="124" customWidth="1"/>
    <col min="2572" max="2572" width="25" style="124" customWidth="1"/>
    <col min="2573" max="2573" width="26" style="124" customWidth="1"/>
    <col min="2574" max="2574" width="16.5703125" style="124" customWidth="1"/>
    <col min="2575" max="2575" width="40.28515625" style="124" customWidth="1"/>
    <col min="2576" max="2576" width="24.140625" style="124" customWidth="1"/>
    <col min="2577" max="2577" width="36.28515625" style="124" customWidth="1"/>
    <col min="2578" max="2578" width="50.7109375" style="124" customWidth="1"/>
    <col min="2579" max="2814" width="9.140625" style="124"/>
    <col min="2815" max="2815" width="8.28515625" style="124" customWidth="1"/>
    <col min="2816" max="2816" width="9.140625" style="124"/>
    <col min="2817" max="2817" width="27" style="124" customWidth="1"/>
    <col min="2818" max="2818" width="9.140625" style="124"/>
    <col min="2819" max="2819" width="13" style="124" customWidth="1"/>
    <col min="2820" max="2820" width="20" style="124" customWidth="1"/>
    <col min="2821" max="2822" width="13.5703125" style="124" customWidth="1"/>
    <col min="2823" max="2823" width="9.42578125" style="124" bestFit="1" customWidth="1"/>
    <col min="2824" max="2825" width="9.140625" style="124"/>
    <col min="2826" max="2826" width="20.28515625" style="124" customWidth="1"/>
    <col min="2827" max="2827" width="24.85546875" style="124" customWidth="1"/>
    <col min="2828" max="2828" width="25" style="124" customWidth="1"/>
    <col min="2829" max="2829" width="26" style="124" customWidth="1"/>
    <col min="2830" max="2830" width="16.5703125" style="124" customWidth="1"/>
    <col min="2831" max="2831" width="40.28515625" style="124" customWidth="1"/>
    <col min="2832" max="2832" width="24.140625" style="124" customWidth="1"/>
    <col min="2833" max="2833" width="36.28515625" style="124" customWidth="1"/>
    <col min="2834" max="2834" width="50.7109375" style="124" customWidth="1"/>
    <col min="2835" max="3070" width="9.140625" style="124"/>
    <col min="3071" max="3071" width="8.28515625" style="124" customWidth="1"/>
    <col min="3072" max="3072" width="9.140625" style="124"/>
    <col min="3073" max="3073" width="27" style="124" customWidth="1"/>
    <col min="3074" max="3074" width="9.140625" style="124"/>
    <col min="3075" max="3075" width="13" style="124" customWidth="1"/>
    <col min="3076" max="3076" width="20" style="124" customWidth="1"/>
    <col min="3077" max="3078" width="13.5703125" style="124" customWidth="1"/>
    <col min="3079" max="3079" width="9.42578125" style="124" bestFit="1" customWidth="1"/>
    <col min="3080" max="3081" width="9.140625" style="124"/>
    <col min="3082" max="3082" width="20.28515625" style="124" customWidth="1"/>
    <col min="3083" max="3083" width="24.85546875" style="124" customWidth="1"/>
    <col min="3084" max="3084" width="25" style="124" customWidth="1"/>
    <col min="3085" max="3085" width="26" style="124" customWidth="1"/>
    <col min="3086" max="3086" width="16.5703125" style="124" customWidth="1"/>
    <col min="3087" max="3087" width="40.28515625" style="124" customWidth="1"/>
    <col min="3088" max="3088" width="24.140625" style="124" customWidth="1"/>
    <col min="3089" max="3089" width="36.28515625" style="124" customWidth="1"/>
    <col min="3090" max="3090" width="50.7109375" style="124" customWidth="1"/>
    <col min="3091" max="3326" width="9.140625" style="124"/>
    <col min="3327" max="3327" width="8.28515625" style="124" customWidth="1"/>
    <col min="3328" max="3328" width="9.140625" style="124"/>
    <col min="3329" max="3329" width="27" style="124" customWidth="1"/>
    <col min="3330" max="3330" width="9.140625" style="124"/>
    <col min="3331" max="3331" width="13" style="124" customWidth="1"/>
    <col min="3332" max="3332" width="20" style="124" customWidth="1"/>
    <col min="3333" max="3334" width="13.5703125" style="124" customWidth="1"/>
    <col min="3335" max="3335" width="9.42578125" style="124" bestFit="1" customWidth="1"/>
    <col min="3336" max="3337" width="9.140625" style="124"/>
    <col min="3338" max="3338" width="20.28515625" style="124" customWidth="1"/>
    <col min="3339" max="3339" width="24.85546875" style="124" customWidth="1"/>
    <col min="3340" max="3340" width="25" style="124" customWidth="1"/>
    <col min="3341" max="3341" width="26" style="124" customWidth="1"/>
    <col min="3342" max="3342" width="16.5703125" style="124" customWidth="1"/>
    <col min="3343" max="3343" width="40.28515625" style="124" customWidth="1"/>
    <col min="3344" max="3344" width="24.140625" style="124" customWidth="1"/>
    <col min="3345" max="3345" width="36.28515625" style="124" customWidth="1"/>
    <col min="3346" max="3346" width="50.7109375" style="124" customWidth="1"/>
    <col min="3347" max="3582" width="9.140625" style="124"/>
    <col min="3583" max="3583" width="8.28515625" style="124" customWidth="1"/>
    <col min="3584" max="3584" width="9.140625" style="124"/>
    <col min="3585" max="3585" width="27" style="124" customWidth="1"/>
    <col min="3586" max="3586" width="9.140625" style="124"/>
    <col min="3587" max="3587" width="13" style="124" customWidth="1"/>
    <col min="3588" max="3588" width="20" style="124" customWidth="1"/>
    <col min="3589" max="3590" width="13.5703125" style="124" customWidth="1"/>
    <col min="3591" max="3591" width="9.42578125" style="124" bestFit="1" customWidth="1"/>
    <col min="3592" max="3593" width="9.140625" style="124"/>
    <col min="3594" max="3594" width="20.28515625" style="124" customWidth="1"/>
    <col min="3595" max="3595" width="24.85546875" style="124" customWidth="1"/>
    <col min="3596" max="3596" width="25" style="124" customWidth="1"/>
    <col min="3597" max="3597" width="26" style="124" customWidth="1"/>
    <col min="3598" max="3598" width="16.5703125" style="124" customWidth="1"/>
    <col min="3599" max="3599" width="40.28515625" style="124" customWidth="1"/>
    <col min="3600" max="3600" width="24.140625" style="124" customWidth="1"/>
    <col min="3601" max="3601" width="36.28515625" style="124" customWidth="1"/>
    <col min="3602" max="3602" width="50.7109375" style="124" customWidth="1"/>
    <col min="3603" max="3838" width="9.140625" style="124"/>
    <col min="3839" max="3839" width="8.28515625" style="124" customWidth="1"/>
    <col min="3840" max="3840" width="9.140625" style="124"/>
    <col min="3841" max="3841" width="27" style="124" customWidth="1"/>
    <col min="3842" max="3842" width="9.140625" style="124"/>
    <col min="3843" max="3843" width="13" style="124" customWidth="1"/>
    <col min="3844" max="3844" width="20" style="124" customWidth="1"/>
    <col min="3845" max="3846" width="13.5703125" style="124" customWidth="1"/>
    <col min="3847" max="3847" width="9.42578125" style="124" bestFit="1" customWidth="1"/>
    <col min="3848" max="3849" width="9.140625" style="124"/>
    <col min="3850" max="3850" width="20.28515625" style="124" customWidth="1"/>
    <col min="3851" max="3851" width="24.85546875" style="124" customWidth="1"/>
    <col min="3852" max="3852" width="25" style="124" customWidth="1"/>
    <col min="3853" max="3853" width="26" style="124" customWidth="1"/>
    <col min="3854" max="3854" width="16.5703125" style="124" customWidth="1"/>
    <col min="3855" max="3855" width="40.28515625" style="124" customWidth="1"/>
    <col min="3856" max="3856" width="24.140625" style="124" customWidth="1"/>
    <col min="3857" max="3857" width="36.28515625" style="124" customWidth="1"/>
    <col min="3858" max="3858" width="50.7109375" style="124" customWidth="1"/>
    <col min="3859" max="4094" width="9.140625" style="124"/>
    <col min="4095" max="4095" width="8.28515625" style="124" customWidth="1"/>
    <col min="4096" max="4096" width="9.140625" style="124"/>
    <col min="4097" max="4097" width="27" style="124" customWidth="1"/>
    <col min="4098" max="4098" width="9.140625" style="124"/>
    <col min="4099" max="4099" width="13" style="124" customWidth="1"/>
    <col min="4100" max="4100" width="20" style="124" customWidth="1"/>
    <col min="4101" max="4102" width="13.5703125" style="124" customWidth="1"/>
    <col min="4103" max="4103" width="9.42578125" style="124" bestFit="1" customWidth="1"/>
    <col min="4104" max="4105" width="9.140625" style="124"/>
    <col min="4106" max="4106" width="20.28515625" style="124" customWidth="1"/>
    <col min="4107" max="4107" width="24.85546875" style="124" customWidth="1"/>
    <col min="4108" max="4108" width="25" style="124" customWidth="1"/>
    <col min="4109" max="4109" width="26" style="124" customWidth="1"/>
    <col min="4110" max="4110" width="16.5703125" style="124" customWidth="1"/>
    <col min="4111" max="4111" width="40.28515625" style="124" customWidth="1"/>
    <col min="4112" max="4112" width="24.140625" style="124" customWidth="1"/>
    <col min="4113" max="4113" width="36.28515625" style="124" customWidth="1"/>
    <col min="4114" max="4114" width="50.7109375" style="124" customWidth="1"/>
    <col min="4115" max="4350" width="9.140625" style="124"/>
    <col min="4351" max="4351" width="8.28515625" style="124" customWidth="1"/>
    <col min="4352" max="4352" width="9.140625" style="124"/>
    <col min="4353" max="4353" width="27" style="124" customWidth="1"/>
    <col min="4354" max="4354" width="9.140625" style="124"/>
    <col min="4355" max="4355" width="13" style="124" customWidth="1"/>
    <col min="4356" max="4356" width="20" style="124" customWidth="1"/>
    <col min="4357" max="4358" width="13.5703125" style="124" customWidth="1"/>
    <col min="4359" max="4359" width="9.42578125" style="124" bestFit="1" customWidth="1"/>
    <col min="4360" max="4361" width="9.140625" style="124"/>
    <col min="4362" max="4362" width="20.28515625" style="124" customWidth="1"/>
    <col min="4363" max="4363" width="24.85546875" style="124" customWidth="1"/>
    <col min="4364" max="4364" width="25" style="124" customWidth="1"/>
    <col min="4365" max="4365" width="26" style="124" customWidth="1"/>
    <col min="4366" max="4366" width="16.5703125" style="124" customWidth="1"/>
    <col min="4367" max="4367" width="40.28515625" style="124" customWidth="1"/>
    <col min="4368" max="4368" width="24.140625" style="124" customWidth="1"/>
    <col min="4369" max="4369" width="36.28515625" style="124" customWidth="1"/>
    <col min="4370" max="4370" width="50.7109375" style="124" customWidth="1"/>
    <col min="4371" max="4606" width="9.140625" style="124"/>
    <col min="4607" max="4607" width="8.28515625" style="124" customWidth="1"/>
    <col min="4608" max="4608" width="9.140625" style="124"/>
    <col min="4609" max="4609" width="27" style="124" customWidth="1"/>
    <col min="4610" max="4610" width="9.140625" style="124"/>
    <col min="4611" max="4611" width="13" style="124" customWidth="1"/>
    <col min="4612" max="4612" width="20" style="124" customWidth="1"/>
    <col min="4613" max="4614" width="13.5703125" style="124" customWidth="1"/>
    <col min="4615" max="4615" width="9.42578125" style="124" bestFit="1" customWidth="1"/>
    <col min="4616" max="4617" width="9.140625" style="124"/>
    <col min="4618" max="4618" width="20.28515625" style="124" customWidth="1"/>
    <col min="4619" max="4619" width="24.85546875" style="124" customWidth="1"/>
    <col min="4620" max="4620" width="25" style="124" customWidth="1"/>
    <col min="4621" max="4621" width="26" style="124" customWidth="1"/>
    <col min="4622" max="4622" width="16.5703125" style="124" customWidth="1"/>
    <col min="4623" max="4623" width="40.28515625" style="124" customWidth="1"/>
    <col min="4624" max="4624" width="24.140625" style="124" customWidth="1"/>
    <col min="4625" max="4625" width="36.28515625" style="124" customWidth="1"/>
    <col min="4626" max="4626" width="50.7109375" style="124" customWidth="1"/>
    <col min="4627" max="4862" width="9.140625" style="124"/>
    <col min="4863" max="4863" width="8.28515625" style="124" customWidth="1"/>
    <col min="4864" max="4864" width="9.140625" style="124"/>
    <col min="4865" max="4865" width="27" style="124" customWidth="1"/>
    <col min="4866" max="4866" width="9.140625" style="124"/>
    <col min="4867" max="4867" width="13" style="124" customWidth="1"/>
    <col min="4868" max="4868" width="20" style="124" customWidth="1"/>
    <col min="4869" max="4870" width="13.5703125" style="124" customWidth="1"/>
    <col min="4871" max="4871" width="9.42578125" style="124" bestFit="1" customWidth="1"/>
    <col min="4872" max="4873" width="9.140625" style="124"/>
    <col min="4874" max="4874" width="20.28515625" style="124" customWidth="1"/>
    <col min="4875" max="4875" width="24.85546875" style="124" customWidth="1"/>
    <col min="4876" max="4876" width="25" style="124" customWidth="1"/>
    <col min="4877" max="4877" width="26" style="124" customWidth="1"/>
    <col min="4878" max="4878" width="16.5703125" style="124" customWidth="1"/>
    <col min="4879" max="4879" width="40.28515625" style="124" customWidth="1"/>
    <col min="4880" max="4880" width="24.140625" style="124" customWidth="1"/>
    <col min="4881" max="4881" width="36.28515625" style="124" customWidth="1"/>
    <col min="4882" max="4882" width="50.7109375" style="124" customWidth="1"/>
    <col min="4883" max="5118" width="9.140625" style="124"/>
    <col min="5119" max="5119" width="8.28515625" style="124" customWidth="1"/>
    <col min="5120" max="5120" width="9.140625" style="124"/>
    <col min="5121" max="5121" width="27" style="124" customWidth="1"/>
    <col min="5122" max="5122" width="9.140625" style="124"/>
    <col min="5123" max="5123" width="13" style="124" customWidth="1"/>
    <col min="5124" max="5124" width="20" style="124" customWidth="1"/>
    <col min="5125" max="5126" width="13.5703125" style="124" customWidth="1"/>
    <col min="5127" max="5127" width="9.42578125" style="124" bestFit="1" customWidth="1"/>
    <col min="5128" max="5129" width="9.140625" style="124"/>
    <col min="5130" max="5130" width="20.28515625" style="124" customWidth="1"/>
    <col min="5131" max="5131" width="24.85546875" style="124" customWidth="1"/>
    <col min="5132" max="5132" width="25" style="124" customWidth="1"/>
    <col min="5133" max="5133" width="26" style="124" customWidth="1"/>
    <col min="5134" max="5134" width="16.5703125" style="124" customWidth="1"/>
    <col min="5135" max="5135" width="40.28515625" style="124" customWidth="1"/>
    <col min="5136" max="5136" width="24.140625" style="124" customWidth="1"/>
    <col min="5137" max="5137" width="36.28515625" style="124" customWidth="1"/>
    <col min="5138" max="5138" width="50.7109375" style="124" customWidth="1"/>
    <col min="5139" max="5374" width="9.140625" style="124"/>
    <col min="5375" max="5375" width="8.28515625" style="124" customWidth="1"/>
    <col min="5376" max="5376" width="9.140625" style="124"/>
    <col min="5377" max="5377" width="27" style="124" customWidth="1"/>
    <col min="5378" max="5378" width="9.140625" style="124"/>
    <col min="5379" max="5379" width="13" style="124" customWidth="1"/>
    <col min="5380" max="5380" width="20" style="124" customWidth="1"/>
    <col min="5381" max="5382" width="13.5703125" style="124" customWidth="1"/>
    <col min="5383" max="5383" width="9.42578125" style="124" bestFit="1" customWidth="1"/>
    <col min="5384" max="5385" width="9.140625" style="124"/>
    <col min="5386" max="5386" width="20.28515625" style="124" customWidth="1"/>
    <col min="5387" max="5387" width="24.85546875" style="124" customWidth="1"/>
    <col min="5388" max="5388" width="25" style="124" customWidth="1"/>
    <col min="5389" max="5389" width="26" style="124" customWidth="1"/>
    <col min="5390" max="5390" width="16.5703125" style="124" customWidth="1"/>
    <col min="5391" max="5391" width="40.28515625" style="124" customWidth="1"/>
    <col min="5392" max="5392" width="24.140625" style="124" customWidth="1"/>
    <col min="5393" max="5393" width="36.28515625" style="124" customWidth="1"/>
    <col min="5394" max="5394" width="50.7109375" style="124" customWidth="1"/>
    <col min="5395" max="5630" width="9.140625" style="124"/>
    <col min="5631" max="5631" width="8.28515625" style="124" customWidth="1"/>
    <col min="5632" max="5632" width="9.140625" style="124"/>
    <col min="5633" max="5633" width="27" style="124" customWidth="1"/>
    <col min="5634" max="5634" width="9.140625" style="124"/>
    <col min="5635" max="5635" width="13" style="124" customWidth="1"/>
    <col min="5636" max="5636" width="20" style="124" customWidth="1"/>
    <col min="5637" max="5638" width="13.5703125" style="124" customWidth="1"/>
    <col min="5639" max="5639" width="9.42578125" style="124" bestFit="1" customWidth="1"/>
    <col min="5640" max="5641" width="9.140625" style="124"/>
    <col min="5642" max="5642" width="20.28515625" style="124" customWidth="1"/>
    <col min="5643" max="5643" width="24.85546875" style="124" customWidth="1"/>
    <col min="5644" max="5644" width="25" style="124" customWidth="1"/>
    <col min="5645" max="5645" width="26" style="124" customWidth="1"/>
    <col min="5646" max="5646" width="16.5703125" style="124" customWidth="1"/>
    <col min="5647" max="5647" width="40.28515625" style="124" customWidth="1"/>
    <col min="5648" max="5648" width="24.140625" style="124" customWidth="1"/>
    <col min="5649" max="5649" width="36.28515625" style="124" customWidth="1"/>
    <col min="5650" max="5650" width="50.7109375" style="124" customWidth="1"/>
    <col min="5651" max="5886" width="9.140625" style="124"/>
    <col min="5887" max="5887" width="8.28515625" style="124" customWidth="1"/>
    <col min="5888" max="5888" width="9.140625" style="124"/>
    <col min="5889" max="5889" width="27" style="124" customWidth="1"/>
    <col min="5890" max="5890" width="9.140625" style="124"/>
    <col min="5891" max="5891" width="13" style="124" customWidth="1"/>
    <col min="5892" max="5892" width="20" style="124" customWidth="1"/>
    <col min="5893" max="5894" width="13.5703125" style="124" customWidth="1"/>
    <col min="5895" max="5895" width="9.42578125" style="124" bestFit="1" customWidth="1"/>
    <col min="5896" max="5897" width="9.140625" style="124"/>
    <col min="5898" max="5898" width="20.28515625" style="124" customWidth="1"/>
    <col min="5899" max="5899" width="24.85546875" style="124" customWidth="1"/>
    <col min="5900" max="5900" width="25" style="124" customWidth="1"/>
    <col min="5901" max="5901" width="26" style="124" customWidth="1"/>
    <col min="5902" max="5902" width="16.5703125" style="124" customWidth="1"/>
    <col min="5903" max="5903" width="40.28515625" style="124" customWidth="1"/>
    <col min="5904" max="5904" width="24.140625" style="124" customWidth="1"/>
    <col min="5905" max="5905" width="36.28515625" style="124" customWidth="1"/>
    <col min="5906" max="5906" width="50.7109375" style="124" customWidth="1"/>
    <col min="5907" max="6142" width="9.140625" style="124"/>
    <col min="6143" max="6143" width="8.28515625" style="124" customWidth="1"/>
    <col min="6144" max="6144" width="9.140625" style="124"/>
    <col min="6145" max="6145" width="27" style="124" customWidth="1"/>
    <col min="6146" max="6146" width="9.140625" style="124"/>
    <col min="6147" max="6147" width="13" style="124" customWidth="1"/>
    <col min="6148" max="6148" width="20" style="124" customWidth="1"/>
    <col min="6149" max="6150" width="13.5703125" style="124" customWidth="1"/>
    <col min="6151" max="6151" width="9.42578125" style="124" bestFit="1" customWidth="1"/>
    <col min="6152" max="6153" width="9.140625" style="124"/>
    <col min="6154" max="6154" width="20.28515625" style="124" customWidth="1"/>
    <col min="6155" max="6155" width="24.85546875" style="124" customWidth="1"/>
    <col min="6156" max="6156" width="25" style="124" customWidth="1"/>
    <col min="6157" max="6157" width="26" style="124" customWidth="1"/>
    <col min="6158" max="6158" width="16.5703125" style="124" customWidth="1"/>
    <col min="6159" max="6159" width="40.28515625" style="124" customWidth="1"/>
    <col min="6160" max="6160" width="24.140625" style="124" customWidth="1"/>
    <col min="6161" max="6161" width="36.28515625" style="124" customWidth="1"/>
    <col min="6162" max="6162" width="50.7109375" style="124" customWidth="1"/>
    <col min="6163" max="6398" width="9.140625" style="124"/>
    <col min="6399" max="6399" width="8.28515625" style="124" customWidth="1"/>
    <col min="6400" max="6400" width="9.140625" style="124"/>
    <col min="6401" max="6401" width="27" style="124" customWidth="1"/>
    <col min="6402" max="6402" width="9.140625" style="124"/>
    <col min="6403" max="6403" width="13" style="124" customWidth="1"/>
    <col min="6404" max="6404" width="20" style="124" customWidth="1"/>
    <col min="6405" max="6406" width="13.5703125" style="124" customWidth="1"/>
    <col min="6407" max="6407" width="9.42578125" style="124" bestFit="1" customWidth="1"/>
    <col min="6408" max="6409" width="9.140625" style="124"/>
    <col min="6410" max="6410" width="20.28515625" style="124" customWidth="1"/>
    <col min="6411" max="6411" width="24.85546875" style="124" customWidth="1"/>
    <col min="6412" max="6412" width="25" style="124" customWidth="1"/>
    <col min="6413" max="6413" width="26" style="124" customWidth="1"/>
    <col min="6414" max="6414" width="16.5703125" style="124" customWidth="1"/>
    <col min="6415" max="6415" width="40.28515625" style="124" customWidth="1"/>
    <col min="6416" max="6416" width="24.140625" style="124" customWidth="1"/>
    <col min="6417" max="6417" width="36.28515625" style="124" customWidth="1"/>
    <col min="6418" max="6418" width="50.7109375" style="124" customWidth="1"/>
    <col min="6419" max="6654" width="9.140625" style="124"/>
    <col min="6655" max="6655" width="8.28515625" style="124" customWidth="1"/>
    <col min="6656" max="6656" width="9.140625" style="124"/>
    <col min="6657" max="6657" width="27" style="124" customWidth="1"/>
    <col min="6658" max="6658" width="9.140625" style="124"/>
    <col min="6659" max="6659" width="13" style="124" customWidth="1"/>
    <col min="6660" max="6660" width="20" style="124" customWidth="1"/>
    <col min="6661" max="6662" width="13.5703125" style="124" customWidth="1"/>
    <col min="6663" max="6663" width="9.42578125" style="124" bestFit="1" customWidth="1"/>
    <col min="6664" max="6665" width="9.140625" style="124"/>
    <col min="6666" max="6666" width="20.28515625" style="124" customWidth="1"/>
    <col min="6667" max="6667" width="24.85546875" style="124" customWidth="1"/>
    <col min="6668" max="6668" width="25" style="124" customWidth="1"/>
    <col min="6669" max="6669" width="26" style="124" customWidth="1"/>
    <col min="6670" max="6670" width="16.5703125" style="124" customWidth="1"/>
    <col min="6671" max="6671" width="40.28515625" style="124" customWidth="1"/>
    <col min="6672" max="6672" width="24.140625" style="124" customWidth="1"/>
    <col min="6673" max="6673" width="36.28515625" style="124" customWidth="1"/>
    <col min="6674" max="6674" width="50.7109375" style="124" customWidth="1"/>
    <col min="6675" max="6910" width="9.140625" style="124"/>
    <col min="6911" max="6911" width="8.28515625" style="124" customWidth="1"/>
    <col min="6912" max="6912" width="9.140625" style="124"/>
    <col min="6913" max="6913" width="27" style="124" customWidth="1"/>
    <col min="6914" max="6914" width="9.140625" style="124"/>
    <col min="6915" max="6915" width="13" style="124" customWidth="1"/>
    <col min="6916" max="6916" width="20" style="124" customWidth="1"/>
    <col min="6917" max="6918" width="13.5703125" style="124" customWidth="1"/>
    <col min="6919" max="6919" width="9.42578125" style="124" bestFit="1" customWidth="1"/>
    <col min="6920" max="6921" width="9.140625" style="124"/>
    <col min="6922" max="6922" width="20.28515625" style="124" customWidth="1"/>
    <col min="6923" max="6923" width="24.85546875" style="124" customWidth="1"/>
    <col min="6924" max="6924" width="25" style="124" customWidth="1"/>
    <col min="6925" max="6925" width="26" style="124" customWidth="1"/>
    <col min="6926" max="6926" width="16.5703125" style="124" customWidth="1"/>
    <col min="6927" max="6927" width="40.28515625" style="124" customWidth="1"/>
    <col min="6928" max="6928" width="24.140625" style="124" customWidth="1"/>
    <col min="6929" max="6929" width="36.28515625" style="124" customWidth="1"/>
    <col min="6930" max="6930" width="50.7109375" style="124" customWidth="1"/>
    <col min="6931" max="7166" width="9.140625" style="124"/>
    <col min="7167" max="7167" width="8.28515625" style="124" customWidth="1"/>
    <col min="7168" max="7168" width="9.140625" style="124"/>
    <col min="7169" max="7169" width="27" style="124" customWidth="1"/>
    <col min="7170" max="7170" width="9.140625" style="124"/>
    <col min="7171" max="7171" width="13" style="124" customWidth="1"/>
    <col min="7172" max="7172" width="20" style="124" customWidth="1"/>
    <col min="7173" max="7174" width="13.5703125" style="124" customWidth="1"/>
    <col min="7175" max="7175" width="9.42578125" style="124" bestFit="1" customWidth="1"/>
    <col min="7176" max="7177" width="9.140625" style="124"/>
    <col min="7178" max="7178" width="20.28515625" style="124" customWidth="1"/>
    <col min="7179" max="7179" width="24.85546875" style="124" customWidth="1"/>
    <col min="7180" max="7180" width="25" style="124" customWidth="1"/>
    <col min="7181" max="7181" width="26" style="124" customWidth="1"/>
    <col min="7182" max="7182" width="16.5703125" style="124" customWidth="1"/>
    <col min="7183" max="7183" width="40.28515625" style="124" customWidth="1"/>
    <col min="7184" max="7184" width="24.140625" style="124" customWidth="1"/>
    <col min="7185" max="7185" width="36.28515625" style="124" customWidth="1"/>
    <col min="7186" max="7186" width="50.7109375" style="124" customWidth="1"/>
    <col min="7187" max="7422" width="9.140625" style="124"/>
    <col min="7423" max="7423" width="8.28515625" style="124" customWidth="1"/>
    <col min="7424" max="7424" width="9.140625" style="124"/>
    <col min="7425" max="7425" width="27" style="124" customWidth="1"/>
    <col min="7426" max="7426" width="9.140625" style="124"/>
    <col min="7427" max="7427" width="13" style="124" customWidth="1"/>
    <col min="7428" max="7428" width="20" style="124" customWidth="1"/>
    <col min="7429" max="7430" width="13.5703125" style="124" customWidth="1"/>
    <col min="7431" max="7431" width="9.42578125" style="124" bestFit="1" customWidth="1"/>
    <col min="7432" max="7433" width="9.140625" style="124"/>
    <col min="7434" max="7434" width="20.28515625" style="124" customWidth="1"/>
    <col min="7435" max="7435" width="24.85546875" style="124" customWidth="1"/>
    <col min="7436" max="7436" width="25" style="124" customWidth="1"/>
    <col min="7437" max="7437" width="26" style="124" customWidth="1"/>
    <col min="7438" max="7438" width="16.5703125" style="124" customWidth="1"/>
    <col min="7439" max="7439" width="40.28515625" style="124" customWidth="1"/>
    <col min="7440" max="7440" width="24.140625" style="124" customWidth="1"/>
    <col min="7441" max="7441" width="36.28515625" style="124" customWidth="1"/>
    <col min="7442" max="7442" width="50.7109375" style="124" customWidth="1"/>
    <col min="7443" max="7678" width="9.140625" style="124"/>
    <col min="7679" max="7679" width="8.28515625" style="124" customWidth="1"/>
    <col min="7680" max="7680" width="9.140625" style="124"/>
    <col min="7681" max="7681" width="27" style="124" customWidth="1"/>
    <col min="7682" max="7682" width="9.140625" style="124"/>
    <col min="7683" max="7683" width="13" style="124" customWidth="1"/>
    <col min="7684" max="7684" width="20" style="124" customWidth="1"/>
    <col min="7685" max="7686" width="13.5703125" style="124" customWidth="1"/>
    <col min="7687" max="7687" width="9.42578125" style="124" bestFit="1" customWidth="1"/>
    <col min="7688" max="7689" width="9.140625" style="124"/>
    <col min="7690" max="7690" width="20.28515625" style="124" customWidth="1"/>
    <col min="7691" max="7691" width="24.85546875" style="124" customWidth="1"/>
    <col min="7692" max="7692" width="25" style="124" customWidth="1"/>
    <col min="7693" max="7693" width="26" style="124" customWidth="1"/>
    <col min="7694" max="7694" width="16.5703125" style="124" customWidth="1"/>
    <col min="7695" max="7695" width="40.28515625" style="124" customWidth="1"/>
    <col min="7696" max="7696" width="24.140625" style="124" customWidth="1"/>
    <col min="7697" max="7697" width="36.28515625" style="124" customWidth="1"/>
    <col min="7698" max="7698" width="50.7109375" style="124" customWidth="1"/>
    <col min="7699" max="7934" width="9.140625" style="124"/>
    <col min="7935" max="7935" width="8.28515625" style="124" customWidth="1"/>
    <col min="7936" max="7936" width="9.140625" style="124"/>
    <col min="7937" max="7937" width="27" style="124" customWidth="1"/>
    <col min="7938" max="7938" width="9.140625" style="124"/>
    <col min="7939" max="7939" width="13" style="124" customWidth="1"/>
    <col min="7940" max="7940" width="20" style="124" customWidth="1"/>
    <col min="7941" max="7942" width="13.5703125" style="124" customWidth="1"/>
    <col min="7943" max="7943" width="9.42578125" style="124" bestFit="1" customWidth="1"/>
    <col min="7944" max="7945" width="9.140625" style="124"/>
    <col min="7946" max="7946" width="20.28515625" style="124" customWidth="1"/>
    <col min="7947" max="7947" width="24.85546875" style="124" customWidth="1"/>
    <col min="7948" max="7948" width="25" style="124" customWidth="1"/>
    <col min="7949" max="7949" width="26" style="124" customWidth="1"/>
    <col min="7950" max="7950" width="16.5703125" style="124" customWidth="1"/>
    <col min="7951" max="7951" width="40.28515625" style="124" customWidth="1"/>
    <col min="7952" max="7952" width="24.140625" style="124" customWidth="1"/>
    <col min="7953" max="7953" width="36.28515625" style="124" customWidth="1"/>
    <col min="7954" max="7954" width="50.7109375" style="124" customWidth="1"/>
    <col min="7955" max="8190" width="9.140625" style="124"/>
    <col min="8191" max="8191" width="8.28515625" style="124" customWidth="1"/>
    <col min="8192" max="8192" width="9.140625" style="124"/>
    <col min="8193" max="8193" width="27" style="124" customWidth="1"/>
    <col min="8194" max="8194" width="9.140625" style="124"/>
    <col min="8195" max="8195" width="13" style="124" customWidth="1"/>
    <col min="8196" max="8196" width="20" style="124" customWidth="1"/>
    <col min="8197" max="8198" width="13.5703125" style="124" customWidth="1"/>
    <col min="8199" max="8199" width="9.42578125" style="124" bestFit="1" customWidth="1"/>
    <col min="8200" max="8201" width="9.140625" style="124"/>
    <col min="8202" max="8202" width="20.28515625" style="124" customWidth="1"/>
    <col min="8203" max="8203" width="24.85546875" style="124" customWidth="1"/>
    <col min="8204" max="8204" width="25" style="124" customWidth="1"/>
    <col min="8205" max="8205" width="26" style="124" customWidth="1"/>
    <col min="8206" max="8206" width="16.5703125" style="124" customWidth="1"/>
    <col min="8207" max="8207" width="40.28515625" style="124" customWidth="1"/>
    <col min="8208" max="8208" width="24.140625" style="124" customWidth="1"/>
    <col min="8209" max="8209" width="36.28515625" style="124" customWidth="1"/>
    <col min="8210" max="8210" width="50.7109375" style="124" customWidth="1"/>
    <col min="8211" max="8446" width="9.140625" style="124"/>
    <col min="8447" max="8447" width="8.28515625" style="124" customWidth="1"/>
    <col min="8448" max="8448" width="9.140625" style="124"/>
    <col min="8449" max="8449" width="27" style="124" customWidth="1"/>
    <col min="8450" max="8450" width="9.140625" style="124"/>
    <col min="8451" max="8451" width="13" style="124" customWidth="1"/>
    <col min="8452" max="8452" width="20" style="124" customWidth="1"/>
    <col min="8453" max="8454" width="13.5703125" style="124" customWidth="1"/>
    <col min="8455" max="8455" width="9.42578125" style="124" bestFit="1" customWidth="1"/>
    <col min="8456" max="8457" width="9.140625" style="124"/>
    <col min="8458" max="8458" width="20.28515625" style="124" customWidth="1"/>
    <col min="8459" max="8459" width="24.85546875" style="124" customWidth="1"/>
    <col min="8460" max="8460" width="25" style="124" customWidth="1"/>
    <col min="8461" max="8461" width="26" style="124" customWidth="1"/>
    <col min="8462" max="8462" width="16.5703125" style="124" customWidth="1"/>
    <col min="8463" max="8463" width="40.28515625" style="124" customWidth="1"/>
    <col min="8464" max="8464" width="24.140625" style="124" customWidth="1"/>
    <col min="8465" max="8465" width="36.28515625" style="124" customWidth="1"/>
    <col min="8466" max="8466" width="50.7109375" style="124" customWidth="1"/>
    <col min="8467" max="8702" width="9.140625" style="124"/>
    <col min="8703" max="8703" width="8.28515625" style="124" customWidth="1"/>
    <col min="8704" max="8704" width="9.140625" style="124"/>
    <col min="8705" max="8705" width="27" style="124" customWidth="1"/>
    <col min="8706" max="8706" width="9.140625" style="124"/>
    <col min="8707" max="8707" width="13" style="124" customWidth="1"/>
    <col min="8708" max="8708" width="20" style="124" customWidth="1"/>
    <col min="8709" max="8710" width="13.5703125" style="124" customWidth="1"/>
    <col min="8711" max="8711" width="9.42578125" style="124" bestFit="1" customWidth="1"/>
    <col min="8712" max="8713" width="9.140625" style="124"/>
    <col min="8714" max="8714" width="20.28515625" style="124" customWidth="1"/>
    <col min="8715" max="8715" width="24.85546875" style="124" customWidth="1"/>
    <col min="8716" max="8716" width="25" style="124" customWidth="1"/>
    <col min="8717" max="8717" width="26" style="124" customWidth="1"/>
    <col min="8718" max="8718" width="16.5703125" style="124" customWidth="1"/>
    <col min="8719" max="8719" width="40.28515625" style="124" customWidth="1"/>
    <col min="8720" max="8720" width="24.140625" style="124" customWidth="1"/>
    <col min="8721" max="8721" width="36.28515625" style="124" customWidth="1"/>
    <col min="8722" max="8722" width="50.7109375" style="124" customWidth="1"/>
    <col min="8723" max="8958" width="9.140625" style="124"/>
    <col min="8959" max="8959" width="8.28515625" style="124" customWidth="1"/>
    <col min="8960" max="8960" width="9.140625" style="124"/>
    <col min="8961" max="8961" width="27" style="124" customWidth="1"/>
    <col min="8962" max="8962" width="9.140625" style="124"/>
    <col min="8963" max="8963" width="13" style="124" customWidth="1"/>
    <col min="8964" max="8964" width="20" style="124" customWidth="1"/>
    <col min="8965" max="8966" width="13.5703125" style="124" customWidth="1"/>
    <col min="8967" max="8967" width="9.42578125" style="124" bestFit="1" customWidth="1"/>
    <col min="8968" max="8969" width="9.140625" style="124"/>
    <col min="8970" max="8970" width="20.28515625" style="124" customWidth="1"/>
    <col min="8971" max="8971" width="24.85546875" style="124" customWidth="1"/>
    <col min="8972" max="8972" width="25" style="124" customWidth="1"/>
    <col min="8973" max="8973" width="26" style="124" customWidth="1"/>
    <col min="8974" max="8974" width="16.5703125" style="124" customWidth="1"/>
    <col min="8975" max="8975" width="40.28515625" style="124" customWidth="1"/>
    <col min="8976" max="8976" width="24.140625" style="124" customWidth="1"/>
    <col min="8977" max="8977" width="36.28515625" style="124" customWidth="1"/>
    <col min="8978" max="8978" width="50.7109375" style="124" customWidth="1"/>
    <col min="8979" max="9214" width="9.140625" style="124"/>
    <col min="9215" max="9215" width="8.28515625" style="124" customWidth="1"/>
    <col min="9216" max="9216" width="9.140625" style="124"/>
    <col min="9217" max="9217" width="27" style="124" customWidth="1"/>
    <col min="9218" max="9218" width="9.140625" style="124"/>
    <col min="9219" max="9219" width="13" style="124" customWidth="1"/>
    <col min="9220" max="9220" width="20" style="124" customWidth="1"/>
    <col min="9221" max="9222" width="13.5703125" style="124" customWidth="1"/>
    <col min="9223" max="9223" width="9.42578125" style="124" bestFit="1" customWidth="1"/>
    <col min="9224" max="9225" width="9.140625" style="124"/>
    <col min="9226" max="9226" width="20.28515625" style="124" customWidth="1"/>
    <col min="9227" max="9227" width="24.85546875" style="124" customWidth="1"/>
    <col min="9228" max="9228" width="25" style="124" customWidth="1"/>
    <col min="9229" max="9229" width="26" style="124" customWidth="1"/>
    <col min="9230" max="9230" width="16.5703125" style="124" customWidth="1"/>
    <col min="9231" max="9231" width="40.28515625" style="124" customWidth="1"/>
    <col min="9232" max="9232" width="24.140625" style="124" customWidth="1"/>
    <col min="9233" max="9233" width="36.28515625" style="124" customWidth="1"/>
    <col min="9234" max="9234" width="50.7109375" style="124" customWidth="1"/>
    <col min="9235" max="9470" width="9.140625" style="124"/>
    <col min="9471" max="9471" width="8.28515625" style="124" customWidth="1"/>
    <col min="9472" max="9472" width="9.140625" style="124"/>
    <col min="9473" max="9473" width="27" style="124" customWidth="1"/>
    <col min="9474" max="9474" width="9.140625" style="124"/>
    <col min="9475" max="9475" width="13" style="124" customWidth="1"/>
    <col min="9476" max="9476" width="20" style="124" customWidth="1"/>
    <col min="9477" max="9478" width="13.5703125" style="124" customWidth="1"/>
    <col min="9479" max="9479" width="9.42578125" style="124" bestFit="1" customWidth="1"/>
    <col min="9480" max="9481" width="9.140625" style="124"/>
    <col min="9482" max="9482" width="20.28515625" style="124" customWidth="1"/>
    <col min="9483" max="9483" width="24.85546875" style="124" customWidth="1"/>
    <col min="9484" max="9484" width="25" style="124" customWidth="1"/>
    <col min="9485" max="9485" width="26" style="124" customWidth="1"/>
    <col min="9486" max="9486" width="16.5703125" style="124" customWidth="1"/>
    <col min="9487" max="9487" width="40.28515625" style="124" customWidth="1"/>
    <col min="9488" max="9488" width="24.140625" style="124" customWidth="1"/>
    <col min="9489" max="9489" width="36.28515625" style="124" customWidth="1"/>
    <col min="9490" max="9490" width="50.7109375" style="124" customWidth="1"/>
    <col min="9491" max="9726" width="9.140625" style="124"/>
    <col min="9727" max="9727" width="8.28515625" style="124" customWidth="1"/>
    <col min="9728" max="9728" width="9.140625" style="124"/>
    <col min="9729" max="9729" width="27" style="124" customWidth="1"/>
    <col min="9730" max="9730" width="9.140625" style="124"/>
    <col min="9731" max="9731" width="13" style="124" customWidth="1"/>
    <col min="9732" max="9732" width="20" style="124" customWidth="1"/>
    <col min="9733" max="9734" width="13.5703125" style="124" customWidth="1"/>
    <col min="9735" max="9735" width="9.42578125" style="124" bestFit="1" customWidth="1"/>
    <col min="9736" max="9737" width="9.140625" style="124"/>
    <col min="9738" max="9738" width="20.28515625" style="124" customWidth="1"/>
    <col min="9739" max="9739" width="24.85546875" style="124" customWidth="1"/>
    <col min="9740" max="9740" width="25" style="124" customWidth="1"/>
    <col min="9741" max="9741" width="26" style="124" customWidth="1"/>
    <col min="9742" max="9742" width="16.5703125" style="124" customWidth="1"/>
    <col min="9743" max="9743" width="40.28515625" style="124" customWidth="1"/>
    <col min="9744" max="9744" width="24.140625" style="124" customWidth="1"/>
    <col min="9745" max="9745" width="36.28515625" style="124" customWidth="1"/>
    <col min="9746" max="9746" width="50.7109375" style="124" customWidth="1"/>
    <col min="9747" max="9982" width="9.140625" style="124"/>
    <col min="9983" max="9983" width="8.28515625" style="124" customWidth="1"/>
    <col min="9984" max="9984" width="9.140625" style="124"/>
    <col min="9985" max="9985" width="27" style="124" customWidth="1"/>
    <col min="9986" max="9986" width="9.140625" style="124"/>
    <col min="9987" max="9987" width="13" style="124" customWidth="1"/>
    <col min="9988" max="9988" width="20" style="124" customWidth="1"/>
    <col min="9989" max="9990" width="13.5703125" style="124" customWidth="1"/>
    <col min="9991" max="9991" width="9.42578125" style="124" bestFit="1" customWidth="1"/>
    <col min="9992" max="9993" width="9.140625" style="124"/>
    <col min="9994" max="9994" width="20.28515625" style="124" customWidth="1"/>
    <col min="9995" max="9995" width="24.85546875" style="124" customWidth="1"/>
    <col min="9996" max="9996" width="25" style="124" customWidth="1"/>
    <col min="9997" max="9997" width="26" style="124" customWidth="1"/>
    <col min="9998" max="9998" width="16.5703125" style="124" customWidth="1"/>
    <col min="9999" max="9999" width="40.28515625" style="124" customWidth="1"/>
    <col min="10000" max="10000" width="24.140625" style="124" customWidth="1"/>
    <col min="10001" max="10001" width="36.28515625" style="124" customWidth="1"/>
    <col min="10002" max="10002" width="50.7109375" style="124" customWidth="1"/>
    <col min="10003" max="10238" width="9.140625" style="124"/>
    <col min="10239" max="10239" width="8.28515625" style="124" customWidth="1"/>
    <col min="10240" max="10240" width="9.140625" style="124"/>
    <col min="10241" max="10241" width="27" style="124" customWidth="1"/>
    <col min="10242" max="10242" width="9.140625" style="124"/>
    <col min="10243" max="10243" width="13" style="124" customWidth="1"/>
    <col min="10244" max="10244" width="20" style="124" customWidth="1"/>
    <col min="10245" max="10246" width="13.5703125" style="124" customWidth="1"/>
    <col min="10247" max="10247" width="9.42578125" style="124" bestFit="1" customWidth="1"/>
    <col min="10248" max="10249" width="9.140625" style="124"/>
    <col min="10250" max="10250" width="20.28515625" style="124" customWidth="1"/>
    <col min="10251" max="10251" width="24.85546875" style="124" customWidth="1"/>
    <col min="10252" max="10252" width="25" style="124" customWidth="1"/>
    <col min="10253" max="10253" width="26" style="124" customWidth="1"/>
    <col min="10254" max="10254" width="16.5703125" style="124" customWidth="1"/>
    <col min="10255" max="10255" width="40.28515625" style="124" customWidth="1"/>
    <col min="10256" max="10256" width="24.140625" style="124" customWidth="1"/>
    <col min="10257" max="10257" width="36.28515625" style="124" customWidth="1"/>
    <col min="10258" max="10258" width="50.7109375" style="124" customWidth="1"/>
    <col min="10259" max="10494" width="9.140625" style="124"/>
    <col min="10495" max="10495" width="8.28515625" style="124" customWidth="1"/>
    <col min="10496" max="10496" width="9.140625" style="124"/>
    <col min="10497" max="10497" width="27" style="124" customWidth="1"/>
    <col min="10498" max="10498" width="9.140625" style="124"/>
    <col min="10499" max="10499" width="13" style="124" customWidth="1"/>
    <col min="10500" max="10500" width="20" style="124" customWidth="1"/>
    <col min="10501" max="10502" width="13.5703125" style="124" customWidth="1"/>
    <col min="10503" max="10503" width="9.42578125" style="124" bestFit="1" customWidth="1"/>
    <col min="10504" max="10505" width="9.140625" style="124"/>
    <col min="10506" max="10506" width="20.28515625" style="124" customWidth="1"/>
    <col min="10507" max="10507" width="24.85546875" style="124" customWidth="1"/>
    <col min="10508" max="10508" width="25" style="124" customWidth="1"/>
    <col min="10509" max="10509" width="26" style="124" customWidth="1"/>
    <col min="10510" max="10510" width="16.5703125" style="124" customWidth="1"/>
    <col min="10511" max="10511" width="40.28515625" style="124" customWidth="1"/>
    <col min="10512" max="10512" width="24.140625" style="124" customWidth="1"/>
    <col min="10513" max="10513" width="36.28515625" style="124" customWidth="1"/>
    <col min="10514" max="10514" width="50.7109375" style="124" customWidth="1"/>
    <col min="10515" max="10750" width="9.140625" style="124"/>
    <col min="10751" max="10751" width="8.28515625" style="124" customWidth="1"/>
    <col min="10752" max="10752" width="9.140625" style="124"/>
    <col min="10753" max="10753" width="27" style="124" customWidth="1"/>
    <col min="10754" max="10754" width="9.140625" style="124"/>
    <col min="10755" max="10755" width="13" style="124" customWidth="1"/>
    <col min="10756" max="10756" width="20" style="124" customWidth="1"/>
    <col min="10757" max="10758" width="13.5703125" style="124" customWidth="1"/>
    <col min="10759" max="10759" width="9.42578125" style="124" bestFit="1" customWidth="1"/>
    <col min="10760" max="10761" width="9.140625" style="124"/>
    <col min="10762" max="10762" width="20.28515625" style="124" customWidth="1"/>
    <col min="10763" max="10763" width="24.85546875" style="124" customWidth="1"/>
    <col min="10764" max="10764" width="25" style="124" customWidth="1"/>
    <col min="10765" max="10765" width="26" style="124" customWidth="1"/>
    <col min="10766" max="10766" width="16.5703125" style="124" customWidth="1"/>
    <col min="10767" max="10767" width="40.28515625" style="124" customWidth="1"/>
    <col min="10768" max="10768" width="24.140625" style="124" customWidth="1"/>
    <col min="10769" max="10769" width="36.28515625" style="124" customWidth="1"/>
    <col min="10770" max="10770" width="50.7109375" style="124" customWidth="1"/>
    <col min="10771" max="11006" width="9.140625" style="124"/>
    <col min="11007" max="11007" width="8.28515625" style="124" customWidth="1"/>
    <col min="11008" max="11008" width="9.140625" style="124"/>
    <col min="11009" max="11009" width="27" style="124" customWidth="1"/>
    <col min="11010" max="11010" width="9.140625" style="124"/>
    <col min="11011" max="11011" width="13" style="124" customWidth="1"/>
    <col min="11012" max="11012" width="20" style="124" customWidth="1"/>
    <col min="11013" max="11014" width="13.5703125" style="124" customWidth="1"/>
    <col min="11015" max="11015" width="9.42578125" style="124" bestFit="1" customWidth="1"/>
    <col min="11016" max="11017" width="9.140625" style="124"/>
    <col min="11018" max="11018" width="20.28515625" style="124" customWidth="1"/>
    <col min="11019" max="11019" width="24.85546875" style="124" customWidth="1"/>
    <col min="11020" max="11020" width="25" style="124" customWidth="1"/>
    <col min="11021" max="11021" width="26" style="124" customWidth="1"/>
    <col min="11022" max="11022" width="16.5703125" style="124" customWidth="1"/>
    <col min="11023" max="11023" width="40.28515625" style="124" customWidth="1"/>
    <col min="11024" max="11024" width="24.140625" style="124" customWidth="1"/>
    <col min="11025" max="11025" width="36.28515625" style="124" customWidth="1"/>
    <col min="11026" max="11026" width="50.7109375" style="124" customWidth="1"/>
    <col min="11027" max="11262" width="9.140625" style="124"/>
    <col min="11263" max="11263" width="8.28515625" style="124" customWidth="1"/>
    <col min="11264" max="11264" width="9.140625" style="124"/>
    <col min="11265" max="11265" width="27" style="124" customWidth="1"/>
    <col min="11266" max="11266" width="9.140625" style="124"/>
    <col min="11267" max="11267" width="13" style="124" customWidth="1"/>
    <col min="11268" max="11268" width="20" style="124" customWidth="1"/>
    <col min="11269" max="11270" width="13.5703125" style="124" customWidth="1"/>
    <col min="11271" max="11271" width="9.42578125" style="124" bestFit="1" customWidth="1"/>
    <col min="11272" max="11273" width="9.140625" style="124"/>
    <col min="11274" max="11274" width="20.28515625" style="124" customWidth="1"/>
    <col min="11275" max="11275" width="24.85546875" style="124" customWidth="1"/>
    <col min="11276" max="11276" width="25" style="124" customWidth="1"/>
    <col min="11277" max="11277" width="26" style="124" customWidth="1"/>
    <col min="11278" max="11278" width="16.5703125" style="124" customWidth="1"/>
    <col min="11279" max="11279" width="40.28515625" style="124" customWidth="1"/>
    <col min="11280" max="11280" width="24.140625" style="124" customWidth="1"/>
    <col min="11281" max="11281" width="36.28515625" style="124" customWidth="1"/>
    <col min="11282" max="11282" width="50.7109375" style="124" customWidth="1"/>
    <col min="11283" max="11518" width="9.140625" style="124"/>
    <col min="11519" max="11519" width="8.28515625" style="124" customWidth="1"/>
    <col min="11520" max="11520" width="9.140625" style="124"/>
    <col min="11521" max="11521" width="27" style="124" customWidth="1"/>
    <col min="11522" max="11522" width="9.140625" style="124"/>
    <col min="11523" max="11523" width="13" style="124" customWidth="1"/>
    <col min="11524" max="11524" width="20" style="124" customWidth="1"/>
    <col min="11525" max="11526" width="13.5703125" style="124" customWidth="1"/>
    <col min="11527" max="11527" width="9.42578125" style="124" bestFit="1" customWidth="1"/>
    <col min="11528" max="11529" width="9.140625" style="124"/>
    <col min="11530" max="11530" width="20.28515625" style="124" customWidth="1"/>
    <col min="11531" max="11531" width="24.85546875" style="124" customWidth="1"/>
    <col min="11532" max="11532" width="25" style="124" customWidth="1"/>
    <col min="11533" max="11533" width="26" style="124" customWidth="1"/>
    <col min="11534" max="11534" width="16.5703125" style="124" customWidth="1"/>
    <col min="11535" max="11535" width="40.28515625" style="124" customWidth="1"/>
    <col min="11536" max="11536" width="24.140625" style="124" customWidth="1"/>
    <col min="11537" max="11537" width="36.28515625" style="124" customWidth="1"/>
    <col min="11538" max="11538" width="50.7109375" style="124" customWidth="1"/>
    <col min="11539" max="11774" width="9.140625" style="124"/>
    <col min="11775" max="11775" width="8.28515625" style="124" customWidth="1"/>
    <col min="11776" max="11776" width="9.140625" style="124"/>
    <col min="11777" max="11777" width="27" style="124" customWidth="1"/>
    <col min="11778" max="11778" width="9.140625" style="124"/>
    <col min="11779" max="11779" width="13" style="124" customWidth="1"/>
    <col min="11780" max="11780" width="20" style="124" customWidth="1"/>
    <col min="11781" max="11782" width="13.5703125" style="124" customWidth="1"/>
    <col min="11783" max="11783" width="9.42578125" style="124" bestFit="1" customWidth="1"/>
    <col min="11784" max="11785" width="9.140625" style="124"/>
    <col min="11786" max="11786" width="20.28515625" style="124" customWidth="1"/>
    <col min="11787" max="11787" width="24.85546875" style="124" customWidth="1"/>
    <col min="11788" max="11788" width="25" style="124" customWidth="1"/>
    <col min="11789" max="11789" width="26" style="124" customWidth="1"/>
    <col min="11790" max="11790" width="16.5703125" style="124" customWidth="1"/>
    <col min="11791" max="11791" width="40.28515625" style="124" customWidth="1"/>
    <col min="11792" max="11792" width="24.140625" style="124" customWidth="1"/>
    <col min="11793" max="11793" width="36.28515625" style="124" customWidth="1"/>
    <col min="11794" max="11794" width="50.7109375" style="124" customWidth="1"/>
    <col min="11795" max="12030" width="9.140625" style="124"/>
    <col min="12031" max="12031" width="8.28515625" style="124" customWidth="1"/>
    <col min="12032" max="12032" width="9.140625" style="124"/>
    <col min="12033" max="12033" width="27" style="124" customWidth="1"/>
    <col min="12034" max="12034" width="9.140625" style="124"/>
    <col min="12035" max="12035" width="13" style="124" customWidth="1"/>
    <col min="12036" max="12036" width="20" style="124" customWidth="1"/>
    <col min="12037" max="12038" width="13.5703125" style="124" customWidth="1"/>
    <col min="12039" max="12039" width="9.42578125" style="124" bestFit="1" customWidth="1"/>
    <col min="12040" max="12041" width="9.140625" style="124"/>
    <col min="12042" max="12042" width="20.28515625" style="124" customWidth="1"/>
    <col min="12043" max="12043" width="24.85546875" style="124" customWidth="1"/>
    <col min="12044" max="12044" width="25" style="124" customWidth="1"/>
    <col min="12045" max="12045" width="26" style="124" customWidth="1"/>
    <col min="12046" max="12046" width="16.5703125" style="124" customWidth="1"/>
    <col min="12047" max="12047" width="40.28515625" style="124" customWidth="1"/>
    <col min="12048" max="12048" width="24.140625" style="124" customWidth="1"/>
    <col min="12049" max="12049" width="36.28515625" style="124" customWidth="1"/>
    <col min="12050" max="12050" width="50.7109375" style="124" customWidth="1"/>
    <col min="12051" max="12286" width="9.140625" style="124"/>
    <col min="12287" max="12287" width="8.28515625" style="124" customWidth="1"/>
    <col min="12288" max="12288" width="9.140625" style="124"/>
    <col min="12289" max="12289" width="27" style="124" customWidth="1"/>
    <col min="12290" max="12290" width="9.140625" style="124"/>
    <col min="12291" max="12291" width="13" style="124" customWidth="1"/>
    <col min="12292" max="12292" width="20" style="124" customWidth="1"/>
    <col min="12293" max="12294" width="13.5703125" style="124" customWidth="1"/>
    <col min="12295" max="12295" width="9.42578125" style="124" bestFit="1" customWidth="1"/>
    <col min="12296" max="12297" width="9.140625" style="124"/>
    <col min="12298" max="12298" width="20.28515625" style="124" customWidth="1"/>
    <col min="12299" max="12299" width="24.85546875" style="124" customWidth="1"/>
    <col min="12300" max="12300" width="25" style="124" customWidth="1"/>
    <col min="12301" max="12301" width="26" style="124" customWidth="1"/>
    <col min="12302" max="12302" width="16.5703125" style="124" customWidth="1"/>
    <col min="12303" max="12303" width="40.28515625" style="124" customWidth="1"/>
    <col min="12304" max="12304" width="24.140625" style="124" customWidth="1"/>
    <col min="12305" max="12305" width="36.28515625" style="124" customWidth="1"/>
    <col min="12306" max="12306" width="50.7109375" style="124" customWidth="1"/>
    <col min="12307" max="12542" width="9.140625" style="124"/>
    <col min="12543" max="12543" width="8.28515625" style="124" customWidth="1"/>
    <col min="12544" max="12544" width="9.140625" style="124"/>
    <col min="12545" max="12545" width="27" style="124" customWidth="1"/>
    <col min="12546" max="12546" width="9.140625" style="124"/>
    <col min="12547" max="12547" width="13" style="124" customWidth="1"/>
    <col min="12548" max="12548" width="20" style="124" customWidth="1"/>
    <col min="12549" max="12550" width="13.5703125" style="124" customWidth="1"/>
    <col min="12551" max="12551" width="9.42578125" style="124" bestFit="1" customWidth="1"/>
    <col min="12552" max="12553" width="9.140625" style="124"/>
    <col min="12554" max="12554" width="20.28515625" style="124" customWidth="1"/>
    <col min="12555" max="12555" width="24.85546875" style="124" customWidth="1"/>
    <col min="12556" max="12556" width="25" style="124" customWidth="1"/>
    <col min="12557" max="12557" width="26" style="124" customWidth="1"/>
    <col min="12558" max="12558" width="16.5703125" style="124" customWidth="1"/>
    <col min="12559" max="12559" width="40.28515625" style="124" customWidth="1"/>
    <col min="12560" max="12560" width="24.140625" style="124" customWidth="1"/>
    <col min="12561" max="12561" width="36.28515625" style="124" customWidth="1"/>
    <col min="12562" max="12562" width="50.7109375" style="124" customWidth="1"/>
    <col min="12563" max="12798" width="9.140625" style="124"/>
    <col min="12799" max="12799" width="8.28515625" style="124" customWidth="1"/>
    <col min="12800" max="12800" width="9.140625" style="124"/>
    <col min="12801" max="12801" width="27" style="124" customWidth="1"/>
    <col min="12802" max="12802" width="9.140625" style="124"/>
    <col min="12803" max="12803" width="13" style="124" customWidth="1"/>
    <col min="12804" max="12804" width="20" style="124" customWidth="1"/>
    <col min="12805" max="12806" width="13.5703125" style="124" customWidth="1"/>
    <col min="12807" max="12807" width="9.42578125" style="124" bestFit="1" customWidth="1"/>
    <col min="12808" max="12809" width="9.140625" style="124"/>
    <col min="12810" max="12810" width="20.28515625" style="124" customWidth="1"/>
    <col min="12811" max="12811" width="24.85546875" style="124" customWidth="1"/>
    <col min="12812" max="12812" width="25" style="124" customWidth="1"/>
    <col min="12813" max="12813" width="26" style="124" customWidth="1"/>
    <col min="12814" max="12814" width="16.5703125" style="124" customWidth="1"/>
    <col min="12815" max="12815" width="40.28515625" style="124" customWidth="1"/>
    <col min="12816" max="12816" width="24.140625" style="124" customWidth="1"/>
    <col min="12817" max="12817" width="36.28515625" style="124" customWidth="1"/>
    <col min="12818" max="12818" width="50.7109375" style="124" customWidth="1"/>
    <col min="12819" max="13054" width="9.140625" style="124"/>
    <col min="13055" max="13055" width="8.28515625" style="124" customWidth="1"/>
    <col min="13056" max="13056" width="9.140625" style="124"/>
    <col min="13057" max="13057" width="27" style="124" customWidth="1"/>
    <col min="13058" max="13058" width="9.140625" style="124"/>
    <col min="13059" max="13059" width="13" style="124" customWidth="1"/>
    <col min="13060" max="13060" width="20" style="124" customWidth="1"/>
    <col min="13061" max="13062" width="13.5703125" style="124" customWidth="1"/>
    <col min="13063" max="13063" width="9.42578125" style="124" bestFit="1" customWidth="1"/>
    <col min="13064" max="13065" width="9.140625" style="124"/>
    <col min="13066" max="13066" width="20.28515625" style="124" customWidth="1"/>
    <col min="13067" max="13067" width="24.85546875" style="124" customWidth="1"/>
    <col min="13068" max="13068" width="25" style="124" customWidth="1"/>
    <col min="13069" max="13069" width="26" style="124" customWidth="1"/>
    <col min="13070" max="13070" width="16.5703125" style="124" customWidth="1"/>
    <col min="13071" max="13071" width="40.28515625" style="124" customWidth="1"/>
    <col min="13072" max="13072" width="24.140625" style="124" customWidth="1"/>
    <col min="13073" max="13073" width="36.28515625" style="124" customWidth="1"/>
    <col min="13074" max="13074" width="50.7109375" style="124" customWidth="1"/>
    <col min="13075" max="13310" width="9.140625" style="124"/>
    <col min="13311" max="13311" width="8.28515625" style="124" customWidth="1"/>
    <col min="13312" max="13312" width="9.140625" style="124"/>
    <col min="13313" max="13313" width="27" style="124" customWidth="1"/>
    <col min="13314" max="13314" width="9.140625" style="124"/>
    <col min="13315" max="13315" width="13" style="124" customWidth="1"/>
    <col min="13316" max="13316" width="20" style="124" customWidth="1"/>
    <col min="13317" max="13318" width="13.5703125" style="124" customWidth="1"/>
    <col min="13319" max="13319" width="9.42578125" style="124" bestFit="1" customWidth="1"/>
    <col min="13320" max="13321" width="9.140625" style="124"/>
    <col min="13322" max="13322" width="20.28515625" style="124" customWidth="1"/>
    <col min="13323" max="13323" width="24.85546875" style="124" customWidth="1"/>
    <col min="13324" max="13324" width="25" style="124" customWidth="1"/>
    <col min="13325" max="13325" width="26" style="124" customWidth="1"/>
    <col min="13326" max="13326" width="16.5703125" style="124" customWidth="1"/>
    <col min="13327" max="13327" width="40.28515625" style="124" customWidth="1"/>
    <col min="13328" max="13328" width="24.140625" style="124" customWidth="1"/>
    <col min="13329" max="13329" width="36.28515625" style="124" customWidth="1"/>
    <col min="13330" max="13330" width="50.7109375" style="124" customWidth="1"/>
    <col min="13331" max="13566" width="9.140625" style="124"/>
    <col min="13567" max="13567" width="8.28515625" style="124" customWidth="1"/>
    <col min="13568" max="13568" width="9.140625" style="124"/>
    <col min="13569" max="13569" width="27" style="124" customWidth="1"/>
    <col min="13570" max="13570" width="9.140625" style="124"/>
    <col min="13571" max="13571" width="13" style="124" customWidth="1"/>
    <col min="13572" max="13572" width="20" style="124" customWidth="1"/>
    <col min="13573" max="13574" width="13.5703125" style="124" customWidth="1"/>
    <col min="13575" max="13575" width="9.42578125" style="124" bestFit="1" customWidth="1"/>
    <col min="13576" max="13577" width="9.140625" style="124"/>
    <col min="13578" max="13578" width="20.28515625" style="124" customWidth="1"/>
    <col min="13579" max="13579" width="24.85546875" style="124" customWidth="1"/>
    <col min="13580" max="13580" width="25" style="124" customWidth="1"/>
    <col min="13581" max="13581" width="26" style="124" customWidth="1"/>
    <col min="13582" max="13582" width="16.5703125" style="124" customWidth="1"/>
    <col min="13583" max="13583" width="40.28515625" style="124" customWidth="1"/>
    <col min="13584" max="13584" width="24.140625" style="124" customWidth="1"/>
    <col min="13585" max="13585" width="36.28515625" style="124" customWidth="1"/>
    <col min="13586" max="13586" width="50.7109375" style="124" customWidth="1"/>
    <col min="13587" max="13822" width="9.140625" style="124"/>
    <col min="13823" max="13823" width="8.28515625" style="124" customWidth="1"/>
    <col min="13824" max="13824" width="9.140625" style="124"/>
    <col min="13825" max="13825" width="27" style="124" customWidth="1"/>
    <col min="13826" max="13826" width="9.140625" style="124"/>
    <col min="13827" max="13827" width="13" style="124" customWidth="1"/>
    <col min="13828" max="13828" width="20" style="124" customWidth="1"/>
    <col min="13829" max="13830" width="13.5703125" style="124" customWidth="1"/>
    <col min="13831" max="13831" width="9.42578125" style="124" bestFit="1" customWidth="1"/>
    <col min="13832" max="13833" width="9.140625" style="124"/>
    <col min="13834" max="13834" width="20.28515625" style="124" customWidth="1"/>
    <col min="13835" max="13835" width="24.85546875" style="124" customWidth="1"/>
    <col min="13836" max="13836" width="25" style="124" customWidth="1"/>
    <col min="13837" max="13837" width="26" style="124" customWidth="1"/>
    <col min="13838" max="13838" width="16.5703125" style="124" customWidth="1"/>
    <col min="13839" max="13839" width="40.28515625" style="124" customWidth="1"/>
    <col min="13840" max="13840" width="24.140625" style="124" customWidth="1"/>
    <col min="13841" max="13841" width="36.28515625" style="124" customWidth="1"/>
    <col min="13842" max="13842" width="50.7109375" style="124" customWidth="1"/>
    <col min="13843" max="14078" width="9.140625" style="124"/>
    <col min="14079" max="14079" width="8.28515625" style="124" customWidth="1"/>
    <col min="14080" max="14080" width="9.140625" style="124"/>
    <col min="14081" max="14081" width="27" style="124" customWidth="1"/>
    <col min="14082" max="14082" width="9.140625" style="124"/>
    <col min="14083" max="14083" width="13" style="124" customWidth="1"/>
    <col min="14084" max="14084" width="20" style="124" customWidth="1"/>
    <col min="14085" max="14086" width="13.5703125" style="124" customWidth="1"/>
    <col min="14087" max="14087" width="9.42578125" style="124" bestFit="1" customWidth="1"/>
    <col min="14088" max="14089" width="9.140625" style="124"/>
    <col min="14090" max="14090" width="20.28515625" style="124" customWidth="1"/>
    <col min="14091" max="14091" width="24.85546875" style="124" customWidth="1"/>
    <col min="14092" max="14092" width="25" style="124" customWidth="1"/>
    <col min="14093" max="14093" width="26" style="124" customWidth="1"/>
    <col min="14094" max="14094" width="16.5703125" style="124" customWidth="1"/>
    <col min="14095" max="14095" width="40.28515625" style="124" customWidth="1"/>
    <col min="14096" max="14096" width="24.140625" style="124" customWidth="1"/>
    <col min="14097" max="14097" width="36.28515625" style="124" customWidth="1"/>
    <col min="14098" max="14098" width="50.7109375" style="124" customWidth="1"/>
    <col min="14099" max="14334" width="9.140625" style="124"/>
    <col min="14335" max="14335" width="8.28515625" style="124" customWidth="1"/>
    <col min="14336" max="14336" width="9.140625" style="124"/>
    <col min="14337" max="14337" width="27" style="124" customWidth="1"/>
    <col min="14338" max="14338" width="9.140625" style="124"/>
    <col min="14339" max="14339" width="13" style="124" customWidth="1"/>
    <col min="14340" max="14340" width="20" style="124" customWidth="1"/>
    <col min="14341" max="14342" width="13.5703125" style="124" customWidth="1"/>
    <col min="14343" max="14343" width="9.42578125" style="124" bestFit="1" customWidth="1"/>
    <col min="14344" max="14345" width="9.140625" style="124"/>
    <col min="14346" max="14346" width="20.28515625" style="124" customWidth="1"/>
    <col min="14347" max="14347" width="24.85546875" style="124" customWidth="1"/>
    <col min="14348" max="14348" width="25" style="124" customWidth="1"/>
    <col min="14349" max="14349" width="26" style="124" customWidth="1"/>
    <col min="14350" max="14350" width="16.5703125" style="124" customWidth="1"/>
    <col min="14351" max="14351" width="40.28515625" style="124" customWidth="1"/>
    <col min="14352" max="14352" width="24.140625" style="124" customWidth="1"/>
    <col min="14353" max="14353" width="36.28515625" style="124" customWidth="1"/>
    <col min="14354" max="14354" width="50.7109375" style="124" customWidth="1"/>
    <col min="14355" max="14590" width="9.140625" style="124"/>
    <col min="14591" max="14591" width="8.28515625" style="124" customWidth="1"/>
    <col min="14592" max="14592" width="9.140625" style="124"/>
    <col min="14593" max="14593" width="27" style="124" customWidth="1"/>
    <col min="14594" max="14594" width="9.140625" style="124"/>
    <col min="14595" max="14595" width="13" style="124" customWidth="1"/>
    <col min="14596" max="14596" width="20" style="124" customWidth="1"/>
    <col min="14597" max="14598" width="13.5703125" style="124" customWidth="1"/>
    <col min="14599" max="14599" width="9.42578125" style="124" bestFit="1" customWidth="1"/>
    <col min="14600" max="14601" width="9.140625" style="124"/>
    <col min="14602" max="14602" width="20.28515625" style="124" customWidth="1"/>
    <col min="14603" max="14603" width="24.85546875" style="124" customWidth="1"/>
    <col min="14604" max="14604" width="25" style="124" customWidth="1"/>
    <col min="14605" max="14605" width="26" style="124" customWidth="1"/>
    <col min="14606" max="14606" width="16.5703125" style="124" customWidth="1"/>
    <col min="14607" max="14607" width="40.28515625" style="124" customWidth="1"/>
    <col min="14608" max="14608" width="24.140625" style="124" customWidth="1"/>
    <col min="14609" max="14609" width="36.28515625" style="124" customWidth="1"/>
    <col min="14610" max="14610" width="50.7109375" style="124" customWidth="1"/>
    <col min="14611" max="14846" width="9.140625" style="124"/>
    <col min="14847" max="14847" width="8.28515625" style="124" customWidth="1"/>
    <col min="14848" max="14848" width="9.140625" style="124"/>
    <col min="14849" max="14849" width="27" style="124" customWidth="1"/>
    <col min="14850" max="14850" width="9.140625" style="124"/>
    <col min="14851" max="14851" width="13" style="124" customWidth="1"/>
    <col min="14852" max="14852" width="20" style="124" customWidth="1"/>
    <col min="14853" max="14854" width="13.5703125" style="124" customWidth="1"/>
    <col min="14855" max="14855" width="9.42578125" style="124" bestFit="1" customWidth="1"/>
    <col min="14856" max="14857" width="9.140625" style="124"/>
    <col min="14858" max="14858" width="20.28515625" style="124" customWidth="1"/>
    <col min="14859" max="14859" width="24.85546875" style="124" customWidth="1"/>
    <col min="14860" max="14860" width="25" style="124" customWidth="1"/>
    <col min="14861" max="14861" width="26" style="124" customWidth="1"/>
    <col min="14862" max="14862" width="16.5703125" style="124" customWidth="1"/>
    <col min="14863" max="14863" width="40.28515625" style="124" customWidth="1"/>
    <col min="14864" max="14864" width="24.140625" style="124" customWidth="1"/>
    <col min="14865" max="14865" width="36.28515625" style="124" customWidth="1"/>
    <col min="14866" max="14866" width="50.7109375" style="124" customWidth="1"/>
    <col min="14867" max="15102" width="9.140625" style="124"/>
    <col min="15103" max="15103" width="8.28515625" style="124" customWidth="1"/>
    <col min="15104" max="15104" width="9.140625" style="124"/>
    <col min="15105" max="15105" width="27" style="124" customWidth="1"/>
    <col min="15106" max="15106" width="9.140625" style="124"/>
    <col min="15107" max="15107" width="13" style="124" customWidth="1"/>
    <col min="15108" max="15108" width="20" style="124" customWidth="1"/>
    <col min="15109" max="15110" width="13.5703125" style="124" customWidth="1"/>
    <col min="15111" max="15111" width="9.42578125" style="124" bestFit="1" customWidth="1"/>
    <col min="15112" max="15113" width="9.140625" style="124"/>
    <col min="15114" max="15114" width="20.28515625" style="124" customWidth="1"/>
    <col min="15115" max="15115" width="24.85546875" style="124" customWidth="1"/>
    <col min="15116" max="15116" width="25" style="124" customWidth="1"/>
    <col min="15117" max="15117" width="26" style="124" customWidth="1"/>
    <col min="15118" max="15118" width="16.5703125" style="124" customWidth="1"/>
    <col min="15119" max="15119" width="40.28515625" style="124" customWidth="1"/>
    <col min="15120" max="15120" width="24.140625" style="124" customWidth="1"/>
    <col min="15121" max="15121" width="36.28515625" style="124" customWidth="1"/>
    <col min="15122" max="15122" width="50.7109375" style="124" customWidth="1"/>
    <col min="15123" max="15358" width="9.140625" style="124"/>
    <col min="15359" max="15359" width="8.28515625" style="124" customWidth="1"/>
    <col min="15360" max="15360" width="9.140625" style="124"/>
    <col min="15361" max="15361" width="27" style="124" customWidth="1"/>
    <col min="15362" max="15362" width="9.140625" style="124"/>
    <col min="15363" max="15363" width="13" style="124" customWidth="1"/>
    <col min="15364" max="15364" width="20" style="124" customWidth="1"/>
    <col min="15365" max="15366" width="13.5703125" style="124" customWidth="1"/>
    <col min="15367" max="15367" width="9.42578125" style="124" bestFit="1" customWidth="1"/>
    <col min="15368" max="15369" width="9.140625" style="124"/>
    <col min="15370" max="15370" width="20.28515625" style="124" customWidth="1"/>
    <col min="15371" max="15371" width="24.85546875" style="124" customWidth="1"/>
    <col min="15372" max="15372" width="25" style="124" customWidth="1"/>
    <col min="15373" max="15373" width="26" style="124" customWidth="1"/>
    <col min="15374" max="15374" width="16.5703125" style="124" customWidth="1"/>
    <col min="15375" max="15375" width="40.28515625" style="124" customWidth="1"/>
    <col min="15376" max="15376" width="24.140625" style="124" customWidth="1"/>
    <col min="15377" max="15377" width="36.28515625" style="124" customWidth="1"/>
    <col min="15378" max="15378" width="50.7109375" style="124" customWidth="1"/>
    <col min="15379" max="15614" width="9.140625" style="124"/>
    <col min="15615" max="15615" width="8.28515625" style="124" customWidth="1"/>
    <col min="15616" max="15616" width="9.140625" style="124"/>
    <col min="15617" max="15617" width="27" style="124" customWidth="1"/>
    <col min="15618" max="15618" width="9.140625" style="124"/>
    <col min="15619" max="15619" width="13" style="124" customWidth="1"/>
    <col min="15620" max="15620" width="20" style="124" customWidth="1"/>
    <col min="15621" max="15622" width="13.5703125" style="124" customWidth="1"/>
    <col min="15623" max="15623" width="9.42578125" style="124" bestFit="1" customWidth="1"/>
    <col min="15624" max="15625" width="9.140625" style="124"/>
    <col min="15626" max="15626" width="20.28515625" style="124" customWidth="1"/>
    <col min="15627" max="15627" width="24.85546875" style="124" customWidth="1"/>
    <col min="15628" max="15628" width="25" style="124" customWidth="1"/>
    <col min="15629" max="15629" width="26" style="124" customWidth="1"/>
    <col min="15630" max="15630" width="16.5703125" style="124" customWidth="1"/>
    <col min="15631" max="15631" width="40.28515625" style="124" customWidth="1"/>
    <col min="15632" max="15632" width="24.140625" style="124" customWidth="1"/>
    <col min="15633" max="15633" width="36.28515625" style="124" customWidth="1"/>
    <col min="15634" max="15634" width="50.7109375" style="124" customWidth="1"/>
    <col min="15635" max="15870" width="9.140625" style="124"/>
    <col min="15871" max="15871" width="8.28515625" style="124" customWidth="1"/>
    <col min="15872" max="15872" width="9.140625" style="124"/>
    <col min="15873" max="15873" width="27" style="124" customWidth="1"/>
    <col min="15874" max="15874" width="9.140625" style="124"/>
    <col min="15875" max="15875" width="13" style="124" customWidth="1"/>
    <col min="15876" max="15876" width="20" style="124" customWidth="1"/>
    <col min="15877" max="15878" width="13.5703125" style="124" customWidth="1"/>
    <col min="15879" max="15879" width="9.42578125" style="124" bestFit="1" customWidth="1"/>
    <col min="15880" max="15881" width="9.140625" style="124"/>
    <col min="15882" max="15882" width="20.28515625" style="124" customWidth="1"/>
    <col min="15883" max="15883" width="24.85546875" style="124" customWidth="1"/>
    <col min="15884" max="15884" width="25" style="124" customWidth="1"/>
    <col min="15885" max="15885" width="26" style="124" customWidth="1"/>
    <col min="15886" max="15886" width="16.5703125" style="124" customWidth="1"/>
    <col min="15887" max="15887" width="40.28515625" style="124" customWidth="1"/>
    <col min="15888" max="15888" width="24.140625" style="124" customWidth="1"/>
    <col min="15889" max="15889" width="36.28515625" style="124" customWidth="1"/>
    <col min="15890" max="15890" width="50.7109375" style="124" customWidth="1"/>
    <col min="15891" max="16126" width="9.140625" style="124"/>
    <col min="16127" max="16127" width="8.28515625" style="124" customWidth="1"/>
    <col min="16128" max="16128" width="9.140625" style="124"/>
    <col min="16129" max="16129" width="27" style="124" customWidth="1"/>
    <col min="16130" max="16130" width="9.140625" style="124"/>
    <col min="16131" max="16131" width="13" style="124" customWidth="1"/>
    <col min="16132" max="16132" width="20" style="124" customWidth="1"/>
    <col min="16133" max="16134" width="13.5703125" style="124" customWidth="1"/>
    <col min="16135" max="16135" width="9.42578125" style="124" bestFit="1" customWidth="1"/>
    <col min="16136" max="16137" width="9.140625" style="124"/>
    <col min="16138" max="16138" width="20.28515625" style="124" customWidth="1"/>
    <col min="16139" max="16139" width="24.85546875" style="124" customWidth="1"/>
    <col min="16140" max="16140" width="25" style="124" customWidth="1"/>
    <col min="16141" max="16141" width="26" style="124" customWidth="1"/>
    <col min="16142" max="16142" width="16.5703125" style="124" customWidth="1"/>
    <col min="16143" max="16143" width="40.28515625" style="124" customWidth="1"/>
    <col min="16144" max="16144" width="24.140625" style="124" customWidth="1"/>
    <col min="16145" max="16145" width="36.28515625" style="124" customWidth="1"/>
    <col min="16146" max="16146" width="50.7109375" style="124" customWidth="1"/>
    <col min="16147" max="16384" width="9.140625" style="124"/>
  </cols>
  <sheetData>
    <row r="2" spans="1:650" ht="15.75" customHeight="1">
      <c r="A2" s="294" t="s">
        <v>1826</v>
      </c>
      <c r="B2" s="294"/>
      <c r="C2" s="294"/>
      <c r="D2" s="294"/>
      <c r="E2" s="294"/>
      <c r="F2" s="294"/>
      <c r="G2" s="294"/>
      <c r="H2" s="294"/>
      <c r="I2" s="294"/>
      <c r="J2" s="294"/>
      <c r="K2" s="295"/>
      <c r="L2" s="295"/>
      <c r="M2" s="295"/>
      <c r="N2" s="295"/>
      <c r="O2" s="295"/>
      <c r="P2" s="295"/>
      <c r="Q2" s="295"/>
      <c r="R2" s="295"/>
      <c r="S2" s="295"/>
      <c r="T2" s="295"/>
    </row>
    <row r="3" spans="1:650" ht="15.75" thickBot="1"/>
    <row r="4" spans="1:650" ht="36.75" customHeight="1">
      <c r="A4" s="296" t="s">
        <v>0</v>
      </c>
      <c r="B4" s="298" t="s">
        <v>1</v>
      </c>
      <c r="C4" s="298" t="s">
        <v>2</v>
      </c>
      <c r="D4" s="298" t="s">
        <v>3</v>
      </c>
      <c r="E4" s="298" t="s">
        <v>4</v>
      </c>
      <c r="F4" s="298" t="s">
        <v>5</v>
      </c>
      <c r="G4" s="298" t="s">
        <v>6</v>
      </c>
      <c r="H4" s="298" t="s">
        <v>7</v>
      </c>
      <c r="I4" s="298" t="s">
        <v>8</v>
      </c>
      <c r="J4" s="300" t="s">
        <v>9</v>
      </c>
      <c r="K4" s="301"/>
      <c r="L4" s="298" t="s">
        <v>10</v>
      </c>
      <c r="M4" s="302" t="s">
        <v>11</v>
      </c>
      <c r="N4" s="303"/>
      <c r="O4" s="300" t="s">
        <v>12</v>
      </c>
      <c r="P4" s="301"/>
      <c r="Q4" s="304" t="s">
        <v>13</v>
      </c>
      <c r="R4" s="304"/>
      <c r="S4" s="305" t="s">
        <v>14</v>
      </c>
    </row>
    <row r="5" spans="1:650" ht="26.25" customHeight="1">
      <c r="A5" s="297"/>
      <c r="B5" s="299"/>
      <c r="C5" s="299"/>
      <c r="D5" s="299"/>
      <c r="E5" s="299"/>
      <c r="F5" s="299"/>
      <c r="G5" s="299"/>
      <c r="H5" s="299"/>
      <c r="I5" s="299"/>
      <c r="J5" s="250" t="s">
        <v>15</v>
      </c>
      <c r="K5" s="251" t="s">
        <v>16</v>
      </c>
      <c r="L5" s="299"/>
      <c r="M5" s="250">
        <v>2016</v>
      </c>
      <c r="N5" s="250">
        <v>2017</v>
      </c>
      <c r="O5" s="250">
        <v>2016</v>
      </c>
      <c r="P5" s="250">
        <v>2017</v>
      </c>
      <c r="Q5" s="250">
        <v>2016</v>
      </c>
      <c r="R5" s="250">
        <v>2017</v>
      </c>
      <c r="S5" s="306"/>
    </row>
    <row r="6" spans="1:650" ht="14.25" customHeight="1">
      <c r="A6" s="252" t="s">
        <v>17</v>
      </c>
      <c r="B6" s="253" t="s">
        <v>18</v>
      </c>
      <c r="C6" s="253" t="s">
        <v>19</v>
      </c>
      <c r="D6" s="253" t="s">
        <v>20</v>
      </c>
      <c r="E6" s="253" t="s">
        <v>21</v>
      </c>
      <c r="F6" s="253" t="s">
        <v>22</v>
      </c>
      <c r="G6" s="254" t="s">
        <v>23</v>
      </c>
      <c r="H6" s="253" t="s">
        <v>24</v>
      </c>
      <c r="I6" s="253" t="s">
        <v>25</v>
      </c>
      <c r="J6" s="253" t="s">
        <v>26</v>
      </c>
      <c r="K6" s="255" t="s">
        <v>27</v>
      </c>
      <c r="L6" s="253" t="s">
        <v>28</v>
      </c>
      <c r="M6" s="253" t="s">
        <v>29</v>
      </c>
      <c r="N6" s="253" t="s">
        <v>30</v>
      </c>
      <c r="O6" s="253" t="s">
        <v>31</v>
      </c>
      <c r="P6" s="253" t="s">
        <v>32</v>
      </c>
      <c r="Q6" s="253" t="s">
        <v>540</v>
      </c>
      <c r="R6" s="253" t="s">
        <v>34</v>
      </c>
      <c r="S6" s="197" t="s">
        <v>35</v>
      </c>
    </row>
    <row r="7" spans="1:650" s="146" customFormat="1" ht="233.25" customHeight="1">
      <c r="A7" s="256">
        <v>1</v>
      </c>
      <c r="B7" s="257" t="s">
        <v>541</v>
      </c>
      <c r="C7" s="257" t="s">
        <v>1827</v>
      </c>
      <c r="D7" s="257" t="s">
        <v>542</v>
      </c>
      <c r="E7" s="257" t="s">
        <v>1307</v>
      </c>
      <c r="F7" s="257" t="s">
        <v>155</v>
      </c>
      <c r="G7" s="257" t="s">
        <v>543</v>
      </c>
      <c r="H7" s="257" t="s">
        <v>544</v>
      </c>
      <c r="I7" s="257" t="s">
        <v>545</v>
      </c>
      <c r="J7" s="62" t="s">
        <v>548</v>
      </c>
      <c r="K7" s="64" t="s">
        <v>549</v>
      </c>
      <c r="L7" s="257" t="s">
        <v>252</v>
      </c>
      <c r="M7" s="257" t="s">
        <v>546</v>
      </c>
      <c r="N7" s="257" t="s">
        <v>52</v>
      </c>
      <c r="O7" s="258">
        <v>15800</v>
      </c>
      <c r="P7" s="258" t="s">
        <v>52</v>
      </c>
      <c r="Q7" s="258">
        <v>15800</v>
      </c>
      <c r="R7" s="258">
        <v>0</v>
      </c>
      <c r="S7" s="259" t="s">
        <v>547</v>
      </c>
    </row>
    <row r="8" spans="1:650" s="147" customFormat="1" ht="322.5" customHeight="1">
      <c r="A8" s="256">
        <v>2</v>
      </c>
      <c r="B8" s="257" t="s">
        <v>541</v>
      </c>
      <c r="C8" s="257" t="s">
        <v>1828</v>
      </c>
      <c r="D8" s="257" t="s">
        <v>542</v>
      </c>
      <c r="E8" s="257" t="s">
        <v>1308</v>
      </c>
      <c r="F8" s="73" t="s">
        <v>553</v>
      </c>
      <c r="G8" s="257" t="s">
        <v>550</v>
      </c>
      <c r="H8" s="257" t="s">
        <v>551</v>
      </c>
      <c r="I8" s="257" t="s">
        <v>446</v>
      </c>
      <c r="J8" s="62" t="s">
        <v>554</v>
      </c>
      <c r="K8" s="64" t="s">
        <v>555</v>
      </c>
      <c r="L8" s="257" t="s">
        <v>552</v>
      </c>
      <c r="M8" s="257" t="s">
        <v>165</v>
      </c>
      <c r="N8" s="257" t="s">
        <v>52</v>
      </c>
      <c r="O8" s="258">
        <v>42000</v>
      </c>
      <c r="P8" s="258" t="s">
        <v>52</v>
      </c>
      <c r="Q8" s="258">
        <v>42000</v>
      </c>
      <c r="R8" s="258">
        <v>0</v>
      </c>
      <c r="S8" s="259" t="s">
        <v>547</v>
      </c>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6"/>
      <c r="CN8" s="146"/>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6"/>
      <c r="EG8" s="146"/>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c r="HZ8" s="146"/>
      <c r="IA8" s="146"/>
      <c r="IB8" s="146"/>
      <c r="IC8" s="146"/>
      <c r="ID8" s="146"/>
      <c r="IE8" s="146"/>
      <c r="IF8" s="146"/>
      <c r="IG8" s="146"/>
      <c r="IH8" s="146"/>
      <c r="II8" s="146"/>
      <c r="IJ8" s="146"/>
      <c r="IK8" s="146"/>
      <c r="IL8" s="146"/>
      <c r="IM8" s="146"/>
      <c r="IN8" s="146"/>
      <c r="IO8" s="146"/>
      <c r="IP8" s="146"/>
      <c r="IQ8" s="146"/>
      <c r="IR8" s="146"/>
      <c r="IS8" s="146"/>
      <c r="IT8" s="146"/>
      <c r="IU8" s="146"/>
      <c r="IV8" s="146"/>
      <c r="IW8" s="146"/>
      <c r="IX8" s="146"/>
      <c r="IY8" s="146"/>
      <c r="IZ8" s="146"/>
      <c r="JA8" s="146"/>
      <c r="JB8" s="146"/>
      <c r="JC8" s="146"/>
      <c r="JD8" s="146"/>
      <c r="JE8" s="146"/>
      <c r="JF8" s="146"/>
      <c r="JG8" s="146"/>
      <c r="JH8" s="146"/>
      <c r="JI8" s="146"/>
      <c r="JJ8" s="146"/>
      <c r="JK8" s="146"/>
      <c r="JL8" s="146"/>
      <c r="JM8" s="146"/>
      <c r="JN8" s="146"/>
      <c r="JO8" s="146"/>
      <c r="JP8" s="146"/>
      <c r="JQ8" s="146"/>
      <c r="JR8" s="146"/>
      <c r="JS8" s="146"/>
      <c r="JT8" s="146"/>
      <c r="JU8" s="146"/>
      <c r="JV8" s="146"/>
      <c r="JW8" s="146"/>
      <c r="JX8" s="146"/>
      <c r="JY8" s="146"/>
      <c r="JZ8" s="146"/>
      <c r="KA8" s="146"/>
      <c r="KB8" s="146"/>
      <c r="KC8" s="146"/>
      <c r="KD8" s="146"/>
      <c r="KE8" s="146"/>
      <c r="KF8" s="146"/>
      <c r="KG8" s="146"/>
      <c r="KH8" s="146"/>
      <c r="KI8" s="146"/>
      <c r="KJ8" s="146"/>
      <c r="KK8" s="146"/>
      <c r="KL8" s="146"/>
      <c r="KM8" s="146"/>
      <c r="KN8" s="146"/>
      <c r="KO8" s="146"/>
      <c r="KP8" s="146"/>
      <c r="KQ8" s="146"/>
      <c r="KR8" s="146"/>
      <c r="KS8" s="146"/>
      <c r="KT8" s="146"/>
      <c r="KU8" s="146"/>
      <c r="KV8" s="146"/>
      <c r="KW8" s="146"/>
      <c r="KX8" s="146"/>
      <c r="KY8" s="146"/>
      <c r="KZ8" s="146"/>
      <c r="LA8" s="146"/>
      <c r="LB8" s="146"/>
      <c r="LC8" s="146"/>
      <c r="LD8" s="146"/>
      <c r="LE8" s="146"/>
      <c r="LF8" s="146"/>
      <c r="LG8" s="146"/>
      <c r="LH8" s="146"/>
      <c r="LI8" s="146"/>
      <c r="LJ8" s="146"/>
      <c r="LK8" s="146"/>
      <c r="LL8" s="146"/>
      <c r="LM8" s="146"/>
      <c r="LN8" s="146"/>
      <c r="LO8" s="146"/>
      <c r="LP8" s="146"/>
      <c r="LQ8" s="146"/>
      <c r="LR8" s="146"/>
      <c r="LS8" s="146"/>
      <c r="LT8" s="146"/>
      <c r="LU8" s="146"/>
      <c r="LV8" s="146"/>
      <c r="LW8" s="146"/>
      <c r="LX8" s="146"/>
      <c r="LY8" s="146"/>
      <c r="LZ8" s="146"/>
      <c r="MA8" s="146"/>
      <c r="MB8" s="146"/>
      <c r="MC8" s="146"/>
      <c r="MD8" s="146"/>
      <c r="ME8" s="146"/>
      <c r="MF8" s="146"/>
      <c r="MG8" s="146"/>
      <c r="MH8" s="146"/>
      <c r="MI8" s="146"/>
      <c r="MJ8" s="146"/>
      <c r="MK8" s="146"/>
      <c r="ML8" s="146"/>
      <c r="MM8" s="146"/>
      <c r="MN8" s="146"/>
      <c r="MO8" s="146"/>
      <c r="MP8" s="146"/>
      <c r="MQ8" s="146"/>
      <c r="MR8" s="146"/>
      <c r="MS8" s="146"/>
      <c r="MT8" s="146"/>
      <c r="MU8" s="146"/>
      <c r="MV8" s="146"/>
      <c r="MW8" s="146"/>
      <c r="MX8" s="146"/>
      <c r="MY8" s="146"/>
      <c r="MZ8" s="146"/>
      <c r="NA8" s="146"/>
      <c r="NB8" s="146"/>
      <c r="NC8" s="146"/>
      <c r="ND8" s="146"/>
      <c r="NE8" s="146"/>
      <c r="NF8" s="146"/>
      <c r="NG8" s="146"/>
      <c r="NH8" s="146"/>
      <c r="NI8" s="146"/>
      <c r="NJ8" s="146"/>
      <c r="NK8" s="146"/>
      <c r="NL8" s="146"/>
      <c r="NM8" s="146"/>
      <c r="NN8" s="146"/>
      <c r="NO8" s="146"/>
      <c r="NP8" s="146"/>
      <c r="NQ8" s="146"/>
      <c r="NR8" s="146"/>
      <c r="NS8" s="146"/>
      <c r="NT8" s="146"/>
      <c r="NU8" s="146"/>
      <c r="NV8" s="146"/>
      <c r="NW8" s="146"/>
      <c r="NX8" s="146"/>
      <c r="NY8" s="146"/>
      <c r="NZ8" s="146"/>
      <c r="OA8" s="146"/>
      <c r="OB8" s="146"/>
      <c r="OC8" s="146"/>
      <c r="OD8" s="146"/>
      <c r="OE8" s="146"/>
      <c r="OF8" s="146"/>
      <c r="OG8" s="146"/>
      <c r="OH8" s="146"/>
      <c r="OI8" s="146"/>
      <c r="OJ8" s="146"/>
      <c r="OK8" s="146"/>
      <c r="OL8" s="146"/>
      <c r="OM8" s="146"/>
      <c r="ON8" s="146"/>
      <c r="OO8" s="146"/>
      <c r="OP8" s="146"/>
      <c r="OQ8" s="146"/>
      <c r="OR8" s="146"/>
      <c r="OS8" s="146"/>
      <c r="OT8" s="146"/>
      <c r="OU8" s="146"/>
      <c r="OV8" s="146"/>
      <c r="OW8" s="146"/>
      <c r="OX8" s="146"/>
      <c r="OY8" s="146"/>
      <c r="OZ8" s="146"/>
      <c r="PA8" s="146"/>
      <c r="PB8" s="146"/>
      <c r="PC8" s="146"/>
      <c r="PD8" s="146"/>
      <c r="PE8" s="146"/>
      <c r="PF8" s="146"/>
      <c r="PG8" s="146"/>
      <c r="PH8" s="146"/>
      <c r="PI8" s="146"/>
      <c r="PJ8" s="146"/>
      <c r="PK8" s="146"/>
      <c r="PL8" s="146"/>
      <c r="PM8" s="146"/>
      <c r="PN8" s="146"/>
      <c r="PO8" s="146"/>
      <c r="PP8" s="146"/>
      <c r="PQ8" s="146"/>
      <c r="PR8" s="146"/>
      <c r="PS8" s="146"/>
      <c r="PT8" s="146"/>
      <c r="PU8" s="146"/>
      <c r="PV8" s="146"/>
      <c r="PW8" s="146"/>
      <c r="PX8" s="146"/>
      <c r="PY8" s="146"/>
      <c r="PZ8" s="146"/>
      <c r="QA8" s="146"/>
      <c r="QB8" s="146"/>
      <c r="QC8" s="146"/>
      <c r="QD8" s="146"/>
      <c r="QE8" s="146"/>
      <c r="QF8" s="146"/>
      <c r="QG8" s="146"/>
      <c r="QH8" s="146"/>
      <c r="QI8" s="146"/>
      <c r="QJ8" s="146"/>
      <c r="QK8" s="146"/>
      <c r="QL8" s="146"/>
      <c r="QM8" s="146"/>
      <c r="QN8" s="146"/>
      <c r="QO8" s="146"/>
      <c r="QP8" s="146"/>
      <c r="QQ8" s="146"/>
      <c r="QR8" s="146"/>
      <c r="QS8" s="146"/>
      <c r="QT8" s="146"/>
      <c r="QU8" s="146"/>
      <c r="QV8" s="146"/>
      <c r="QW8" s="146"/>
      <c r="QX8" s="146"/>
      <c r="QY8" s="146"/>
      <c r="QZ8" s="146"/>
      <c r="RA8" s="146"/>
      <c r="RB8" s="146"/>
      <c r="RC8" s="146"/>
      <c r="RD8" s="146"/>
      <c r="RE8" s="146"/>
      <c r="RF8" s="146"/>
      <c r="RG8" s="146"/>
      <c r="RH8" s="146"/>
      <c r="RI8" s="146"/>
      <c r="RJ8" s="146"/>
      <c r="RK8" s="146"/>
      <c r="RL8" s="146"/>
      <c r="RM8" s="146"/>
      <c r="RN8" s="146"/>
      <c r="RO8" s="146"/>
      <c r="RP8" s="146"/>
      <c r="RQ8" s="146"/>
      <c r="RR8" s="146"/>
      <c r="RS8" s="146"/>
      <c r="RT8" s="146"/>
      <c r="RU8" s="146"/>
      <c r="RV8" s="146"/>
      <c r="RW8" s="146"/>
      <c r="RX8" s="146"/>
      <c r="RY8" s="146"/>
      <c r="RZ8" s="146"/>
      <c r="SA8" s="146"/>
      <c r="SB8" s="146"/>
      <c r="SC8" s="146"/>
      <c r="SD8" s="146"/>
      <c r="SE8" s="146"/>
      <c r="SF8" s="146"/>
      <c r="SG8" s="146"/>
      <c r="SH8" s="146"/>
      <c r="SI8" s="146"/>
      <c r="SJ8" s="146"/>
      <c r="SK8" s="146"/>
      <c r="SL8" s="146"/>
      <c r="SM8" s="146"/>
      <c r="SN8" s="146"/>
      <c r="SO8" s="146"/>
      <c r="SP8" s="146"/>
      <c r="SQ8" s="146"/>
      <c r="SR8" s="146"/>
      <c r="SS8" s="146"/>
      <c r="ST8" s="146"/>
      <c r="SU8" s="146"/>
      <c r="SV8" s="146"/>
      <c r="SW8" s="146"/>
      <c r="SX8" s="146"/>
      <c r="SY8" s="146"/>
      <c r="SZ8" s="146"/>
      <c r="TA8" s="146"/>
      <c r="TB8" s="146"/>
      <c r="TC8" s="146"/>
      <c r="TD8" s="146"/>
      <c r="TE8" s="146"/>
      <c r="TF8" s="146"/>
      <c r="TG8" s="146"/>
      <c r="TH8" s="146"/>
      <c r="TI8" s="146"/>
      <c r="TJ8" s="146"/>
      <c r="TK8" s="146"/>
      <c r="TL8" s="146"/>
      <c r="TM8" s="146"/>
      <c r="TN8" s="146"/>
      <c r="TO8" s="146"/>
      <c r="TP8" s="146"/>
      <c r="TQ8" s="146"/>
      <c r="TR8" s="146"/>
      <c r="TS8" s="146"/>
      <c r="TT8" s="146"/>
      <c r="TU8" s="146"/>
      <c r="TV8" s="146"/>
      <c r="TW8" s="146"/>
      <c r="TX8" s="146"/>
      <c r="TY8" s="146"/>
      <c r="TZ8" s="146"/>
      <c r="UA8" s="146"/>
      <c r="UB8" s="146"/>
      <c r="UC8" s="146"/>
      <c r="UD8" s="146"/>
      <c r="UE8" s="146"/>
      <c r="UF8" s="146"/>
      <c r="UG8" s="146"/>
      <c r="UH8" s="146"/>
      <c r="UI8" s="146"/>
      <c r="UJ8" s="146"/>
      <c r="UK8" s="146"/>
      <c r="UL8" s="146"/>
      <c r="UM8" s="146"/>
      <c r="UN8" s="146"/>
      <c r="UO8" s="146"/>
      <c r="UP8" s="146"/>
      <c r="UQ8" s="146"/>
      <c r="UR8" s="146"/>
      <c r="US8" s="146"/>
      <c r="UT8" s="146"/>
      <c r="UU8" s="146"/>
      <c r="UV8" s="146"/>
      <c r="UW8" s="146"/>
      <c r="UX8" s="146"/>
      <c r="UY8" s="146"/>
      <c r="UZ8" s="146"/>
      <c r="VA8" s="146"/>
      <c r="VB8" s="146"/>
      <c r="VC8" s="146"/>
      <c r="VD8" s="146"/>
      <c r="VE8" s="146"/>
      <c r="VF8" s="146"/>
      <c r="VG8" s="146"/>
      <c r="VH8" s="146"/>
      <c r="VI8" s="146"/>
      <c r="VJ8" s="146"/>
      <c r="VK8" s="146"/>
      <c r="VL8" s="146"/>
      <c r="VM8" s="146"/>
      <c r="VN8" s="146"/>
      <c r="VO8" s="146"/>
      <c r="VP8" s="146"/>
      <c r="VQ8" s="146"/>
      <c r="VR8" s="146"/>
      <c r="VS8" s="146"/>
      <c r="VT8" s="146"/>
      <c r="VU8" s="146"/>
      <c r="VV8" s="146"/>
      <c r="VW8" s="146"/>
      <c r="VX8" s="146"/>
      <c r="VY8" s="146"/>
      <c r="VZ8" s="146"/>
      <c r="WA8" s="146"/>
      <c r="WB8" s="146"/>
      <c r="WC8" s="146"/>
      <c r="WD8" s="146"/>
      <c r="WE8" s="146"/>
      <c r="WF8" s="146"/>
      <c r="WG8" s="146"/>
      <c r="WH8" s="146"/>
      <c r="WI8" s="146"/>
      <c r="WJ8" s="146"/>
      <c r="WK8" s="146"/>
      <c r="WL8" s="146"/>
      <c r="WM8" s="146"/>
      <c r="WN8" s="146"/>
      <c r="WO8" s="146"/>
      <c r="WP8" s="146"/>
      <c r="WQ8" s="146"/>
      <c r="WR8" s="146"/>
      <c r="WS8" s="146"/>
      <c r="WT8" s="146"/>
      <c r="WU8" s="146"/>
      <c r="WV8" s="146"/>
      <c r="WW8" s="146"/>
      <c r="WX8" s="146"/>
      <c r="WY8" s="146"/>
      <c r="WZ8" s="146"/>
      <c r="XA8" s="146"/>
      <c r="XB8" s="146"/>
      <c r="XC8" s="146"/>
      <c r="XD8" s="146"/>
      <c r="XE8" s="146"/>
      <c r="XF8" s="146"/>
      <c r="XG8" s="146"/>
      <c r="XH8" s="146"/>
      <c r="XI8" s="146"/>
      <c r="XJ8" s="146"/>
      <c r="XK8" s="146"/>
      <c r="XL8" s="146"/>
      <c r="XM8" s="146"/>
      <c r="XN8" s="146"/>
      <c r="XO8" s="146"/>
      <c r="XP8" s="146"/>
      <c r="XQ8" s="146"/>
      <c r="XR8" s="146"/>
      <c r="XS8" s="146"/>
      <c r="XT8" s="146"/>
      <c r="XU8" s="146"/>
      <c r="XV8" s="146"/>
      <c r="XW8" s="146"/>
      <c r="XX8" s="146"/>
      <c r="XY8" s="146"/>
      <c r="XZ8" s="146"/>
    </row>
    <row r="9" spans="1:650" ht="369" customHeight="1">
      <c r="A9" s="201">
        <v>3</v>
      </c>
      <c r="B9" s="62" t="s">
        <v>541</v>
      </c>
      <c r="C9" s="62" t="s">
        <v>1829</v>
      </c>
      <c r="D9" s="62" t="s">
        <v>542</v>
      </c>
      <c r="E9" s="62" t="s">
        <v>1309</v>
      </c>
      <c r="F9" s="73" t="s">
        <v>559</v>
      </c>
      <c r="G9" s="62" t="s">
        <v>556</v>
      </c>
      <c r="H9" s="62" t="s">
        <v>557</v>
      </c>
      <c r="I9" s="62" t="s">
        <v>446</v>
      </c>
      <c r="J9" s="62" t="s">
        <v>560</v>
      </c>
      <c r="K9" s="64" t="s">
        <v>561</v>
      </c>
      <c r="L9" s="62" t="s">
        <v>558</v>
      </c>
      <c r="M9" s="62" t="s">
        <v>44</v>
      </c>
      <c r="N9" s="62" t="s">
        <v>52</v>
      </c>
      <c r="O9" s="65">
        <v>0</v>
      </c>
      <c r="P9" s="65" t="s">
        <v>52</v>
      </c>
      <c r="Q9" s="65">
        <v>0</v>
      </c>
      <c r="R9" s="65">
        <v>0</v>
      </c>
      <c r="S9" s="202" t="s">
        <v>547</v>
      </c>
      <c r="T9" s="66"/>
      <c r="U9" s="66"/>
      <c r="V9" s="66"/>
      <c r="W9" s="66"/>
      <c r="X9" s="66"/>
      <c r="Y9" s="66"/>
      <c r="Z9" s="66"/>
      <c r="AA9" s="66"/>
      <c r="AB9" s="66"/>
      <c r="AC9" s="66"/>
      <c r="AD9" s="66"/>
      <c r="AE9" s="66"/>
      <c r="AF9" s="66"/>
      <c r="AG9" s="66"/>
      <c r="AH9" s="66"/>
      <c r="AI9" s="66"/>
      <c r="AJ9" s="66"/>
      <c r="AK9" s="66"/>
      <c r="AL9" s="66"/>
      <c r="AM9" s="66"/>
      <c r="AN9" s="66"/>
      <c r="AO9" s="66"/>
    </row>
    <row r="10" spans="1:650" ht="336">
      <c r="A10" s="201">
        <v>4</v>
      </c>
      <c r="B10" s="62" t="s">
        <v>541</v>
      </c>
      <c r="C10" s="62" t="s">
        <v>1830</v>
      </c>
      <c r="D10" s="62" t="s">
        <v>542</v>
      </c>
      <c r="E10" s="62" t="s">
        <v>1310</v>
      </c>
      <c r="F10" s="62" t="s">
        <v>469</v>
      </c>
      <c r="G10" s="62" t="s">
        <v>562</v>
      </c>
      <c r="H10" s="62" t="s">
        <v>563</v>
      </c>
      <c r="I10" s="62" t="s">
        <v>307</v>
      </c>
      <c r="J10" s="62" t="s">
        <v>564</v>
      </c>
      <c r="K10" s="64" t="s">
        <v>565</v>
      </c>
      <c r="L10" s="62" t="s">
        <v>566</v>
      </c>
      <c r="M10" s="62" t="s">
        <v>153</v>
      </c>
      <c r="N10" s="62"/>
      <c r="O10" s="65">
        <v>0</v>
      </c>
      <c r="P10" s="65"/>
      <c r="Q10" s="65">
        <v>0</v>
      </c>
      <c r="R10" s="65"/>
      <c r="S10" s="202" t="s">
        <v>547</v>
      </c>
    </row>
    <row r="11" spans="1:650" s="66" customFormat="1" ht="360">
      <c r="A11" s="218">
        <v>5</v>
      </c>
      <c r="B11" s="73" t="s">
        <v>541</v>
      </c>
      <c r="C11" s="73" t="s">
        <v>1676</v>
      </c>
      <c r="D11" s="73" t="s">
        <v>542</v>
      </c>
      <c r="E11" s="73" t="s">
        <v>1311</v>
      </c>
      <c r="F11" s="73" t="s">
        <v>469</v>
      </c>
      <c r="G11" s="73" t="s">
        <v>568</v>
      </c>
      <c r="H11" s="73" t="s">
        <v>569</v>
      </c>
      <c r="I11" s="73" t="s">
        <v>191</v>
      </c>
      <c r="J11" s="73" t="s">
        <v>570</v>
      </c>
      <c r="K11" s="73" t="s">
        <v>1677</v>
      </c>
      <c r="L11" s="73" t="s">
        <v>571</v>
      </c>
      <c r="M11" s="73"/>
      <c r="N11" s="73" t="s">
        <v>69</v>
      </c>
      <c r="O11" s="260"/>
      <c r="P11" s="117">
        <v>20377</v>
      </c>
      <c r="Q11" s="260"/>
      <c r="R11" s="117">
        <v>20377</v>
      </c>
      <c r="S11" s="204" t="s">
        <v>547</v>
      </c>
    </row>
    <row r="12" spans="1:650" s="66" customFormat="1" ht="215.25" customHeight="1">
      <c r="A12" s="218">
        <v>6</v>
      </c>
      <c r="B12" s="73" t="s">
        <v>541</v>
      </c>
      <c r="C12" s="73" t="s">
        <v>1678</v>
      </c>
      <c r="D12" s="73" t="s">
        <v>542</v>
      </c>
      <c r="E12" s="73" t="s">
        <v>1311</v>
      </c>
      <c r="F12" s="73" t="s">
        <v>155</v>
      </c>
      <c r="G12" s="73" t="s">
        <v>543</v>
      </c>
      <c r="H12" s="73" t="s">
        <v>572</v>
      </c>
      <c r="I12" s="73" t="s">
        <v>573</v>
      </c>
      <c r="J12" s="73" t="s">
        <v>548</v>
      </c>
      <c r="K12" s="73" t="s">
        <v>1679</v>
      </c>
      <c r="L12" s="73" t="s">
        <v>252</v>
      </c>
      <c r="M12" s="73"/>
      <c r="N12" s="73" t="s">
        <v>69</v>
      </c>
      <c r="O12" s="260"/>
      <c r="P12" s="117">
        <v>17156</v>
      </c>
      <c r="Q12" s="260"/>
      <c r="R12" s="117">
        <v>17156</v>
      </c>
      <c r="S12" s="204" t="s">
        <v>547</v>
      </c>
    </row>
    <row r="13" spans="1:650" s="66" customFormat="1" ht="360" customHeight="1">
      <c r="A13" s="218">
        <v>7</v>
      </c>
      <c r="B13" s="73" t="s">
        <v>541</v>
      </c>
      <c r="C13" s="62" t="s">
        <v>1312</v>
      </c>
      <c r="D13" s="73" t="s">
        <v>542</v>
      </c>
      <c r="E13" s="73" t="s">
        <v>1313</v>
      </c>
      <c r="F13" s="73" t="s">
        <v>553</v>
      </c>
      <c r="G13" s="73" t="s">
        <v>550</v>
      </c>
      <c r="H13" s="73" t="s">
        <v>574</v>
      </c>
      <c r="I13" s="73" t="s">
        <v>575</v>
      </c>
      <c r="J13" s="73" t="s">
        <v>1760</v>
      </c>
      <c r="K13" s="73" t="s">
        <v>1761</v>
      </c>
      <c r="L13" s="73" t="s">
        <v>552</v>
      </c>
      <c r="M13" s="73"/>
      <c r="N13" s="73" t="s">
        <v>62</v>
      </c>
      <c r="O13" s="260"/>
      <c r="P13" s="117">
        <v>50000</v>
      </c>
      <c r="Q13" s="260"/>
      <c r="R13" s="117">
        <v>50000</v>
      </c>
      <c r="S13" s="204" t="s">
        <v>547</v>
      </c>
    </row>
    <row r="14" spans="1:650" s="66" customFormat="1" ht="114.75" customHeight="1">
      <c r="A14" s="218">
        <v>8</v>
      </c>
      <c r="B14" s="73" t="s">
        <v>541</v>
      </c>
      <c r="C14" s="73" t="s">
        <v>1831</v>
      </c>
      <c r="D14" s="73" t="s">
        <v>542</v>
      </c>
      <c r="E14" s="73" t="s">
        <v>1314</v>
      </c>
      <c r="F14" s="73" t="s">
        <v>567</v>
      </c>
      <c r="G14" s="73" t="s">
        <v>576</v>
      </c>
      <c r="H14" s="73" t="s">
        <v>577</v>
      </c>
      <c r="I14" s="73" t="s">
        <v>578</v>
      </c>
      <c r="J14" s="73" t="s">
        <v>579</v>
      </c>
      <c r="K14" s="73" t="s">
        <v>580</v>
      </c>
      <c r="L14" s="73" t="s">
        <v>558</v>
      </c>
      <c r="M14" s="73"/>
      <c r="N14" s="73" t="s">
        <v>69</v>
      </c>
      <c r="O14" s="260"/>
      <c r="P14" s="117">
        <v>12369</v>
      </c>
      <c r="Q14" s="260"/>
      <c r="R14" s="117">
        <v>12369</v>
      </c>
      <c r="S14" s="204" t="s">
        <v>547</v>
      </c>
    </row>
    <row r="15" spans="1:650" ht="376.5" customHeight="1">
      <c r="A15" s="218">
        <v>9</v>
      </c>
      <c r="B15" s="73" t="s">
        <v>541</v>
      </c>
      <c r="C15" s="62" t="s">
        <v>1317</v>
      </c>
      <c r="D15" s="73" t="s">
        <v>542</v>
      </c>
      <c r="E15" s="73" t="s">
        <v>1315</v>
      </c>
      <c r="F15" s="73" t="s">
        <v>553</v>
      </c>
      <c r="G15" s="73" t="s">
        <v>556</v>
      </c>
      <c r="H15" s="73" t="s">
        <v>581</v>
      </c>
      <c r="I15" s="73" t="s">
        <v>582</v>
      </c>
      <c r="J15" s="73" t="s">
        <v>583</v>
      </c>
      <c r="K15" s="73" t="s">
        <v>584</v>
      </c>
      <c r="L15" s="73" t="s">
        <v>558</v>
      </c>
      <c r="M15" s="73"/>
      <c r="N15" s="73" t="s">
        <v>77</v>
      </c>
      <c r="O15" s="260"/>
      <c r="P15" s="117">
        <v>354</v>
      </c>
      <c r="Q15" s="260"/>
      <c r="R15" s="117">
        <v>0</v>
      </c>
      <c r="S15" s="204" t="s">
        <v>547</v>
      </c>
    </row>
    <row r="16" spans="1:650" ht="312.75" thickBot="1">
      <c r="A16" s="219">
        <v>10</v>
      </c>
      <c r="B16" s="207" t="s">
        <v>541</v>
      </c>
      <c r="C16" s="207" t="s">
        <v>1832</v>
      </c>
      <c r="D16" s="207" t="s">
        <v>542</v>
      </c>
      <c r="E16" s="207" t="s">
        <v>1316</v>
      </c>
      <c r="F16" s="207" t="s">
        <v>585</v>
      </c>
      <c r="G16" s="207" t="s">
        <v>586</v>
      </c>
      <c r="H16" s="207" t="s">
        <v>587</v>
      </c>
      <c r="I16" s="207" t="s">
        <v>440</v>
      </c>
      <c r="J16" s="207" t="s">
        <v>588</v>
      </c>
      <c r="K16" s="207" t="s">
        <v>589</v>
      </c>
      <c r="L16" s="207" t="s">
        <v>552</v>
      </c>
      <c r="M16" s="207"/>
      <c r="N16" s="207" t="s">
        <v>77</v>
      </c>
      <c r="O16" s="243"/>
      <c r="P16" s="210">
        <v>10808</v>
      </c>
      <c r="Q16" s="243"/>
      <c r="R16" s="210">
        <v>0</v>
      </c>
      <c r="S16" s="211" t="s">
        <v>547</v>
      </c>
    </row>
    <row r="17" spans="1:19" s="66" customFormat="1" ht="29.25" customHeight="1" thickBot="1">
      <c r="A17" s="261"/>
      <c r="B17" s="261"/>
      <c r="C17" s="261"/>
      <c r="D17" s="261"/>
      <c r="E17" s="261"/>
      <c r="F17" s="261"/>
      <c r="G17" s="261"/>
      <c r="H17" s="261"/>
      <c r="I17" s="261"/>
      <c r="J17" s="261"/>
      <c r="K17" s="261"/>
      <c r="L17" s="261"/>
      <c r="M17" s="261"/>
      <c r="N17" s="261"/>
      <c r="O17" s="261"/>
      <c r="P17" s="261"/>
      <c r="Q17" s="261"/>
      <c r="R17" s="261"/>
      <c r="S17" s="261"/>
    </row>
    <row r="18" spans="1:19" s="66" customFormat="1" ht="20.25" customHeight="1">
      <c r="A18" s="261"/>
      <c r="B18" s="261"/>
      <c r="C18" s="261"/>
      <c r="D18" s="261"/>
      <c r="E18" s="261"/>
      <c r="F18" s="261"/>
      <c r="G18" s="261"/>
      <c r="H18" s="261"/>
      <c r="I18" s="261"/>
      <c r="J18" s="261"/>
      <c r="K18" s="261"/>
      <c r="L18" s="261"/>
      <c r="Q18" s="262"/>
      <c r="R18" s="263" t="s">
        <v>1674</v>
      </c>
      <c r="S18" s="264" t="s">
        <v>1675</v>
      </c>
    </row>
    <row r="19" spans="1:19" s="66" customFormat="1" ht="18.75" customHeight="1" thickBot="1">
      <c r="A19" s="261"/>
      <c r="B19" s="261"/>
      <c r="C19" s="261"/>
      <c r="D19" s="261"/>
      <c r="E19" s="261"/>
      <c r="F19" s="261"/>
      <c r="G19" s="261"/>
      <c r="H19" s="261"/>
      <c r="Q19" s="265"/>
      <c r="R19" s="266">
        <v>10</v>
      </c>
      <c r="S19" s="267">
        <v>157702</v>
      </c>
    </row>
    <row r="20" spans="1:19" s="66" customFormat="1" ht="18" customHeight="1">
      <c r="A20" s="261"/>
      <c r="B20" s="261"/>
      <c r="C20" s="261"/>
      <c r="D20" s="261"/>
      <c r="E20" s="261"/>
      <c r="F20" s="261"/>
      <c r="G20" s="261"/>
      <c r="H20" s="261"/>
    </row>
    <row r="21" spans="1:19">
      <c r="A21" s="268"/>
      <c r="B21" s="268"/>
      <c r="C21" s="268"/>
      <c r="D21" s="268"/>
      <c r="E21" s="269"/>
      <c r="F21" s="269"/>
      <c r="G21" s="270"/>
      <c r="H21" s="269"/>
      <c r="I21" s="269"/>
      <c r="J21" s="269"/>
      <c r="K21" s="269"/>
      <c r="L21" s="269"/>
      <c r="M21" s="269"/>
      <c r="N21" s="269"/>
    </row>
    <row r="22" spans="1:19">
      <c r="A22" s="268"/>
      <c r="B22" s="268"/>
      <c r="C22" s="268"/>
      <c r="D22" s="268"/>
      <c r="E22" s="269"/>
      <c r="F22" s="269"/>
      <c r="G22" s="270"/>
      <c r="H22" s="269"/>
      <c r="I22" s="269"/>
      <c r="J22" s="269"/>
      <c r="K22" s="269"/>
      <c r="L22" s="269"/>
      <c r="M22" s="269"/>
      <c r="N22" s="271"/>
      <c r="O22" s="272"/>
    </row>
    <row r="23" spans="1:19" ht="19.5" customHeight="1">
      <c r="A23" s="268"/>
      <c r="B23" s="268"/>
      <c r="C23" s="268"/>
      <c r="D23" s="268"/>
      <c r="E23" s="269"/>
      <c r="F23" s="269"/>
      <c r="G23" s="270"/>
      <c r="H23" s="269"/>
      <c r="I23" s="269"/>
      <c r="J23" s="269"/>
      <c r="K23" s="269"/>
      <c r="L23" s="269"/>
      <c r="M23" s="269"/>
      <c r="N23" s="271"/>
      <c r="O23" s="272"/>
    </row>
    <row r="24" spans="1:19">
      <c r="A24" s="268"/>
      <c r="B24" s="268"/>
      <c r="C24" s="268"/>
      <c r="D24" s="268"/>
      <c r="E24" s="269"/>
      <c r="F24" s="269"/>
      <c r="G24" s="270"/>
      <c r="H24" s="269"/>
      <c r="I24" s="271"/>
      <c r="J24" s="272"/>
    </row>
    <row r="25" spans="1:19">
      <c r="A25" s="268"/>
      <c r="B25" s="268"/>
      <c r="C25" s="268"/>
      <c r="D25" s="268"/>
      <c r="E25" s="268"/>
      <c r="F25" s="268"/>
      <c r="G25" s="273"/>
      <c r="H25" s="268"/>
      <c r="I25" s="268"/>
      <c r="J25" s="268"/>
      <c r="K25" s="268"/>
      <c r="L25" s="268"/>
      <c r="M25" s="268"/>
      <c r="N25" s="274"/>
    </row>
    <row r="26" spans="1:19">
      <c r="A26" s="268"/>
      <c r="B26" s="268"/>
      <c r="C26" s="268"/>
      <c r="D26" s="268"/>
      <c r="E26" s="268"/>
      <c r="F26" s="268"/>
      <c r="G26" s="273"/>
      <c r="H26" s="268"/>
      <c r="I26" s="268"/>
      <c r="J26" s="268"/>
      <c r="K26" s="268"/>
      <c r="L26" s="268"/>
      <c r="M26" s="268"/>
      <c r="N26" s="268"/>
    </row>
    <row r="27" spans="1:19">
      <c r="A27" s="268"/>
      <c r="B27" s="268"/>
      <c r="C27" s="268"/>
      <c r="D27" s="268"/>
      <c r="E27" s="268"/>
      <c r="F27" s="268"/>
      <c r="G27" s="273"/>
      <c r="H27" s="268"/>
      <c r="I27" s="268"/>
      <c r="J27" s="268"/>
      <c r="K27" s="268"/>
      <c r="L27" s="268"/>
      <c r="M27" s="268"/>
      <c r="N27" s="268"/>
    </row>
    <row r="28" spans="1:19">
      <c r="A28" s="268"/>
      <c r="B28" s="268"/>
      <c r="C28" s="268"/>
      <c r="D28" s="268"/>
      <c r="E28" s="268"/>
      <c r="F28" s="268"/>
      <c r="G28" s="273"/>
      <c r="H28" s="268"/>
      <c r="I28" s="268"/>
      <c r="J28" s="268"/>
      <c r="K28" s="268"/>
      <c r="L28" s="268"/>
      <c r="M28" s="268"/>
      <c r="N28" s="268"/>
    </row>
    <row r="29" spans="1:19">
      <c r="A29" s="268"/>
      <c r="B29" s="268"/>
      <c r="C29" s="268"/>
      <c r="D29" s="268"/>
      <c r="E29" s="268"/>
      <c r="F29" s="268"/>
      <c r="G29" s="273"/>
      <c r="H29" s="268"/>
      <c r="I29" s="268"/>
      <c r="J29" s="268"/>
      <c r="K29" s="268"/>
      <c r="L29" s="268"/>
      <c r="M29" s="268"/>
      <c r="N29" s="268"/>
    </row>
    <row r="30" spans="1:19">
      <c r="A30" s="268"/>
      <c r="B30" s="268"/>
      <c r="C30" s="268"/>
      <c r="D30" s="268"/>
      <c r="E30" s="268"/>
      <c r="F30" s="268"/>
      <c r="G30" s="273"/>
      <c r="H30" s="268"/>
      <c r="I30" s="268"/>
      <c r="J30" s="268"/>
      <c r="K30" s="268"/>
      <c r="L30" s="268"/>
      <c r="M30" s="268"/>
      <c r="N30" s="268"/>
    </row>
    <row r="31" spans="1:19">
      <c r="A31" s="268"/>
      <c r="B31" s="268"/>
      <c r="C31" s="268"/>
      <c r="D31" s="268"/>
      <c r="E31" s="268"/>
      <c r="F31" s="268"/>
      <c r="G31" s="273"/>
      <c r="H31" s="268"/>
      <c r="I31" s="268"/>
      <c r="J31" s="268"/>
      <c r="K31" s="268"/>
      <c r="L31" s="268"/>
      <c r="M31" s="268"/>
      <c r="N31" s="268"/>
    </row>
    <row r="32" spans="1:19">
      <c r="A32" s="268"/>
      <c r="B32" s="268"/>
      <c r="C32" s="268"/>
      <c r="D32" s="268"/>
      <c r="E32" s="268"/>
      <c r="F32" s="268"/>
      <c r="G32" s="273"/>
      <c r="H32" s="268"/>
      <c r="I32" s="268"/>
      <c r="J32" s="268"/>
      <c r="K32" s="268"/>
      <c r="L32" s="268"/>
      <c r="M32" s="268"/>
      <c r="N32" s="268"/>
    </row>
    <row r="33" spans="1:19">
      <c r="A33" s="268"/>
      <c r="B33" s="268"/>
      <c r="C33" s="268"/>
      <c r="D33" s="268"/>
      <c r="E33" s="268"/>
      <c r="F33" s="268"/>
      <c r="G33" s="273"/>
      <c r="H33" s="268"/>
      <c r="I33" s="268"/>
      <c r="J33" s="268"/>
      <c r="K33" s="268"/>
      <c r="L33" s="268"/>
      <c r="M33" s="268"/>
      <c r="N33" s="268"/>
      <c r="O33" s="268"/>
      <c r="P33" s="268"/>
      <c r="Q33" s="268"/>
      <c r="R33" s="268"/>
      <c r="S33" s="268"/>
    </row>
    <row r="34" spans="1:19">
      <c r="A34" s="268"/>
      <c r="B34" s="268"/>
      <c r="C34" s="268"/>
      <c r="D34" s="268"/>
      <c r="E34" s="268"/>
      <c r="F34" s="268"/>
      <c r="G34" s="273"/>
      <c r="H34" s="268"/>
      <c r="I34" s="268"/>
      <c r="J34" s="268"/>
      <c r="K34" s="268"/>
      <c r="L34" s="268"/>
      <c r="M34" s="268"/>
      <c r="N34" s="268"/>
      <c r="O34" s="268"/>
      <c r="P34" s="268"/>
      <c r="Q34" s="268"/>
      <c r="R34" s="268"/>
      <c r="S34" s="268"/>
    </row>
    <row r="35" spans="1:19">
      <c r="A35" s="268"/>
      <c r="B35" s="268"/>
      <c r="C35" s="268"/>
      <c r="D35" s="268"/>
      <c r="E35" s="268"/>
      <c r="F35" s="268"/>
      <c r="G35" s="273"/>
      <c r="H35" s="268"/>
      <c r="I35" s="268"/>
      <c r="J35" s="268"/>
      <c r="K35" s="268"/>
      <c r="L35" s="268"/>
      <c r="M35" s="268"/>
      <c r="N35" s="268"/>
      <c r="O35" s="268"/>
      <c r="P35" s="268"/>
      <c r="Q35" s="268"/>
      <c r="R35" s="268"/>
      <c r="S35" s="268"/>
    </row>
    <row r="36" spans="1:19">
      <c r="A36" s="268"/>
      <c r="B36" s="268"/>
      <c r="C36" s="268"/>
      <c r="D36" s="268"/>
      <c r="E36" s="268"/>
      <c r="F36" s="268"/>
      <c r="G36" s="273"/>
      <c r="H36" s="268"/>
      <c r="I36" s="268"/>
      <c r="J36" s="268"/>
      <c r="K36" s="268"/>
      <c r="L36" s="268"/>
      <c r="M36" s="268"/>
      <c r="N36" s="268"/>
      <c r="O36" s="268"/>
      <c r="P36" s="268"/>
      <c r="Q36" s="268"/>
      <c r="R36" s="268"/>
      <c r="S36" s="268"/>
    </row>
    <row r="37" spans="1:19">
      <c r="A37" s="268"/>
      <c r="B37" s="268"/>
      <c r="C37" s="268"/>
      <c r="D37" s="268"/>
      <c r="E37" s="268"/>
      <c r="F37" s="268"/>
      <c r="G37" s="273"/>
      <c r="H37" s="268"/>
      <c r="I37" s="268"/>
      <c r="J37" s="268"/>
      <c r="K37" s="268"/>
      <c r="L37" s="268"/>
      <c r="M37" s="268"/>
      <c r="N37" s="268"/>
      <c r="O37" s="268"/>
      <c r="P37" s="268"/>
      <c r="Q37" s="268"/>
      <c r="R37" s="268"/>
      <c r="S37" s="268"/>
    </row>
    <row r="38" spans="1:19">
      <c r="A38" s="268"/>
      <c r="B38" s="268"/>
      <c r="C38" s="268"/>
      <c r="D38" s="268"/>
      <c r="E38" s="268"/>
      <c r="F38" s="268"/>
      <c r="G38" s="273"/>
      <c r="H38" s="268"/>
      <c r="I38" s="268"/>
      <c r="J38" s="268"/>
      <c r="K38" s="268"/>
      <c r="L38" s="268"/>
      <c r="M38" s="268"/>
      <c r="N38" s="268"/>
      <c r="O38" s="268"/>
      <c r="P38" s="268"/>
      <c r="Q38" s="268"/>
      <c r="R38" s="268"/>
      <c r="S38" s="268"/>
    </row>
    <row r="39" spans="1:19">
      <c r="A39" s="268"/>
      <c r="B39" s="268"/>
      <c r="C39" s="268"/>
      <c r="D39" s="268"/>
      <c r="E39" s="268"/>
      <c r="F39" s="268"/>
      <c r="G39" s="273"/>
      <c r="H39" s="268"/>
      <c r="I39" s="268"/>
      <c r="J39" s="268"/>
      <c r="K39" s="268"/>
      <c r="L39" s="268"/>
      <c r="M39" s="268"/>
      <c r="N39" s="268"/>
      <c r="O39" s="268"/>
      <c r="P39" s="268"/>
      <c r="Q39" s="268"/>
      <c r="R39" s="268"/>
      <c r="S39" s="268"/>
    </row>
    <row r="40" spans="1:19">
      <c r="A40" s="268"/>
      <c r="B40" s="268"/>
      <c r="C40" s="268"/>
      <c r="D40" s="268"/>
      <c r="E40" s="268"/>
      <c r="F40" s="268"/>
      <c r="G40" s="273"/>
      <c r="H40" s="268"/>
      <c r="I40" s="268"/>
      <c r="J40" s="268"/>
      <c r="K40" s="268"/>
      <c r="L40" s="268"/>
      <c r="M40" s="268"/>
      <c r="N40" s="268"/>
      <c r="O40" s="268"/>
      <c r="P40" s="268"/>
      <c r="Q40" s="268"/>
      <c r="R40" s="268"/>
      <c r="S40" s="268"/>
    </row>
    <row r="41" spans="1:19">
      <c r="A41" s="268"/>
      <c r="B41" s="268"/>
      <c r="C41" s="268"/>
      <c r="D41" s="268"/>
      <c r="E41" s="268"/>
      <c r="F41" s="268"/>
      <c r="G41" s="273"/>
      <c r="H41" s="268"/>
      <c r="I41" s="268"/>
      <c r="J41" s="268"/>
      <c r="K41" s="268"/>
      <c r="L41" s="268"/>
      <c r="M41" s="268"/>
      <c r="N41" s="268"/>
      <c r="O41" s="268"/>
      <c r="P41" s="268"/>
      <c r="Q41" s="268"/>
      <c r="R41" s="268"/>
      <c r="S41" s="268"/>
    </row>
    <row r="42" spans="1:19">
      <c r="A42" s="268"/>
      <c r="B42" s="268"/>
      <c r="C42" s="268"/>
      <c r="D42" s="268"/>
      <c r="E42" s="268"/>
      <c r="F42" s="268"/>
      <c r="G42" s="273"/>
      <c r="H42" s="268"/>
      <c r="I42" s="268"/>
      <c r="J42" s="268"/>
      <c r="K42" s="268"/>
      <c r="L42" s="268"/>
      <c r="M42" s="268"/>
      <c r="N42" s="268"/>
      <c r="O42" s="268"/>
      <c r="P42" s="268"/>
      <c r="Q42" s="268"/>
      <c r="R42" s="268"/>
      <c r="S42" s="268"/>
    </row>
    <row r="43" spans="1:19">
      <c r="A43" s="268"/>
      <c r="B43" s="268"/>
      <c r="C43" s="268"/>
      <c r="D43" s="268"/>
      <c r="E43" s="268"/>
      <c r="F43" s="268"/>
      <c r="G43" s="273"/>
      <c r="H43" s="268"/>
      <c r="I43" s="268"/>
      <c r="J43" s="268"/>
      <c r="K43" s="268"/>
      <c r="L43" s="268"/>
      <c r="M43" s="268"/>
      <c r="N43" s="268"/>
      <c r="O43" s="268"/>
      <c r="P43" s="268"/>
      <c r="Q43" s="268"/>
      <c r="R43" s="268"/>
      <c r="S43" s="268"/>
    </row>
    <row r="44" spans="1:19">
      <c r="A44" s="268"/>
      <c r="B44" s="268"/>
      <c r="C44" s="268"/>
      <c r="D44" s="268"/>
      <c r="E44" s="268"/>
      <c r="F44" s="268"/>
      <c r="G44" s="273"/>
      <c r="H44" s="268"/>
      <c r="I44" s="268"/>
      <c r="J44" s="268"/>
      <c r="K44" s="268"/>
      <c r="L44" s="268"/>
      <c r="M44" s="268"/>
      <c r="N44" s="268"/>
      <c r="O44" s="268"/>
      <c r="P44" s="268"/>
      <c r="Q44" s="268"/>
      <c r="R44" s="268"/>
      <c r="S44" s="268"/>
    </row>
    <row r="45" spans="1:19">
      <c r="A45" s="268"/>
      <c r="B45" s="268"/>
      <c r="C45" s="268"/>
      <c r="D45" s="268"/>
      <c r="E45" s="268"/>
      <c r="F45" s="268"/>
      <c r="G45" s="273"/>
      <c r="H45" s="268"/>
      <c r="I45" s="268"/>
      <c r="J45" s="268"/>
      <c r="K45" s="268"/>
      <c r="L45" s="268"/>
      <c r="M45" s="268"/>
      <c r="N45" s="268"/>
      <c r="O45" s="268"/>
      <c r="P45" s="268"/>
      <c r="Q45" s="268"/>
      <c r="R45" s="268"/>
      <c r="S45" s="268"/>
    </row>
    <row r="46" spans="1:19">
      <c r="A46" s="268"/>
      <c r="B46" s="268"/>
      <c r="C46" s="268"/>
      <c r="D46" s="268"/>
      <c r="E46" s="268"/>
      <c r="F46" s="268"/>
      <c r="G46" s="273"/>
      <c r="H46" s="268"/>
      <c r="I46" s="268"/>
      <c r="J46" s="268"/>
      <c r="K46" s="268"/>
      <c r="L46" s="268"/>
      <c r="M46" s="268"/>
      <c r="N46" s="268"/>
      <c r="O46" s="268"/>
      <c r="P46" s="268"/>
      <c r="Q46" s="268"/>
      <c r="R46" s="268"/>
      <c r="S46" s="268"/>
    </row>
    <row r="47" spans="1:19">
      <c r="A47" s="268"/>
      <c r="B47" s="268"/>
      <c r="C47" s="268"/>
      <c r="D47" s="268"/>
      <c r="E47" s="268"/>
      <c r="F47" s="268"/>
      <c r="G47" s="273"/>
      <c r="H47" s="268"/>
      <c r="I47" s="268"/>
      <c r="J47" s="268"/>
      <c r="K47" s="268"/>
      <c r="L47" s="268"/>
      <c r="M47" s="268"/>
      <c r="N47" s="268"/>
      <c r="O47" s="268"/>
      <c r="P47" s="268"/>
      <c r="Q47" s="268"/>
      <c r="R47" s="268"/>
      <c r="S47" s="268"/>
    </row>
    <row r="48" spans="1:19">
      <c r="A48" s="268"/>
      <c r="B48" s="268"/>
      <c r="C48" s="268"/>
      <c r="D48" s="268"/>
      <c r="E48" s="268"/>
      <c r="F48" s="268"/>
      <c r="G48" s="273"/>
      <c r="H48" s="268"/>
      <c r="I48" s="268"/>
      <c r="J48" s="268"/>
      <c r="K48" s="268"/>
      <c r="L48" s="268"/>
      <c r="M48" s="268"/>
      <c r="N48" s="268"/>
      <c r="O48" s="268"/>
      <c r="P48" s="268"/>
      <c r="Q48" s="268"/>
      <c r="R48" s="268"/>
      <c r="S48" s="268"/>
    </row>
    <row r="49" spans="1:19">
      <c r="A49" s="268"/>
      <c r="B49" s="268"/>
      <c r="C49" s="268"/>
      <c r="D49" s="268"/>
      <c r="E49" s="268"/>
      <c r="F49" s="268"/>
      <c r="G49" s="273"/>
      <c r="H49" s="268"/>
      <c r="I49" s="268"/>
      <c r="J49" s="268"/>
      <c r="K49" s="268"/>
      <c r="L49" s="268"/>
      <c r="M49" s="268"/>
      <c r="N49" s="268"/>
      <c r="O49" s="268"/>
      <c r="P49" s="268"/>
      <c r="Q49" s="268"/>
      <c r="R49" s="268"/>
      <c r="S49" s="268"/>
    </row>
    <row r="50" spans="1:19">
      <c r="A50" s="268"/>
      <c r="B50" s="268"/>
      <c r="C50" s="268"/>
      <c r="D50" s="268"/>
      <c r="E50" s="268"/>
      <c r="F50" s="268"/>
      <c r="G50" s="273"/>
      <c r="H50" s="268"/>
      <c r="I50" s="268"/>
      <c r="J50" s="268"/>
      <c r="K50" s="268"/>
      <c r="L50" s="268"/>
      <c r="M50" s="268"/>
      <c r="N50" s="268"/>
      <c r="O50" s="268"/>
      <c r="P50" s="268"/>
      <c r="Q50" s="268"/>
      <c r="R50" s="268"/>
      <c r="S50" s="268"/>
    </row>
    <row r="51" spans="1:19">
      <c r="A51" s="268"/>
      <c r="B51" s="268"/>
      <c r="C51" s="268"/>
      <c r="D51" s="268"/>
      <c r="E51" s="268"/>
      <c r="F51" s="268"/>
      <c r="G51" s="273"/>
      <c r="H51" s="268"/>
      <c r="I51" s="268"/>
      <c r="J51" s="268"/>
      <c r="K51" s="268"/>
      <c r="L51" s="268"/>
      <c r="M51" s="268"/>
      <c r="N51" s="268"/>
      <c r="O51" s="268"/>
      <c r="P51" s="268"/>
      <c r="Q51" s="268"/>
      <c r="R51" s="268"/>
      <c r="S51" s="268"/>
    </row>
    <row r="52" spans="1:19">
      <c r="A52" s="268"/>
      <c r="B52" s="268"/>
      <c r="C52" s="268"/>
      <c r="D52" s="268"/>
      <c r="E52" s="268"/>
      <c r="F52" s="268"/>
      <c r="G52" s="273"/>
      <c r="H52" s="268"/>
      <c r="I52" s="268"/>
      <c r="J52" s="268"/>
      <c r="K52" s="268"/>
      <c r="L52" s="268"/>
      <c r="M52" s="268"/>
      <c r="N52" s="268"/>
      <c r="O52" s="268"/>
      <c r="P52" s="268"/>
      <c r="Q52" s="268"/>
      <c r="R52" s="268"/>
      <c r="S52" s="268"/>
    </row>
    <row r="53" spans="1:19">
      <c r="A53" s="268"/>
      <c r="B53" s="268"/>
      <c r="C53" s="268"/>
      <c r="D53" s="268"/>
      <c r="E53" s="268"/>
      <c r="F53" s="268"/>
      <c r="G53" s="273"/>
      <c r="H53" s="268"/>
      <c r="I53" s="268"/>
      <c r="J53" s="268"/>
      <c r="K53" s="268"/>
      <c r="L53" s="268"/>
      <c r="M53" s="268"/>
      <c r="N53" s="268"/>
      <c r="O53" s="268"/>
      <c r="P53" s="268"/>
      <c r="Q53" s="268"/>
      <c r="R53" s="268"/>
      <c r="S53" s="268"/>
    </row>
    <row r="54" spans="1:19">
      <c r="A54" s="268"/>
      <c r="B54" s="268"/>
      <c r="C54" s="268"/>
      <c r="D54" s="268"/>
      <c r="E54" s="268"/>
      <c r="F54" s="268"/>
      <c r="G54" s="273"/>
      <c r="H54" s="268"/>
      <c r="I54" s="268"/>
      <c r="J54" s="268"/>
      <c r="K54" s="268"/>
      <c r="L54" s="268"/>
      <c r="M54" s="268"/>
      <c r="N54" s="268"/>
      <c r="O54" s="268"/>
      <c r="P54" s="268"/>
      <c r="Q54" s="268"/>
      <c r="R54" s="268"/>
      <c r="S54" s="268"/>
    </row>
    <row r="55" spans="1:19">
      <c r="A55" s="268"/>
      <c r="B55" s="268"/>
      <c r="C55" s="268"/>
      <c r="D55" s="268"/>
      <c r="E55" s="268"/>
      <c r="F55" s="268"/>
      <c r="G55" s="273"/>
      <c r="H55" s="268"/>
      <c r="I55" s="268"/>
      <c r="J55" s="268"/>
      <c r="K55" s="268"/>
      <c r="L55" s="268"/>
      <c r="M55" s="268"/>
      <c r="N55" s="268"/>
      <c r="O55" s="268"/>
      <c r="P55" s="268"/>
      <c r="Q55" s="268"/>
      <c r="R55" s="268"/>
      <c r="S55" s="268"/>
    </row>
    <row r="56" spans="1:19">
      <c r="A56" s="268"/>
      <c r="B56" s="268"/>
      <c r="C56" s="268"/>
      <c r="D56" s="268"/>
      <c r="E56" s="268"/>
      <c r="F56" s="268"/>
      <c r="G56" s="273"/>
      <c r="H56" s="268"/>
      <c r="I56" s="268"/>
      <c r="J56" s="268"/>
      <c r="K56" s="268"/>
      <c r="L56" s="268"/>
      <c r="M56" s="268"/>
      <c r="N56" s="268"/>
      <c r="O56" s="268"/>
      <c r="P56" s="268"/>
      <c r="Q56" s="268"/>
      <c r="R56" s="268"/>
      <c r="S56" s="268"/>
    </row>
    <row r="57" spans="1:19">
      <c r="A57" s="268"/>
      <c r="B57" s="268"/>
      <c r="C57" s="268"/>
      <c r="D57" s="268"/>
      <c r="E57" s="268"/>
      <c r="F57" s="268"/>
      <c r="G57" s="273"/>
      <c r="H57" s="268"/>
      <c r="I57" s="268"/>
      <c r="J57" s="268"/>
      <c r="K57" s="268"/>
      <c r="L57" s="268"/>
      <c r="M57" s="268"/>
      <c r="N57" s="268"/>
      <c r="O57" s="268"/>
      <c r="P57" s="268"/>
      <c r="Q57" s="268"/>
      <c r="R57" s="268"/>
      <c r="S57" s="268"/>
    </row>
    <row r="58" spans="1:19">
      <c r="A58" s="268"/>
      <c r="B58" s="268"/>
      <c r="C58" s="268"/>
      <c r="D58" s="268"/>
      <c r="E58" s="268"/>
      <c r="F58" s="268"/>
      <c r="G58" s="273"/>
      <c r="H58" s="268"/>
      <c r="I58" s="268"/>
      <c r="J58" s="268"/>
      <c r="K58" s="268"/>
      <c r="L58" s="268"/>
      <c r="M58" s="268"/>
      <c r="N58" s="268"/>
      <c r="O58" s="268"/>
      <c r="P58" s="268"/>
      <c r="Q58" s="268"/>
      <c r="R58" s="268"/>
      <c r="S58" s="268"/>
    </row>
    <row r="59" spans="1:19">
      <c r="A59" s="268"/>
      <c r="B59" s="268"/>
      <c r="C59" s="268"/>
      <c r="D59" s="268"/>
      <c r="E59" s="268"/>
      <c r="F59" s="268"/>
      <c r="G59" s="273"/>
      <c r="H59" s="268"/>
      <c r="I59" s="268"/>
      <c r="J59" s="268"/>
      <c r="K59" s="268"/>
      <c r="L59" s="268"/>
      <c r="M59" s="268"/>
      <c r="N59" s="268"/>
      <c r="O59" s="268"/>
      <c r="P59" s="268"/>
      <c r="Q59" s="268"/>
      <c r="R59" s="268"/>
      <c r="S59" s="268"/>
    </row>
    <row r="60" spans="1:19">
      <c r="A60" s="268"/>
      <c r="B60" s="268"/>
      <c r="C60" s="268"/>
      <c r="D60" s="268"/>
      <c r="E60" s="268"/>
      <c r="F60" s="268"/>
      <c r="G60" s="273"/>
      <c r="H60" s="268"/>
      <c r="I60" s="268"/>
      <c r="J60" s="268"/>
      <c r="K60" s="268"/>
      <c r="L60" s="268"/>
      <c r="M60" s="268"/>
      <c r="N60" s="268"/>
      <c r="O60" s="268"/>
      <c r="P60" s="268"/>
      <c r="Q60" s="268"/>
      <c r="R60" s="268"/>
      <c r="S60" s="268"/>
    </row>
    <row r="61" spans="1:19">
      <c r="A61" s="268"/>
      <c r="B61" s="268"/>
      <c r="C61" s="268"/>
      <c r="D61" s="268"/>
      <c r="E61" s="268"/>
      <c r="F61" s="268"/>
      <c r="G61" s="273"/>
      <c r="H61" s="268"/>
      <c r="I61" s="268"/>
      <c r="J61" s="268"/>
      <c r="K61" s="268"/>
      <c r="L61" s="268"/>
      <c r="M61" s="268"/>
      <c r="N61" s="268"/>
      <c r="O61" s="268"/>
      <c r="P61" s="268"/>
      <c r="Q61" s="268"/>
      <c r="R61" s="268"/>
      <c r="S61" s="268"/>
    </row>
    <row r="62" spans="1:19">
      <c r="A62" s="268"/>
      <c r="B62" s="268"/>
      <c r="C62" s="268"/>
      <c r="D62" s="268"/>
      <c r="E62" s="268"/>
      <c r="F62" s="268"/>
      <c r="G62" s="273"/>
      <c r="H62" s="268"/>
      <c r="I62" s="268"/>
      <c r="J62" s="268"/>
      <c r="K62" s="268"/>
      <c r="L62" s="268"/>
      <c r="M62" s="268"/>
      <c r="N62" s="268"/>
      <c r="O62" s="268"/>
      <c r="P62" s="268"/>
      <c r="Q62" s="268"/>
      <c r="R62" s="268"/>
      <c r="S62" s="268"/>
    </row>
    <row r="63" spans="1:19">
      <c r="A63" s="268"/>
      <c r="B63" s="268"/>
      <c r="C63" s="268"/>
      <c r="D63" s="268"/>
      <c r="E63" s="268"/>
      <c r="F63" s="268"/>
      <c r="G63" s="273"/>
      <c r="H63" s="268"/>
      <c r="I63" s="268"/>
      <c r="J63" s="268"/>
      <c r="K63" s="268"/>
      <c r="L63" s="268"/>
      <c r="M63" s="268"/>
      <c r="N63" s="268"/>
      <c r="O63" s="268"/>
      <c r="P63" s="268"/>
      <c r="Q63" s="268"/>
      <c r="R63" s="268"/>
      <c r="S63" s="268"/>
    </row>
    <row r="64" spans="1:19">
      <c r="A64" s="268"/>
      <c r="B64" s="268"/>
      <c r="C64" s="268"/>
      <c r="D64" s="268"/>
      <c r="E64" s="268"/>
      <c r="F64" s="268"/>
      <c r="G64" s="273"/>
      <c r="H64" s="268"/>
      <c r="I64" s="268"/>
      <c r="J64" s="268"/>
      <c r="K64" s="268"/>
      <c r="L64" s="268"/>
      <c r="M64" s="268"/>
      <c r="N64" s="268"/>
      <c r="O64" s="268"/>
      <c r="P64" s="268"/>
      <c r="Q64" s="268"/>
      <c r="R64" s="268"/>
      <c r="S64" s="268"/>
    </row>
    <row r="65" spans="1:19">
      <c r="A65" s="268"/>
      <c r="B65" s="268"/>
      <c r="C65" s="268"/>
      <c r="D65" s="268"/>
      <c r="E65" s="268"/>
      <c r="F65" s="268"/>
      <c r="G65" s="273"/>
      <c r="H65" s="268"/>
      <c r="I65" s="268"/>
      <c r="J65" s="268"/>
      <c r="K65" s="268"/>
      <c r="L65" s="268"/>
      <c r="M65" s="268"/>
      <c r="N65" s="268"/>
      <c r="O65" s="268"/>
      <c r="P65" s="268"/>
      <c r="Q65" s="268"/>
      <c r="R65" s="268"/>
      <c r="S65" s="268"/>
    </row>
    <row r="66" spans="1:19">
      <c r="A66" s="268"/>
      <c r="B66" s="268"/>
      <c r="C66" s="268"/>
      <c r="D66" s="268"/>
      <c r="E66" s="268"/>
      <c r="F66" s="268"/>
      <c r="G66" s="273"/>
      <c r="H66" s="268"/>
      <c r="I66" s="268"/>
      <c r="J66" s="268"/>
      <c r="K66" s="268"/>
      <c r="L66" s="268"/>
      <c r="M66" s="268"/>
      <c r="N66" s="268"/>
      <c r="O66" s="268"/>
      <c r="P66" s="268"/>
      <c r="Q66" s="268"/>
      <c r="R66" s="268"/>
      <c r="S66" s="268"/>
    </row>
    <row r="67" spans="1:19">
      <c r="A67" s="268"/>
      <c r="B67" s="268"/>
      <c r="C67" s="268"/>
      <c r="D67" s="268"/>
      <c r="E67" s="268"/>
      <c r="F67" s="268"/>
      <c r="G67" s="273"/>
      <c r="H67" s="268"/>
      <c r="I67" s="268"/>
      <c r="J67" s="268"/>
      <c r="K67" s="268"/>
      <c r="L67" s="268"/>
      <c r="M67" s="268"/>
      <c r="N67" s="268"/>
      <c r="O67" s="268"/>
      <c r="P67" s="268"/>
      <c r="Q67" s="268"/>
      <c r="R67" s="268"/>
      <c r="S67" s="268"/>
    </row>
    <row r="68" spans="1:19">
      <c r="A68" s="268"/>
      <c r="B68" s="268"/>
      <c r="C68" s="268"/>
      <c r="D68" s="268"/>
      <c r="E68" s="268"/>
      <c r="F68" s="268"/>
      <c r="G68" s="273"/>
      <c r="H68" s="268"/>
      <c r="I68" s="268"/>
      <c r="J68" s="268"/>
      <c r="K68" s="268"/>
      <c r="L68" s="268"/>
      <c r="M68" s="268"/>
      <c r="N68" s="268"/>
      <c r="O68" s="268"/>
      <c r="P68" s="268"/>
      <c r="Q68" s="268"/>
      <c r="R68" s="268"/>
      <c r="S68" s="268"/>
    </row>
    <row r="69" spans="1:19">
      <c r="A69" s="268"/>
      <c r="B69" s="268"/>
      <c r="C69" s="268"/>
      <c r="D69" s="268"/>
      <c r="E69" s="268"/>
      <c r="F69" s="268"/>
      <c r="G69" s="273"/>
      <c r="H69" s="268"/>
      <c r="I69" s="268"/>
      <c r="J69" s="268"/>
      <c r="K69" s="268"/>
      <c r="L69" s="268"/>
      <c r="M69" s="268"/>
      <c r="N69" s="268"/>
      <c r="O69" s="268"/>
      <c r="P69" s="268"/>
      <c r="Q69" s="268"/>
      <c r="R69" s="268"/>
      <c r="S69" s="268"/>
    </row>
    <row r="70" spans="1:19">
      <c r="A70" s="268"/>
      <c r="B70" s="268"/>
      <c r="C70" s="268"/>
      <c r="D70" s="268"/>
      <c r="E70" s="268"/>
      <c r="F70" s="268"/>
      <c r="G70" s="273"/>
      <c r="H70" s="268"/>
      <c r="I70" s="268"/>
      <c r="J70" s="268"/>
      <c r="K70" s="268"/>
      <c r="L70" s="268"/>
      <c r="M70" s="268"/>
      <c r="N70" s="268"/>
      <c r="O70" s="268"/>
      <c r="P70" s="268"/>
      <c r="Q70" s="268"/>
      <c r="R70" s="268"/>
      <c r="S70" s="268"/>
    </row>
    <row r="71" spans="1:19">
      <c r="A71" s="268"/>
      <c r="B71" s="268"/>
      <c r="C71" s="268"/>
      <c r="D71" s="268"/>
      <c r="E71" s="268"/>
      <c r="F71" s="268"/>
      <c r="G71" s="273"/>
      <c r="H71" s="268"/>
      <c r="I71" s="268"/>
      <c r="J71" s="268"/>
      <c r="K71" s="268"/>
      <c r="L71" s="268"/>
      <c r="M71" s="268"/>
      <c r="N71" s="268"/>
      <c r="O71" s="268"/>
      <c r="P71" s="268"/>
      <c r="Q71" s="268"/>
      <c r="R71" s="268"/>
      <c r="S71" s="268"/>
    </row>
    <row r="72" spans="1:19">
      <c r="A72" s="268"/>
      <c r="B72" s="268"/>
      <c r="C72" s="268"/>
      <c r="D72" s="268"/>
      <c r="E72" s="268"/>
      <c r="F72" s="268"/>
      <c r="G72" s="273"/>
      <c r="H72" s="268"/>
      <c r="I72" s="268"/>
      <c r="J72" s="268"/>
      <c r="K72" s="268"/>
      <c r="L72" s="268"/>
      <c r="M72" s="268"/>
      <c r="N72" s="268"/>
      <c r="O72" s="268"/>
      <c r="P72" s="268"/>
      <c r="Q72" s="268"/>
      <c r="R72" s="268"/>
      <c r="S72" s="268"/>
    </row>
    <row r="73" spans="1:19">
      <c r="A73" s="268"/>
      <c r="B73" s="268"/>
      <c r="C73" s="268"/>
      <c r="D73" s="268"/>
      <c r="E73" s="268"/>
      <c r="F73" s="268"/>
      <c r="G73" s="273"/>
      <c r="H73" s="268"/>
      <c r="I73" s="268"/>
      <c r="J73" s="268"/>
      <c r="K73" s="268"/>
      <c r="L73" s="268"/>
      <c r="M73" s="268"/>
      <c r="N73" s="268"/>
      <c r="O73" s="268"/>
      <c r="P73" s="268"/>
      <c r="Q73" s="268"/>
      <c r="R73" s="268"/>
      <c r="S73" s="268"/>
    </row>
    <row r="74" spans="1:19">
      <c r="A74" s="268"/>
      <c r="B74" s="268"/>
      <c r="C74" s="268"/>
      <c r="D74" s="268"/>
      <c r="E74" s="268"/>
      <c r="F74" s="268"/>
      <c r="G74" s="273"/>
      <c r="H74" s="268"/>
      <c r="I74" s="268"/>
      <c r="J74" s="268"/>
      <c r="K74" s="268"/>
      <c r="L74" s="268"/>
      <c r="M74" s="268"/>
      <c r="N74" s="268"/>
      <c r="O74" s="268"/>
      <c r="P74" s="268"/>
      <c r="Q74" s="268"/>
      <c r="R74" s="268"/>
      <c r="S74" s="268"/>
    </row>
    <row r="75" spans="1:19">
      <c r="A75" s="268"/>
      <c r="B75" s="268"/>
      <c r="C75" s="268"/>
      <c r="D75" s="268"/>
      <c r="E75" s="268"/>
      <c r="F75" s="268"/>
      <c r="G75" s="273"/>
      <c r="H75" s="268"/>
      <c r="I75" s="268"/>
      <c r="J75" s="268"/>
      <c r="K75" s="268"/>
      <c r="L75" s="268"/>
      <c r="M75" s="268"/>
      <c r="N75" s="268"/>
      <c r="O75" s="268"/>
      <c r="P75" s="268"/>
      <c r="Q75" s="268"/>
      <c r="R75" s="268"/>
      <c r="S75" s="268"/>
    </row>
    <row r="76" spans="1:19">
      <c r="A76" s="268"/>
      <c r="B76" s="268"/>
      <c r="C76" s="268"/>
      <c r="D76" s="268"/>
      <c r="E76" s="268"/>
      <c r="F76" s="268"/>
      <c r="G76" s="273"/>
      <c r="H76" s="268"/>
      <c r="I76" s="268"/>
      <c r="J76" s="268"/>
      <c r="K76" s="268"/>
      <c r="L76" s="268"/>
      <c r="M76" s="268"/>
      <c r="N76" s="268"/>
      <c r="O76" s="268"/>
      <c r="P76" s="268"/>
      <c r="Q76" s="268"/>
      <c r="R76" s="268"/>
      <c r="S76" s="268"/>
    </row>
    <row r="77" spans="1:19">
      <c r="A77" s="268"/>
      <c r="B77" s="268"/>
      <c r="C77" s="268"/>
      <c r="D77" s="268"/>
      <c r="E77" s="268"/>
      <c r="F77" s="268"/>
      <c r="G77" s="273"/>
      <c r="H77" s="268"/>
      <c r="I77" s="268"/>
      <c r="J77" s="268"/>
      <c r="K77" s="268"/>
      <c r="L77" s="268"/>
      <c r="M77" s="268"/>
      <c r="N77" s="268"/>
      <c r="O77" s="268"/>
      <c r="P77" s="268"/>
      <c r="Q77" s="268"/>
      <c r="R77" s="268"/>
      <c r="S77" s="268"/>
    </row>
    <row r="78" spans="1:19">
      <c r="A78" s="268"/>
      <c r="B78" s="268"/>
      <c r="C78" s="268"/>
      <c r="D78" s="268"/>
      <c r="E78" s="268"/>
      <c r="F78" s="268"/>
      <c r="G78" s="273"/>
      <c r="H78" s="268"/>
      <c r="I78" s="268"/>
      <c r="J78" s="268"/>
      <c r="K78" s="268"/>
      <c r="L78" s="268"/>
      <c r="M78" s="268"/>
      <c r="N78" s="268"/>
      <c r="O78" s="268"/>
      <c r="P78" s="268"/>
      <c r="Q78" s="268"/>
      <c r="R78" s="268"/>
      <c r="S78" s="268"/>
    </row>
    <row r="79" spans="1:19">
      <c r="A79" s="268"/>
      <c r="B79" s="268"/>
      <c r="C79" s="268"/>
      <c r="D79" s="268"/>
      <c r="E79" s="268"/>
      <c r="F79" s="268"/>
      <c r="G79" s="273"/>
      <c r="H79" s="268"/>
      <c r="I79" s="268"/>
      <c r="J79" s="268"/>
      <c r="K79" s="268"/>
      <c r="L79" s="268"/>
      <c r="M79" s="268"/>
      <c r="N79" s="268"/>
      <c r="O79" s="268"/>
      <c r="P79" s="268"/>
      <c r="Q79" s="268"/>
      <c r="R79" s="268"/>
      <c r="S79" s="268"/>
    </row>
    <row r="80" spans="1:19">
      <c r="A80" s="268"/>
      <c r="B80" s="268"/>
      <c r="C80" s="268"/>
      <c r="D80" s="268"/>
      <c r="E80" s="268"/>
      <c r="F80" s="268"/>
      <c r="G80" s="273"/>
      <c r="H80" s="268"/>
      <c r="I80" s="268"/>
      <c r="J80" s="268"/>
      <c r="K80" s="268"/>
      <c r="L80" s="268"/>
      <c r="M80" s="268"/>
      <c r="N80" s="268"/>
      <c r="O80" s="268"/>
      <c r="P80" s="268"/>
      <c r="Q80" s="268"/>
      <c r="R80" s="268"/>
      <c r="S80" s="268"/>
    </row>
    <row r="81" spans="1:19">
      <c r="A81" s="268"/>
      <c r="B81" s="268"/>
      <c r="C81" s="268"/>
      <c r="D81" s="268"/>
      <c r="E81" s="268"/>
      <c r="F81" s="268"/>
      <c r="G81" s="273"/>
      <c r="H81" s="268"/>
      <c r="I81" s="268"/>
      <c r="J81" s="268"/>
      <c r="K81" s="268"/>
      <c r="L81" s="268"/>
      <c r="M81" s="268"/>
      <c r="N81" s="268"/>
      <c r="O81" s="268"/>
      <c r="P81" s="268"/>
      <c r="Q81" s="268"/>
      <c r="R81" s="268"/>
      <c r="S81" s="268"/>
    </row>
    <row r="82" spans="1:19">
      <c r="A82" s="268"/>
      <c r="B82" s="268"/>
      <c r="C82" s="268"/>
      <c r="D82" s="268"/>
      <c r="E82" s="268"/>
      <c r="F82" s="268"/>
      <c r="G82" s="273"/>
      <c r="H82" s="268"/>
      <c r="I82" s="268"/>
      <c r="J82" s="268"/>
      <c r="K82" s="268"/>
      <c r="L82" s="268"/>
      <c r="M82" s="268"/>
      <c r="N82" s="268"/>
      <c r="O82" s="268"/>
      <c r="P82" s="268"/>
      <c r="Q82" s="268"/>
      <c r="R82" s="268"/>
      <c r="S82" s="268"/>
    </row>
    <row r="83" spans="1:19">
      <c r="A83" s="268"/>
      <c r="B83" s="268"/>
      <c r="C83" s="268"/>
      <c r="D83" s="268"/>
      <c r="E83" s="268"/>
      <c r="F83" s="268"/>
      <c r="G83" s="273"/>
      <c r="H83" s="268"/>
      <c r="I83" s="268"/>
      <c r="J83" s="268"/>
      <c r="K83" s="268"/>
      <c r="L83" s="268"/>
      <c r="M83" s="268"/>
      <c r="N83" s="268"/>
      <c r="O83" s="268"/>
      <c r="P83" s="268"/>
      <c r="Q83" s="268"/>
      <c r="R83" s="268"/>
      <c r="S83" s="268"/>
    </row>
    <row r="84" spans="1:19">
      <c r="A84" s="268"/>
      <c r="B84" s="268"/>
      <c r="C84" s="268"/>
      <c r="D84" s="268"/>
      <c r="E84" s="268"/>
      <c r="F84" s="268"/>
      <c r="G84" s="273"/>
      <c r="H84" s="268"/>
      <c r="I84" s="268"/>
      <c r="J84" s="268"/>
      <c r="K84" s="268"/>
      <c r="L84" s="268"/>
      <c r="M84" s="268"/>
      <c r="N84" s="268"/>
      <c r="O84" s="268"/>
      <c r="P84" s="268"/>
      <c r="Q84" s="268"/>
      <c r="R84" s="268"/>
      <c r="S84" s="268"/>
    </row>
    <row r="85" spans="1:19">
      <c r="A85" s="268"/>
      <c r="B85" s="268"/>
      <c r="C85" s="268"/>
      <c r="D85" s="268"/>
      <c r="E85" s="268"/>
      <c r="F85" s="268"/>
      <c r="G85" s="273"/>
      <c r="H85" s="268"/>
      <c r="I85" s="268"/>
      <c r="J85" s="268"/>
      <c r="K85" s="268"/>
      <c r="L85" s="268"/>
      <c r="M85" s="268"/>
      <c r="N85" s="268"/>
      <c r="O85" s="268"/>
      <c r="P85" s="268"/>
      <c r="Q85" s="268"/>
      <c r="R85" s="268"/>
      <c r="S85" s="268"/>
    </row>
    <row r="86" spans="1:19">
      <c r="A86" s="268"/>
      <c r="B86" s="268"/>
      <c r="C86" s="268"/>
      <c r="D86" s="268"/>
      <c r="E86" s="268"/>
      <c r="F86" s="268"/>
      <c r="G86" s="273"/>
      <c r="H86" s="268"/>
      <c r="I86" s="268"/>
      <c r="J86" s="268"/>
      <c r="K86" s="268"/>
      <c r="L86" s="268"/>
      <c r="M86" s="268"/>
      <c r="N86" s="268"/>
      <c r="O86" s="268"/>
      <c r="P86" s="268"/>
      <c r="Q86" s="268"/>
      <c r="R86" s="268"/>
      <c r="S86" s="268"/>
    </row>
    <row r="87" spans="1:19">
      <c r="A87" s="268"/>
      <c r="B87" s="268"/>
      <c r="C87" s="268"/>
      <c r="D87" s="268"/>
      <c r="E87" s="268"/>
      <c r="F87" s="268"/>
      <c r="G87" s="273"/>
      <c r="H87" s="268"/>
      <c r="I87" s="268"/>
      <c r="J87" s="268"/>
      <c r="K87" s="268"/>
      <c r="L87" s="268"/>
      <c r="M87" s="268"/>
      <c r="N87" s="268"/>
      <c r="O87" s="268"/>
      <c r="P87" s="268"/>
      <c r="Q87" s="268"/>
      <c r="R87" s="268"/>
      <c r="S87" s="268"/>
    </row>
    <row r="88" spans="1:19">
      <c r="A88" s="268"/>
      <c r="B88" s="268"/>
      <c r="C88" s="268"/>
      <c r="D88" s="268"/>
      <c r="E88" s="268"/>
      <c r="F88" s="268"/>
      <c r="G88" s="273"/>
      <c r="H88" s="268"/>
      <c r="I88" s="268"/>
      <c r="J88" s="268"/>
      <c r="K88" s="268"/>
      <c r="L88" s="268"/>
      <c r="M88" s="268"/>
      <c r="N88" s="268"/>
      <c r="O88" s="268"/>
      <c r="P88" s="268"/>
      <c r="Q88" s="268"/>
      <c r="R88" s="268"/>
      <c r="S88" s="268"/>
    </row>
    <row r="89" spans="1:19">
      <c r="A89" s="268"/>
      <c r="B89" s="268"/>
      <c r="C89" s="268"/>
      <c r="D89" s="268"/>
      <c r="E89" s="268"/>
      <c r="F89" s="268"/>
      <c r="G89" s="273"/>
      <c r="H89" s="268"/>
      <c r="I89" s="268"/>
      <c r="J89" s="268"/>
      <c r="K89" s="268"/>
      <c r="L89" s="268"/>
      <c r="M89" s="268"/>
      <c r="N89" s="268"/>
      <c r="O89" s="268"/>
      <c r="P89" s="268"/>
      <c r="Q89" s="268"/>
      <c r="R89" s="268"/>
      <c r="S89" s="268"/>
    </row>
    <row r="90" spans="1:19">
      <c r="A90" s="268"/>
      <c r="B90" s="268"/>
      <c r="C90" s="268"/>
      <c r="D90" s="268"/>
      <c r="E90" s="268"/>
      <c r="F90" s="268"/>
      <c r="G90" s="273"/>
      <c r="H90" s="268"/>
      <c r="I90" s="268"/>
      <c r="J90" s="268"/>
      <c r="K90" s="268"/>
      <c r="L90" s="268"/>
      <c r="M90" s="268"/>
      <c r="N90" s="268"/>
      <c r="O90" s="268"/>
      <c r="P90" s="268"/>
      <c r="Q90" s="268"/>
      <c r="R90" s="268"/>
      <c r="S90" s="268"/>
    </row>
    <row r="91" spans="1:19">
      <c r="A91" s="268"/>
      <c r="B91" s="268"/>
      <c r="C91" s="268"/>
      <c r="D91" s="268"/>
      <c r="E91" s="268"/>
      <c r="F91" s="268"/>
      <c r="G91" s="273"/>
      <c r="H91" s="268"/>
      <c r="I91" s="268"/>
      <c r="J91" s="268"/>
      <c r="K91" s="268"/>
      <c r="L91" s="268"/>
      <c r="M91" s="268"/>
      <c r="N91" s="268"/>
      <c r="O91" s="268"/>
      <c r="P91" s="268"/>
      <c r="Q91" s="268"/>
      <c r="R91" s="268"/>
      <c r="S91" s="268"/>
    </row>
    <row r="92" spans="1:19">
      <c r="A92" s="268"/>
      <c r="B92" s="268"/>
      <c r="C92" s="268"/>
      <c r="D92" s="268"/>
      <c r="E92" s="268"/>
      <c r="F92" s="268"/>
      <c r="G92" s="273"/>
      <c r="H92" s="268"/>
      <c r="I92" s="268"/>
      <c r="J92" s="268"/>
      <c r="K92" s="268"/>
      <c r="L92" s="268"/>
      <c r="M92" s="268"/>
      <c r="N92" s="268"/>
      <c r="O92" s="268"/>
      <c r="P92" s="268"/>
      <c r="Q92" s="268"/>
      <c r="R92" s="268"/>
      <c r="S92" s="268"/>
    </row>
    <row r="93" spans="1:19">
      <c r="A93" s="268"/>
      <c r="B93" s="268"/>
      <c r="C93" s="268"/>
      <c r="D93" s="268"/>
      <c r="E93" s="268"/>
      <c r="F93" s="268"/>
      <c r="G93" s="273"/>
      <c r="H93" s="268"/>
      <c r="I93" s="268"/>
      <c r="J93" s="268"/>
      <c r="K93" s="268"/>
      <c r="L93" s="268"/>
      <c r="M93" s="268"/>
      <c r="N93" s="268"/>
      <c r="O93" s="268"/>
      <c r="P93" s="268"/>
      <c r="Q93" s="268"/>
      <c r="R93" s="268"/>
      <c r="S93" s="268"/>
    </row>
    <row r="94" spans="1:19">
      <c r="A94" s="268"/>
      <c r="B94" s="268"/>
      <c r="C94" s="268"/>
      <c r="D94" s="268"/>
      <c r="E94" s="268"/>
      <c r="F94" s="268"/>
      <c r="G94" s="273"/>
      <c r="H94" s="268"/>
      <c r="I94" s="268"/>
      <c r="J94" s="268"/>
      <c r="K94" s="268"/>
      <c r="L94" s="268"/>
      <c r="M94" s="268"/>
      <c r="N94" s="268"/>
      <c r="O94" s="268"/>
      <c r="P94" s="268"/>
      <c r="Q94" s="268"/>
      <c r="R94" s="268"/>
      <c r="S94" s="268"/>
    </row>
    <row r="95" spans="1:19">
      <c r="A95" s="268"/>
      <c r="B95" s="268"/>
      <c r="C95" s="268"/>
      <c r="D95" s="268"/>
      <c r="E95" s="268"/>
      <c r="F95" s="268"/>
      <c r="G95" s="273"/>
      <c r="H95" s="268"/>
      <c r="I95" s="268"/>
      <c r="J95" s="268"/>
      <c r="K95" s="268"/>
      <c r="L95" s="268"/>
      <c r="M95" s="268"/>
      <c r="N95" s="268"/>
      <c r="O95" s="268"/>
      <c r="P95" s="268"/>
      <c r="Q95" s="268"/>
      <c r="R95" s="268"/>
      <c r="S95" s="268"/>
    </row>
    <row r="96" spans="1:19">
      <c r="A96" s="268"/>
      <c r="B96" s="268"/>
      <c r="C96" s="268"/>
      <c r="D96" s="268"/>
      <c r="E96" s="268"/>
      <c r="F96" s="268"/>
      <c r="G96" s="273"/>
      <c r="H96" s="268"/>
      <c r="I96" s="268"/>
      <c r="J96" s="268"/>
      <c r="K96" s="268"/>
      <c r="L96" s="268"/>
      <c r="M96" s="268"/>
      <c r="N96" s="268"/>
      <c r="O96" s="268"/>
      <c r="P96" s="268"/>
      <c r="Q96" s="268"/>
      <c r="R96" s="268"/>
      <c r="S96" s="268"/>
    </row>
    <row r="97" spans="1:19">
      <c r="A97" s="268"/>
      <c r="B97" s="268"/>
      <c r="C97" s="268"/>
      <c r="D97" s="268"/>
      <c r="E97" s="268"/>
      <c r="F97" s="268"/>
      <c r="G97" s="273"/>
      <c r="H97" s="268"/>
      <c r="I97" s="268"/>
      <c r="J97" s="268"/>
      <c r="K97" s="268"/>
      <c r="L97" s="268"/>
      <c r="M97" s="268"/>
      <c r="N97" s="268"/>
      <c r="O97" s="268"/>
      <c r="P97" s="268"/>
      <c r="Q97" s="268"/>
      <c r="R97" s="268"/>
      <c r="S97" s="268"/>
    </row>
    <row r="98" spans="1:19">
      <c r="A98" s="268"/>
      <c r="B98" s="268"/>
      <c r="C98" s="268"/>
      <c r="D98" s="268"/>
      <c r="E98" s="268"/>
      <c r="F98" s="268"/>
      <c r="G98" s="273"/>
      <c r="H98" s="268"/>
      <c r="I98" s="268"/>
      <c r="J98" s="268"/>
      <c r="K98" s="268"/>
      <c r="L98" s="268"/>
      <c r="M98" s="268"/>
      <c r="N98" s="268"/>
      <c r="O98" s="268"/>
      <c r="P98" s="268"/>
      <c r="Q98" s="268"/>
      <c r="R98" s="268"/>
      <c r="S98" s="268"/>
    </row>
    <row r="99" spans="1:19">
      <c r="A99" s="268"/>
      <c r="B99" s="268"/>
      <c r="C99" s="268"/>
      <c r="D99" s="268"/>
      <c r="E99" s="268"/>
      <c r="F99" s="268"/>
      <c r="G99" s="273"/>
      <c r="H99" s="268"/>
      <c r="I99" s="268"/>
      <c r="J99" s="268"/>
      <c r="K99" s="268"/>
      <c r="L99" s="268"/>
      <c r="M99" s="268"/>
      <c r="N99" s="268"/>
      <c r="O99" s="268"/>
      <c r="P99" s="268"/>
      <c r="Q99" s="268"/>
      <c r="R99" s="268"/>
      <c r="S99" s="268"/>
    </row>
    <row r="100" spans="1:19">
      <c r="A100" s="268"/>
      <c r="B100" s="268"/>
      <c r="C100" s="268"/>
      <c r="D100" s="268"/>
      <c r="E100" s="268"/>
      <c r="F100" s="268"/>
      <c r="G100" s="273"/>
      <c r="H100" s="268"/>
      <c r="I100" s="268"/>
      <c r="J100" s="268"/>
      <c r="K100" s="268"/>
      <c r="L100" s="268"/>
      <c r="M100" s="268"/>
      <c r="N100" s="268"/>
      <c r="O100" s="268"/>
      <c r="P100" s="268"/>
      <c r="Q100" s="268"/>
      <c r="R100" s="268"/>
      <c r="S100" s="268"/>
    </row>
    <row r="101" spans="1:19">
      <c r="A101" s="268"/>
      <c r="B101" s="268"/>
      <c r="C101" s="268"/>
      <c r="D101" s="268"/>
      <c r="E101" s="268"/>
      <c r="F101" s="268"/>
      <c r="G101" s="273"/>
      <c r="H101" s="268"/>
      <c r="I101" s="268"/>
      <c r="J101" s="268"/>
      <c r="K101" s="268"/>
      <c r="L101" s="268"/>
      <c r="M101" s="268"/>
      <c r="N101" s="268"/>
      <c r="O101" s="268"/>
      <c r="P101" s="268"/>
      <c r="Q101" s="268"/>
      <c r="R101" s="268"/>
      <c r="S101" s="268"/>
    </row>
    <row r="102" spans="1:19">
      <c r="A102" s="268"/>
      <c r="B102" s="268"/>
      <c r="C102" s="268"/>
      <c r="D102" s="268"/>
      <c r="E102" s="268"/>
      <c r="F102" s="268"/>
      <c r="G102" s="273"/>
      <c r="H102" s="268"/>
      <c r="I102" s="268"/>
      <c r="J102" s="268"/>
      <c r="K102" s="268"/>
      <c r="L102" s="268"/>
      <c r="M102" s="268"/>
      <c r="N102" s="268"/>
      <c r="O102" s="268"/>
      <c r="P102" s="268"/>
      <c r="Q102" s="268"/>
      <c r="R102" s="268"/>
      <c r="S102" s="268"/>
    </row>
    <row r="103" spans="1:19">
      <c r="A103" s="268"/>
      <c r="B103" s="268"/>
      <c r="C103" s="268"/>
      <c r="D103" s="268"/>
      <c r="E103" s="268"/>
      <c r="F103" s="268"/>
      <c r="G103" s="273"/>
      <c r="H103" s="268"/>
      <c r="I103" s="268"/>
      <c r="J103" s="268"/>
      <c r="K103" s="268"/>
      <c r="L103" s="268"/>
      <c r="M103" s="268"/>
      <c r="N103" s="268"/>
      <c r="O103" s="268"/>
      <c r="P103" s="268"/>
      <c r="Q103" s="268"/>
      <c r="R103" s="268"/>
      <c r="S103" s="268"/>
    </row>
    <row r="104" spans="1:19">
      <c r="A104" s="268"/>
      <c r="B104" s="268"/>
      <c r="C104" s="268"/>
      <c r="D104" s="268"/>
      <c r="E104" s="268"/>
      <c r="F104" s="268"/>
      <c r="G104" s="273"/>
      <c r="H104" s="268"/>
      <c r="I104" s="268"/>
      <c r="J104" s="268"/>
      <c r="K104" s="268"/>
      <c r="L104" s="268"/>
      <c r="M104" s="268"/>
      <c r="N104" s="268"/>
      <c r="O104" s="268"/>
      <c r="P104" s="268"/>
      <c r="Q104" s="268"/>
      <c r="R104" s="268"/>
      <c r="S104" s="268"/>
    </row>
    <row r="105" spans="1:19">
      <c r="A105" s="268"/>
      <c r="B105" s="268"/>
      <c r="C105" s="268"/>
      <c r="D105" s="268"/>
      <c r="E105" s="268"/>
      <c r="F105" s="268"/>
      <c r="G105" s="273"/>
      <c r="H105" s="268"/>
      <c r="I105" s="268"/>
      <c r="J105" s="268"/>
      <c r="K105" s="268"/>
      <c r="L105" s="268"/>
      <c r="M105" s="268"/>
      <c r="N105" s="268"/>
      <c r="O105" s="268"/>
      <c r="P105" s="268"/>
      <c r="Q105" s="268"/>
      <c r="R105" s="268"/>
      <c r="S105" s="268"/>
    </row>
    <row r="106" spans="1:19">
      <c r="A106" s="268"/>
      <c r="B106" s="268"/>
      <c r="C106" s="268"/>
      <c r="D106" s="268"/>
      <c r="E106" s="268"/>
      <c r="F106" s="268"/>
      <c r="G106" s="273"/>
      <c r="H106" s="268"/>
      <c r="I106" s="268"/>
      <c r="J106" s="268"/>
      <c r="K106" s="268"/>
      <c r="L106" s="268"/>
      <c r="M106" s="268"/>
      <c r="N106" s="268"/>
      <c r="O106" s="268"/>
      <c r="P106" s="268"/>
      <c r="Q106" s="268"/>
      <c r="R106" s="268"/>
      <c r="S106" s="268"/>
    </row>
    <row r="107" spans="1:19">
      <c r="A107" s="268"/>
      <c r="B107" s="268"/>
      <c r="C107" s="268"/>
      <c r="D107" s="268"/>
      <c r="E107" s="268"/>
      <c r="F107" s="268"/>
      <c r="G107" s="273"/>
      <c r="H107" s="268"/>
      <c r="I107" s="268"/>
      <c r="J107" s="268"/>
      <c r="K107" s="268"/>
      <c r="L107" s="268"/>
      <c r="M107" s="268"/>
      <c r="N107" s="268"/>
      <c r="O107" s="268"/>
      <c r="P107" s="268"/>
      <c r="Q107" s="268"/>
      <c r="R107" s="268"/>
      <c r="S107" s="268"/>
    </row>
    <row r="108" spans="1:19">
      <c r="A108" s="268"/>
      <c r="B108" s="268"/>
      <c r="C108" s="268"/>
      <c r="D108" s="268"/>
      <c r="E108" s="268"/>
      <c r="F108" s="268"/>
      <c r="G108" s="273"/>
      <c r="H108" s="268"/>
      <c r="I108" s="268"/>
      <c r="J108" s="268"/>
      <c r="K108" s="268"/>
      <c r="L108" s="268"/>
      <c r="M108" s="268"/>
      <c r="N108" s="268"/>
      <c r="O108" s="268"/>
      <c r="P108" s="268"/>
      <c r="Q108" s="268"/>
      <c r="R108" s="268"/>
      <c r="S108" s="268"/>
    </row>
    <row r="109" spans="1:19">
      <c r="A109" s="268"/>
      <c r="B109" s="268"/>
      <c r="C109" s="268"/>
      <c r="D109" s="268"/>
      <c r="E109" s="268"/>
      <c r="F109" s="268"/>
      <c r="G109" s="273"/>
      <c r="H109" s="268"/>
      <c r="I109" s="268"/>
      <c r="J109" s="268"/>
      <c r="K109" s="268"/>
      <c r="L109" s="268"/>
      <c r="M109" s="268"/>
      <c r="N109" s="268"/>
      <c r="O109" s="268"/>
      <c r="P109" s="268"/>
      <c r="Q109" s="268"/>
      <c r="R109" s="268"/>
      <c r="S109" s="268"/>
    </row>
    <row r="110" spans="1:19">
      <c r="A110" s="268"/>
      <c r="B110" s="268"/>
      <c r="C110" s="268"/>
      <c r="D110" s="268"/>
      <c r="E110" s="268"/>
      <c r="F110" s="268"/>
      <c r="G110" s="273"/>
      <c r="H110" s="268"/>
      <c r="I110" s="268"/>
      <c r="J110" s="268"/>
      <c r="K110" s="268"/>
      <c r="L110" s="268"/>
      <c r="M110" s="268"/>
      <c r="N110" s="268"/>
      <c r="O110" s="268"/>
      <c r="P110" s="268"/>
      <c r="Q110" s="268"/>
      <c r="R110" s="268"/>
      <c r="S110" s="268"/>
    </row>
    <row r="111" spans="1:19">
      <c r="A111" s="268"/>
      <c r="B111" s="268"/>
      <c r="C111" s="268"/>
      <c r="D111" s="268"/>
      <c r="E111" s="268"/>
      <c r="F111" s="268"/>
      <c r="G111" s="273"/>
      <c r="H111" s="268"/>
      <c r="I111" s="268"/>
      <c r="J111" s="268"/>
      <c r="K111" s="268"/>
      <c r="L111" s="268"/>
      <c r="M111" s="268"/>
      <c r="N111" s="268"/>
      <c r="O111" s="268"/>
      <c r="P111" s="268"/>
      <c r="Q111" s="268"/>
      <c r="R111" s="268"/>
      <c r="S111" s="268"/>
    </row>
    <row r="112" spans="1:19">
      <c r="A112" s="268"/>
      <c r="B112" s="268"/>
      <c r="C112" s="268"/>
      <c r="D112" s="268"/>
      <c r="E112" s="268"/>
      <c r="F112" s="268"/>
      <c r="G112" s="273"/>
      <c r="H112" s="268"/>
      <c r="I112" s="268"/>
      <c r="J112" s="268"/>
      <c r="K112" s="268"/>
      <c r="L112" s="268"/>
      <c r="M112" s="268"/>
      <c r="N112" s="268"/>
      <c r="O112" s="268"/>
      <c r="P112" s="268"/>
      <c r="Q112" s="268"/>
      <c r="R112" s="268"/>
      <c r="S112" s="268"/>
    </row>
    <row r="113" spans="1:19">
      <c r="A113" s="268"/>
      <c r="B113" s="268"/>
      <c r="C113" s="268"/>
      <c r="D113" s="268"/>
      <c r="E113" s="268"/>
      <c r="F113" s="268"/>
      <c r="G113" s="273"/>
      <c r="H113" s="268"/>
      <c r="I113" s="268"/>
      <c r="J113" s="268"/>
      <c r="K113" s="268"/>
      <c r="L113" s="268"/>
      <c r="M113" s="268"/>
      <c r="N113" s="268"/>
      <c r="O113" s="268"/>
      <c r="P113" s="268"/>
      <c r="Q113" s="268"/>
      <c r="R113" s="268"/>
      <c r="S113" s="268"/>
    </row>
    <row r="114" spans="1:19">
      <c r="A114" s="268"/>
      <c r="B114" s="268"/>
      <c r="C114" s="268"/>
      <c r="D114" s="268"/>
      <c r="E114" s="268"/>
      <c r="F114" s="268"/>
      <c r="G114" s="273"/>
      <c r="H114" s="268"/>
      <c r="I114" s="268"/>
      <c r="J114" s="268"/>
      <c r="K114" s="268"/>
      <c r="L114" s="268"/>
      <c r="M114" s="268"/>
      <c r="N114" s="268"/>
      <c r="O114" s="268"/>
      <c r="P114" s="268"/>
      <c r="Q114" s="268"/>
      <c r="R114" s="268"/>
      <c r="S114" s="268"/>
    </row>
    <row r="115" spans="1:19">
      <c r="A115" s="268"/>
      <c r="B115" s="268"/>
      <c r="C115" s="268"/>
      <c r="D115" s="268"/>
      <c r="E115" s="268"/>
      <c r="F115" s="268"/>
      <c r="G115" s="273"/>
      <c r="H115" s="268"/>
      <c r="I115" s="268"/>
      <c r="J115" s="268"/>
      <c r="K115" s="268"/>
      <c r="L115" s="268"/>
      <c r="M115" s="268"/>
      <c r="N115" s="268"/>
      <c r="O115" s="268"/>
      <c r="P115" s="268"/>
      <c r="Q115" s="268"/>
      <c r="R115" s="268"/>
      <c r="S115" s="268"/>
    </row>
    <row r="116" spans="1:19">
      <c r="A116" s="268"/>
      <c r="B116" s="268"/>
      <c r="C116" s="268"/>
      <c r="D116" s="268"/>
      <c r="E116" s="268"/>
      <c r="F116" s="268"/>
      <c r="G116" s="273"/>
      <c r="H116" s="268"/>
      <c r="I116" s="268"/>
      <c r="J116" s="268"/>
      <c r="K116" s="268"/>
      <c r="L116" s="268"/>
      <c r="M116" s="268"/>
      <c r="N116" s="268"/>
      <c r="O116" s="268"/>
      <c r="P116" s="268"/>
      <c r="Q116" s="268"/>
      <c r="R116" s="268"/>
      <c r="S116" s="268"/>
    </row>
    <row r="117" spans="1:19">
      <c r="A117" s="268"/>
      <c r="B117" s="268"/>
      <c r="C117" s="268"/>
      <c r="D117" s="268"/>
      <c r="E117" s="268"/>
      <c r="F117" s="268"/>
      <c r="G117" s="273"/>
      <c r="H117" s="268"/>
      <c r="I117" s="268"/>
      <c r="J117" s="268"/>
      <c r="K117" s="268"/>
      <c r="L117" s="268"/>
      <c r="M117" s="268"/>
      <c r="N117" s="268"/>
      <c r="O117" s="268"/>
      <c r="P117" s="268"/>
      <c r="Q117" s="268"/>
      <c r="R117" s="268"/>
      <c r="S117" s="268"/>
    </row>
    <row r="118" spans="1:19">
      <c r="A118" s="268"/>
      <c r="B118" s="268"/>
      <c r="C118" s="268"/>
      <c r="D118" s="268"/>
      <c r="E118" s="268"/>
      <c r="F118" s="268"/>
      <c r="G118" s="273"/>
      <c r="H118" s="268"/>
      <c r="I118" s="268"/>
      <c r="J118" s="268"/>
      <c r="K118" s="268"/>
      <c r="L118" s="268"/>
      <c r="M118" s="268"/>
      <c r="N118" s="268"/>
      <c r="O118" s="268"/>
      <c r="P118" s="268"/>
      <c r="Q118" s="268"/>
      <c r="R118" s="268"/>
      <c r="S118" s="268"/>
    </row>
    <row r="119" spans="1:19">
      <c r="A119" s="268"/>
      <c r="B119" s="268"/>
      <c r="C119" s="268"/>
      <c r="D119" s="268"/>
      <c r="E119" s="268"/>
      <c r="F119" s="268"/>
      <c r="G119" s="273"/>
      <c r="H119" s="268"/>
      <c r="I119" s="268"/>
      <c r="J119" s="268"/>
      <c r="K119" s="268"/>
      <c r="L119" s="268"/>
      <c r="M119" s="268"/>
      <c r="N119" s="268"/>
      <c r="O119" s="268"/>
      <c r="P119" s="268"/>
      <c r="Q119" s="268"/>
      <c r="R119" s="268"/>
      <c r="S119" s="268"/>
    </row>
    <row r="120" spans="1:19">
      <c r="A120" s="268"/>
      <c r="B120" s="268"/>
      <c r="C120" s="268"/>
      <c r="D120" s="268"/>
      <c r="E120" s="268"/>
      <c r="F120" s="268"/>
      <c r="G120" s="273"/>
      <c r="H120" s="268"/>
      <c r="I120" s="268"/>
      <c r="J120" s="268"/>
      <c r="K120" s="268"/>
      <c r="L120" s="268"/>
      <c r="M120" s="268"/>
      <c r="N120" s="268"/>
      <c r="O120" s="268"/>
      <c r="P120" s="268"/>
      <c r="Q120" s="268"/>
      <c r="R120" s="268"/>
      <c r="S120" s="268"/>
    </row>
    <row r="121" spans="1:19">
      <c r="A121" s="268"/>
      <c r="B121" s="268"/>
      <c r="C121" s="268"/>
      <c r="D121" s="268"/>
      <c r="E121" s="268"/>
      <c r="F121" s="268"/>
      <c r="G121" s="273"/>
      <c r="H121" s="268"/>
      <c r="I121" s="268"/>
      <c r="J121" s="268"/>
      <c r="K121" s="268"/>
      <c r="L121" s="268"/>
      <c r="M121" s="268"/>
      <c r="N121" s="268"/>
      <c r="O121" s="268"/>
      <c r="P121" s="268"/>
      <c r="Q121" s="268"/>
      <c r="R121" s="268"/>
      <c r="S121" s="268"/>
    </row>
    <row r="122" spans="1:19">
      <c r="A122" s="268"/>
      <c r="B122" s="268"/>
      <c r="C122" s="268"/>
      <c r="D122" s="268"/>
      <c r="E122" s="268"/>
      <c r="F122" s="268"/>
      <c r="G122" s="273"/>
      <c r="H122" s="268"/>
      <c r="I122" s="268"/>
      <c r="J122" s="268"/>
      <c r="K122" s="268"/>
      <c r="L122" s="268"/>
      <c r="M122" s="268"/>
      <c r="N122" s="268"/>
      <c r="O122" s="268"/>
      <c r="P122" s="268"/>
      <c r="Q122" s="268"/>
      <c r="R122" s="268"/>
      <c r="S122" s="268"/>
    </row>
    <row r="123" spans="1:19">
      <c r="A123" s="268"/>
      <c r="B123" s="268"/>
      <c r="C123" s="268"/>
      <c r="D123" s="268"/>
      <c r="E123" s="268"/>
      <c r="F123" s="268"/>
      <c r="G123" s="273"/>
      <c r="H123" s="268"/>
      <c r="I123" s="268"/>
      <c r="J123" s="268"/>
      <c r="K123" s="268"/>
      <c r="L123" s="268"/>
      <c r="M123" s="268"/>
      <c r="N123" s="268"/>
      <c r="O123" s="268"/>
      <c r="P123" s="268"/>
      <c r="Q123" s="268"/>
      <c r="R123" s="268"/>
      <c r="S123" s="268"/>
    </row>
    <row r="124" spans="1:19">
      <c r="A124" s="268"/>
      <c r="B124" s="268"/>
      <c r="C124" s="268"/>
      <c r="D124" s="268"/>
      <c r="E124" s="268"/>
      <c r="F124" s="268"/>
      <c r="G124" s="273"/>
      <c r="H124" s="268"/>
      <c r="I124" s="268"/>
      <c r="J124" s="268"/>
      <c r="K124" s="268"/>
      <c r="L124" s="268"/>
      <c r="M124" s="268"/>
      <c r="N124" s="268"/>
      <c r="O124" s="268"/>
      <c r="P124" s="268"/>
      <c r="Q124" s="268"/>
      <c r="R124" s="268"/>
      <c r="S124" s="268"/>
    </row>
    <row r="125" spans="1:19">
      <c r="A125" s="268"/>
      <c r="B125" s="268"/>
      <c r="C125" s="268"/>
      <c r="D125" s="268"/>
      <c r="E125" s="268"/>
      <c r="F125" s="268"/>
      <c r="G125" s="273"/>
      <c r="H125" s="268"/>
      <c r="I125" s="268"/>
      <c r="J125" s="268"/>
      <c r="K125" s="268"/>
      <c r="L125" s="268"/>
      <c r="M125" s="268"/>
      <c r="N125" s="268"/>
      <c r="O125" s="268"/>
      <c r="P125" s="268"/>
      <c r="Q125" s="268"/>
      <c r="R125" s="268"/>
      <c r="S125" s="268"/>
    </row>
    <row r="126" spans="1:19">
      <c r="A126" s="268"/>
      <c r="B126" s="268"/>
      <c r="C126" s="268"/>
      <c r="D126" s="268"/>
      <c r="E126" s="268"/>
      <c r="F126" s="268"/>
      <c r="G126" s="273"/>
      <c r="H126" s="268"/>
      <c r="I126" s="268"/>
      <c r="J126" s="268"/>
      <c r="K126" s="268"/>
      <c r="L126" s="268"/>
      <c r="M126" s="268"/>
      <c r="N126" s="268"/>
      <c r="O126" s="268"/>
      <c r="P126" s="268"/>
      <c r="Q126" s="268"/>
      <c r="R126" s="268"/>
      <c r="S126" s="268"/>
    </row>
    <row r="127" spans="1:19">
      <c r="A127" s="268"/>
      <c r="B127" s="268"/>
      <c r="C127" s="268"/>
      <c r="D127" s="268"/>
      <c r="E127" s="268"/>
      <c r="F127" s="268"/>
      <c r="G127" s="273"/>
      <c r="H127" s="268"/>
      <c r="I127" s="268"/>
      <c r="J127" s="268"/>
      <c r="K127" s="268"/>
      <c r="L127" s="268"/>
      <c r="M127" s="268"/>
      <c r="N127" s="268"/>
      <c r="O127" s="268"/>
      <c r="P127" s="268"/>
      <c r="Q127" s="268"/>
      <c r="R127" s="268"/>
      <c r="S127" s="268"/>
    </row>
    <row r="128" spans="1:19">
      <c r="A128" s="268"/>
      <c r="B128" s="268"/>
      <c r="C128" s="268"/>
      <c r="D128" s="268"/>
      <c r="E128" s="268"/>
      <c r="F128" s="268"/>
      <c r="G128" s="273"/>
      <c r="H128" s="268"/>
      <c r="I128" s="268"/>
      <c r="J128" s="268"/>
      <c r="K128" s="268"/>
      <c r="L128" s="268"/>
      <c r="M128" s="268"/>
      <c r="N128" s="268"/>
      <c r="O128" s="268"/>
      <c r="P128" s="268"/>
      <c r="Q128" s="268"/>
      <c r="R128" s="268"/>
      <c r="S128" s="268"/>
    </row>
    <row r="129" spans="1:19">
      <c r="A129" s="268"/>
      <c r="B129" s="268"/>
      <c r="C129" s="268"/>
      <c r="D129" s="268"/>
      <c r="E129" s="268"/>
      <c r="F129" s="268"/>
      <c r="G129" s="273"/>
      <c r="H129" s="268"/>
      <c r="I129" s="268"/>
      <c r="J129" s="268"/>
      <c r="K129" s="268"/>
      <c r="L129" s="268"/>
      <c r="M129" s="268"/>
      <c r="N129" s="268"/>
      <c r="O129" s="268"/>
      <c r="P129" s="268"/>
      <c r="Q129" s="268"/>
      <c r="R129" s="268"/>
      <c r="S129" s="268"/>
    </row>
    <row r="130" spans="1:19">
      <c r="A130" s="268"/>
      <c r="B130" s="268"/>
      <c r="C130" s="268"/>
      <c r="D130" s="268"/>
      <c r="E130" s="268"/>
      <c r="F130" s="268"/>
      <c r="G130" s="273"/>
      <c r="H130" s="268"/>
      <c r="I130" s="268"/>
      <c r="J130" s="268"/>
      <c r="K130" s="268"/>
      <c r="L130" s="268"/>
      <c r="M130" s="268"/>
      <c r="N130" s="268"/>
      <c r="O130" s="268"/>
      <c r="P130" s="268"/>
      <c r="Q130" s="268"/>
      <c r="R130" s="268"/>
      <c r="S130" s="268"/>
    </row>
    <row r="131" spans="1:19">
      <c r="A131" s="268"/>
      <c r="B131" s="268"/>
      <c r="C131" s="268"/>
      <c r="D131" s="268"/>
      <c r="E131" s="268"/>
      <c r="F131" s="268"/>
      <c r="G131" s="273"/>
      <c r="H131" s="268"/>
      <c r="I131" s="268"/>
      <c r="J131" s="268"/>
      <c r="K131" s="268"/>
      <c r="L131" s="268"/>
      <c r="M131" s="268"/>
      <c r="N131" s="268"/>
      <c r="O131" s="268"/>
      <c r="P131" s="268"/>
      <c r="Q131" s="268"/>
      <c r="R131" s="268"/>
      <c r="S131" s="268"/>
    </row>
    <row r="132" spans="1:19">
      <c r="A132" s="268"/>
      <c r="B132" s="268"/>
      <c r="C132" s="268"/>
      <c r="D132" s="268"/>
      <c r="E132" s="268"/>
      <c r="F132" s="268"/>
      <c r="G132" s="273"/>
      <c r="H132" s="268"/>
      <c r="I132" s="268"/>
      <c r="J132" s="268"/>
      <c r="K132" s="268"/>
      <c r="L132" s="268"/>
      <c r="M132" s="268"/>
      <c r="N132" s="268"/>
      <c r="O132" s="268"/>
      <c r="P132" s="268"/>
      <c r="Q132" s="268"/>
      <c r="R132" s="268"/>
      <c r="S132" s="268"/>
    </row>
    <row r="133" spans="1:19">
      <c r="A133" s="268"/>
      <c r="B133" s="268"/>
      <c r="C133" s="268"/>
      <c r="D133" s="268"/>
      <c r="E133" s="268"/>
      <c r="F133" s="268"/>
      <c r="G133" s="273"/>
      <c r="H133" s="268"/>
      <c r="I133" s="268"/>
      <c r="J133" s="268"/>
      <c r="K133" s="268"/>
      <c r="L133" s="268"/>
      <c r="M133" s="268"/>
      <c r="N133" s="268"/>
      <c r="O133" s="268"/>
      <c r="P133" s="268"/>
      <c r="Q133" s="268"/>
      <c r="R133" s="268"/>
      <c r="S133" s="268"/>
    </row>
    <row r="134" spans="1:19">
      <c r="A134" s="268"/>
      <c r="B134" s="268"/>
      <c r="C134" s="268"/>
      <c r="D134" s="268"/>
      <c r="E134" s="268"/>
      <c r="F134" s="268"/>
      <c r="G134" s="273"/>
      <c r="H134" s="268"/>
      <c r="I134" s="268"/>
      <c r="J134" s="268"/>
      <c r="K134" s="268"/>
      <c r="L134" s="268"/>
      <c r="M134" s="268"/>
      <c r="N134" s="268"/>
      <c r="O134" s="268"/>
      <c r="P134" s="268"/>
      <c r="Q134" s="268"/>
      <c r="R134" s="268"/>
      <c r="S134" s="268"/>
    </row>
    <row r="135" spans="1:19">
      <c r="A135" s="268"/>
      <c r="B135" s="268"/>
      <c r="C135" s="268"/>
      <c r="D135" s="268"/>
      <c r="E135" s="268"/>
      <c r="F135" s="268"/>
      <c r="G135" s="273"/>
      <c r="H135" s="268"/>
      <c r="I135" s="268"/>
      <c r="J135" s="268"/>
      <c r="K135" s="268"/>
      <c r="L135" s="268"/>
      <c r="M135" s="268"/>
      <c r="N135" s="268"/>
      <c r="O135" s="268"/>
      <c r="P135" s="268"/>
      <c r="Q135" s="268"/>
      <c r="R135" s="268"/>
      <c r="S135" s="268"/>
    </row>
    <row r="136" spans="1:19">
      <c r="A136" s="268"/>
      <c r="B136" s="268"/>
      <c r="C136" s="268"/>
      <c r="D136" s="268"/>
      <c r="E136" s="268"/>
      <c r="F136" s="268"/>
      <c r="G136" s="273"/>
      <c r="H136" s="268"/>
      <c r="I136" s="268"/>
      <c r="J136" s="268"/>
      <c r="K136" s="268"/>
      <c r="L136" s="268"/>
      <c r="M136" s="268"/>
      <c r="N136" s="268"/>
      <c r="O136" s="268"/>
      <c r="P136" s="268"/>
      <c r="Q136" s="268"/>
      <c r="R136" s="268"/>
      <c r="S136" s="268"/>
    </row>
    <row r="137" spans="1:19">
      <c r="A137" s="268"/>
      <c r="B137" s="268"/>
      <c r="C137" s="268"/>
      <c r="D137" s="268"/>
      <c r="E137" s="268"/>
      <c r="F137" s="268"/>
      <c r="G137" s="273"/>
      <c r="H137" s="268"/>
      <c r="I137" s="268"/>
      <c r="J137" s="268"/>
      <c r="K137" s="268"/>
      <c r="L137" s="268"/>
      <c r="M137" s="268"/>
      <c r="N137" s="268"/>
      <c r="O137" s="268"/>
      <c r="P137" s="268"/>
      <c r="Q137" s="268"/>
      <c r="R137" s="268"/>
      <c r="S137" s="268"/>
    </row>
    <row r="138" spans="1:19">
      <c r="A138" s="268"/>
      <c r="B138" s="268"/>
      <c r="C138" s="268"/>
      <c r="D138" s="268"/>
      <c r="E138" s="268"/>
      <c r="F138" s="268"/>
      <c r="G138" s="273"/>
      <c r="H138" s="268"/>
      <c r="I138" s="268"/>
      <c r="J138" s="268"/>
      <c r="K138" s="268"/>
      <c r="L138" s="268"/>
      <c r="M138" s="268"/>
      <c r="N138" s="268"/>
      <c r="O138" s="268"/>
      <c r="P138" s="268"/>
      <c r="Q138" s="268"/>
      <c r="R138" s="268"/>
      <c r="S138" s="268"/>
    </row>
    <row r="139" spans="1:19">
      <c r="A139" s="268"/>
      <c r="B139" s="268"/>
      <c r="C139" s="268"/>
      <c r="D139" s="268"/>
      <c r="E139" s="268"/>
      <c r="F139" s="268"/>
      <c r="G139" s="273"/>
      <c r="H139" s="268"/>
      <c r="I139" s="268"/>
      <c r="J139" s="268"/>
      <c r="K139" s="268"/>
      <c r="L139" s="268"/>
      <c r="M139" s="268"/>
      <c r="N139" s="268"/>
      <c r="O139" s="268"/>
      <c r="P139" s="268"/>
      <c r="Q139" s="268"/>
      <c r="R139" s="268"/>
      <c r="S139" s="268"/>
    </row>
    <row r="140" spans="1:19">
      <c r="A140" s="268"/>
      <c r="B140" s="268"/>
      <c r="C140" s="268"/>
      <c r="D140" s="268"/>
      <c r="E140" s="268"/>
      <c r="F140" s="268"/>
      <c r="G140" s="273"/>
      <c r="H140" s="268"/>
      <c r="I140" s="268"/>
      <c r="J140" s="268"/>
      <c r="K140" s="268"/>
      <c r="L140" s="268"/>
      <c r="M140" s="268"/>
      <c r="N140" s="268"/>
      <c r="O140" s="268"/>
      <c r="P140" s="268"/>
      <c r="Q140" s="268"/>
      <c r="R140" s="268"/>
      <c r="S140" s="268"/>
    </row>
    <row r="141" spans="1:19">
      <c r="A141" s="268"/>
      <c r="B141" s="268"/>
      <c r="C141" s="268"/>
      <c r="D141" s="268"/>
      <c r="E141" s="268"/>
      <c r="F141" s="268"/>
      <c r="G141" s="273"/>
      <c r="H141" s="268"/>
      <c r="I141" s="268"/>
      <c r="J141" s="268"/>
      <c r="K141" s="268"/>
      <c r="L141" s="268"/>
      <c r="M141" s="268"/>
      <c r="N141" s="268"/>
      <c r="O141" s="268"/>
      <c r="P141" s="268"/>
      <c r="Q141" s="268"/>
      <c r="R141" s="268"/>
      <c r="S141" s="268"/>
    </row>
    <row r="142" spans="1:19">
      <c r="A142" s="268"/>
      <c r="B142" s="268"/>
      <c r="C142" s="268"/>
      <c r="D142" s="268"/>
      <c r="E142" s="268"/>
      <c r="F142" s="268"/>
      <c r="G142" s="273"/>
      <c r="H142" s="268"/>
      <c r="I142" s="268"/>
      <c r="J142" s="268"/>
      <c r="K142" s="268"/>
      <c r="L142" s="268"/>
      <c r="M142" s="268"/>
      <c r="N142" s="268"/>
      <c r="O142" s="268"/>
      <c r="P142" s="268"/>
      <c r="Q142" s="268"/>
      <c r="R142" s="268"/>
      <c r="S142" s="268"/>
    </row>
    <row r="143" spans="1:19">
      <c r="A143" s="268"/>
      <c r="B143" s="268"/>
      <c r="C143" s="268"/>
      <c r="D143" s="268"/>
      <c r="E143" s="268"/>
      <c r="F143" s="268"/>
      <c r="G143" s="273"/>
      <c r="H143" s="268"/>
      <c r="I143" s="268"/>
      <c r="J143" s="268"/>
      <c r="K143" s="268"/>
      <c r="L143" s="268"/>
      <c r="M143" s="268"/>
      <c r="N143" s="268"/>
      <c r="O143" s="268"/>
      <c r="P143" s="268"/>
      <c r="Q143" s="268"/>
      <c r="R143" s="268"/>
      <c r="S143" s="268"/>
    </row>
    <row r="144" spans="1:19">
      <c r="A144" s="268"/>
      <c r="B144" s="268"/>
      <c r="C144" s="268"/>
      <c r="D144" s="268"/>
      <c r="E144" s="268"/>
      <c r="F144" s="268"/>
      <c r="G144" s="273"/>
      <c r="H144" s="268"/>
      <c r="I144" s="268"/>
      <c r="J144" s="268"/>
      <c r="K144" s="268"/>
      <c r="L144" s="268"/>
      <c r="M144" s="268"/>
      <c r="N144" s="268"/>
      <c r="O144" s="268"/>
      <c r="P144" s="268"/>
      <c r="Q144" s="268"/>
      <c r="R144" s="268"/>
      <c r="S144" s="268"/>
    </row>
    <row r="145" spans="1:19">
      <c r="A145" s="268"/>
      <c r="B145" s="268"/>
      <c r="C145" s="268"/>
      <c r="D145" s="268"/>
      <c r="E145" s="268"/>
      <c r="F145" s="268"/>
      <c r="G145" s="273"/>
      <c r="H145" s="268"/>
      <c r="I145" s="268"/>
      <c r="J145" s="268"/>
      <c r="K145" s="268"/>
      <c r="L145" s="268"/>
      <c r="M145" s="268"/>
      <c r="N145" s="268"/>
      <c r="O145" s="268"/>
      <c r="P145" s="268"/>
      <c r="Q145" s="268"/>
      <c r="R145" s="268"/>
      <c r="S145" s="268"/>
    </row>
    <row r="146" spans="1:19">
      <c r="A146" s="268"/>
      <c r="B146" s="268"/>
      <c r="C146" s="268"/>
      <c r="D146" s="268"/>
      <c r="E146" s="268"/>
      <c r="F146" s="268"/>
      <c r="G146" s="273"/>
      <c r="H146" s="268"/>
      <c r="I146" s="268"/>
      <c r="J146" s="268"/>
      <c r="K146" s="268"/>
      <c r="L146" s="268"/>
      <c r="M146" s="268"/>
      <c r="N146" s="268"/>
      <c r="O146" s="268"/>
      <c r="P146" s="268"/>
      <c r="Q146" s="268"/>
      <c r="R146" s="268"/>
      <c r="S146" s="268"/>
    </row>
    <row r="147" spans="1:19">
      <c r="A147" s="268"/>
      <c r="B147" s="268"/>
      <c r="C147" s="268"/>
      <c r="D147" s="268"/>
      <c r="E147" s="268"/>
      <c r="F147" s="268"/>
      <c r="G147" s="273"/>
      <c r="H147" s="268"/>
      <c r="I147" s="268"/>
      <c r="J147" s="268"/>
      <c r="K147" s="268"/>
      <c r="L147" s="268"/>
      <c r="M147" s="268"/>
      <c r="N147" s="268"/>
      <c r="O147" s="268"/>
      <c r="P147" s="268"/>
      <c r="Q147" s="268"/>
      <c r="R147" s="268"/>
      <c r="S147" s="268"/>
    </row>
    <row r="148" spans="1:19">
      <c r="A148" s="268"/>
      <c r="B148" s="268"/>
      <c r="C148" s="268"/>
      <c r="D148" s="268"/>
      <c r="E148" s="268"/>
      <c r="F148" s="268"/>
      <c r="G148" s="273"/>
      <c r="H148" s="268"/>
      <c r="I148" s="268"/>
      <c r="J148" s="268"/>
      <c r="K148" s="268"/>
      <c r="L148" s="268"/>
      <c r="M148" s="268"/>
      <c r="N148" s="268"/>
      <c r="O148" s="268"/>
      <c r="P148" s="268"/>
      <c r="Q148" s="268"/>
      <c r="R148" s="268"/>
      <c r="S148" s="268"/>
    </row>
    <row r="149" spans="1:19">
      <c r="A149" s="268"/>
      <c r="B149" s="268"/>
      <c r="C149" s="268"/>
      <c r="D149" s="268"/>
      <c r="E149" s="268"/>
      <c r="F149" s="268"/>
      <c r="G149" s="273"/>
      <c r="H149" s="268"/>
      <c r="I149" s="268"/>
      <c r="J149" s="268"/>
      <c r="K149" s="268"/>
      <c r="L149" s="268"/>
      <c r="M149" s="268"/>
      <c r="N149" s="268"/>
      <c r="O149" s="268"/>
      <c r="P149" s="268"/>
      <c r="Q149" s="268"/>
      <c r="R149" s="268"/>
      <c r="S149" s="268"/>
    </row>
    <row r="150" spans="1:19">
      <c r="A150" s="268"/>
      <c r="B150" s="268"/>
      <c r="C150" s="268"/>
      <c r="D150" s="268"/>
      <c r="E150" s="268"/>
      <c r="F150" s="268"/>
      <c r="G150" s="273"/>
      <c r="H150" s="268"/>
      <c r="I150" s="268"/>
      <c r="J150" s="268"/>
      <c r="K150" s="268"/>
      <c r="L150" s="268"/>
      <c r="M150" s="268"/>
      <c r="N150" s="268"/>
      <c r="O150" s="268"/>
      <c r="P150" s="268"/>
      <c r="Q150" s="268"/>
      <c r="R150" s="268"/>
      <c r="S150" s="268"/>
    </row>
    <row r="151" spans="1:19">
      <c r="A151" s="268"/>
      <c r="B151" s="268"/>
      <c r="C151" s="268"/>
      <c r="D151" s="268"/>
      <c r="E151" s="268"/>
      <c r="F151" s="268"/>
      <c r="G151" s="273"/>
      <c r="H151" s="268"/>
      <c r="I151" s="268"/>
      <c r="J151" s="268"/>
      <c r="K151" s="268"/>
      <c r="L151" s="268"/>
      <c r="M151" s="268"/>
      <c r="N151" s="268"/>
      <c r="O151" s="268"/>
      <c r="P151" s="268"/>
      <c r="Q151" s="268"/>
      <c r="R151" s="268"/>
      <c r="S151" s="268"/>
    </row>
    <row r="152" spans="1:19">
      <c r="A152" s="268"/>
      <c r="B152" s="268"/>
      <c r="C152" s="268"/>
      <c r="D152" s="268"/>
      <c r="E152" s="268"/>
      <c r="F152" s="268"/>
      <c r="G152" s="273"/>
      <c r="H152" s="268"/>
      <c r="I152" s="268"/>
      <c r="J152" s="268"/>
      <c r="K152" s="268"/>
      <c r="L152" s="268"/>
      <c r="M152" s="268"/>
      <c r="N152" s="268"/>
      <c r="O152" s="268"/>
      <c r="P152" s="268"/>
      <c r="Q152" s="268"/>
      <c r="R152" s="268"/>
      <c r="S152" s="268"/>
    </row>
    <row r="153" spans="1:19">
      <c r="A153" s="268"/>
      <c r="B153" s="268"/>
      <c r="C153" s="268"/>
      <c r="D153" s="268"/>
      <c r="E153" s="268"/>
      <c r="F153" s="268"/>
      <c r="G153" s="273"/>
      <c r="H153" s="268"/>
      <c r="I153" s="268"/>
      <c r="J153" s="268"/>
      <c r="K153" s="268"/>
      <c r="L153" s="268"/>
      <c r="M153" s="268"/>
      <c r="N153" s="268"/>
      <c r="O153" s="268"/>
      <c r="P153" s="268"/>
      <c r="Q153" s="268"/>
      <c r="R153" s="268"/>
      <c r="S153" s="268"/>
    </row>
    <row r="154" spans="1:19">
      <c r="A154" s="268"/>
      <c r="B154" s="268"/>
      <c r="C154" s="268"/>
      <c r="D154" s="268"/>
      <c r="E154" s="268"/>
      <c r="F154" s="268"/>
      <c r="G154" s="273"/>
      <c r="H154" s="268"/>
      <c r="I154" s="268"/>
      <c r="J154" s="268"/>
      <c r="K154" s="268"/>
      <c r="L154" s="268"/>
      <c r="M154" s="268"/>
      <c r="N154" s="268"/>
      <c r="O154" s="268"/>
      <c r="P154" s="268"/>
      <c r="Q154" s="268"/>
      <c r="R154" s="268"/>
      <c r="S154" s="268"/>
    </row>
    <row r="155" spans="1:19">
      <c r="A155" s="268"/>
      <c r="B155" s="268"/>
      <c r="C155" s="268"/>
      <c r="D155" s="268"/>
      <c r="E155" s="268"/>
      <c r="F155" s="268"/>
      <c r="G155" s="273"/>
      <c r="H155" s="268"/>
      <c r="I155" s="268"/>
      <c r="J155" s="268"/>
      <c r="K155" s="268"/>
      <c r="L155" s="268"/>
      <c r="M155" s="268"/>
      <c r="N155" s="268"/>
      <c r="O155" s="268"/>
      <c r="P155" s="268"/>
      <c r="Q155" s="268"/>
      <c r="R155" s="268"/>
      <c r="S155" s="268"/>
    </row>
    <row r="156" spans="1:19">
      <c r="A156" s="268"/>
      <c r="B156" s="268"/>
      <c r="C156" s="268"/>
      <c r="D156" s="268"/>
      <c r="E156" s="268"/>
      <c r="F156" s="268"/>
      <c r="G156" s="273"/>
      <c r="H156" s="268"/>
      <c r="I156" s="268"/>
      <c r="J156" s="268"/>
      <c r="K156" s="268"/>
      <c r="L156" s="268"/>
      <c r="M156" s="268"/>
      <c r="N156" s="268"/>
      <c r="O156" s="268"/>
      <c r="P156" s="268"/>
      <c r="Q156" s="268"/>
      <c r="R156" s="268"/>
      <c r="S156" s="268"/>
    </row>
    <row r="157" spans="1:19">
      <c r="A157" s="268"/>
      <c r="B157" s="268"/>
      <c r="C157" s="268"/>
      <c r="D157" s="268"/>
      <c r="E157" s="268"/>
      <c r="F157" s="268"/>
      <c r="G157" s="273"/>
      <c r="H157" s="268"/>
      <c r="I157" s="268"/>
      <c r="J157" s="268"/>
      <c r="K157" s="268"/>
      <c r="L157" s="268"/>
      <c r="M157" s="268"/>
      <c r="N157" s="268"/>
      <c r="O157" s="268"/>
      <c r="P157" s="268"/>
      <c r="Q157" s="268"/>
      <c r="R157" s="268"/>
      <c r="S157" s="268"/>
    </row>
    <row r="158" spans="1:19">
      <c r="A158" s="268"/>
      <c r="B158" s="268"/>
      <c r="C158" s="268"/>
      <c r="D158" s="268"/>
      <c r="E158" s="268"/>
      <c r="F158" s="268"/>
      <c r="G158" s="273"/>
      <c r="H158" s="268"/>
      <c r="I158" s="268"/>
      <c r="J158" s="268"/>
      <c r="K158" s="268"/>
      <c r="L158" s="268"/>
      <c r="M158" s="268"/>
      <c r="N158" s="268"/>
      <c r="O158" s="268"/>
      <c r="P158" s="268"/>
      <c r="Q158" s="268"/>
      <c r="R158" s="268"/>
      <c r="S158" s="268"/>
    </row>
    <row r="159" spans="1:19">
      <c r="A159" s="268"/>
      <c r="B159" s="268"/>
      <c r="C159" s="268"/>
      <c r="D159" s="268"/>
      <c r="E159" s="268"/>
      <c r="F159" s="268"/>
      <c r="G159" s="273"/>
      <c r="H159" s="268"/>
      <c r="I159" s="268"/>
      <c r="J159" s="268"/>
      <c r="K159" s="268"/>
      <c r="L159" s="268"/>
      <c r="M159" s="268"/>
      <c r="N159" s="268"/>
      <c r="O159" s="268"/>
      <c r="P159" s="268"/>
      <c r="Q159" s="268"/>
      <c r="R159" s="268"/>
      <c r="S159" s="268"/>
    </row>
    <row r="160" spans="1:19">
      <c r="A160" s="268"/>
      <c r="B160" s="268"/>
      <c r="C160" s="268"/>
      <c r="D160" s="268"/>
      <c r="E160" s="268"/>
      <c r="F160" s="268"/>
      <c r="G160" s="273"/>
      <c r="H160" s="268"/>
      <c r="I160" s="268"/>
      <c r="J160" s="268"/>
      <c r="K160" s="268"/>
      <c r="L160" s="268"/>
      <c r="M160" s="268"/>
      <c r="N160" s="268"/>
      <c r="O160" s="268"/>
      <c r="P160" s="268"/>
      <c r="Q160" s="268"/>
      <c r="R160" s="268"/>
      <c r="S160" s="268"/>
    </row>
    <row r="161" spans="1:19">
      <c r="A161" s="268"/>
      <c r="B161" s="268"/>
      <c r="C161" s="268"/>
      <c r="D161" s="268"/>
      <c r="E161" s="268"/>
      <c r="F161" s="268"/>
      <c r="G161" s="273"/>
      <c r="H161" s="268"/>
      <c r="I161" s="268"/>
      <c r="J161" s="268"/>
      <c r="K161" s="268"/>
      <c r="L161" s="268"/>
      <c r="M161" s="268"/>
      <c r="N161" s="268"/>
      <c r="O161" s="268"/>
      <c r="P161" s="268"/>
      <c r="Q161" s="268"/>
      <c r="R161" s="268"/>
      <c r="S161" s="268"/>
    </row>
    <row r="162" spans="1:19">
      <c r="A162" s="268"/>
      <c r="B162" s="268"/>
      <c r="C162" s="268"/>
      <c r="D162" s="268"/>
      <c r="E162" s="268"/>
      <c r="F162" s="268"/>
      <c r="G162" s="273"/>
      <c r="H162" s="268"/>
      <c r="I162" s="268"/>
      <c r="J162" s="268"/>
      <c r="K162" s="268"/>
      <c r="L162" s="268"/>
      <c r="M162" s="268"/>
      <c r="N162" s="268"/>
      <c r="O162" s="268"/>
      <c r="P162" s="268"/>
      <c r="Q162" s="268"/>
      <c r="R162" s="268"/>
      <c r="S162" s="268"/>
    </row>
    <row r="163" spans="1:19">
      <c r="A163" s="268"/>
      <c r="B163" s="268"/>
      <c r="C163" s="268"/>
      <c r="D163" s="268"/>
      <c r="E163" s="268"/>
      <c r="F163" s="268"/>
      <c r="G163" s="273"/>
      <c r="H163" s="268"/>
      <c r="I163" s="268"/>
      <c r="J163" s="268"/>
      <c r="K163" s="268"/>
      <c r="L163" s="268"/>
      <c r="M163" s="268"/>
      <c r="N163" s="268"/>
      <c r="O163" s="268"/>
      <c r="P163" s="268"/>
      <c r="Q163" s="268"/>
      <c r="R163" s="268"/>
      <c r="S163" s="268"/>
    </row>
    <row r="164" spans="1:19">
      <c r="A164" s="268"/>
      <c r="B164" s="268"/>
      <c r="C164" s="268"/>
      <c r="D164" s="268"/>
      <c r="E164" s="268"/>
      <c r="F164" s="268"/>
      <c r="G164" s="273"/>
      <c r="H164" s="268"/>
      <c r="I164" s="268"/>
      <c r="J164" s="268"/>
      <c r="K164" s="268"/>
      <c r="L164" s="268"/>
      <c r="M164" s="268"/>
      <c r="N164" s="268"/>
      <c r="O164" s="268"/>
      <c r="P164" s="268"/>
      <c r="Q164" s="268"/>
      <c r="R164" s="268"/>
      <c r="S164" s="268"/>
    </row>
    <row r="165" spans="1:19">
      <c r="A165" s="268"/>
      <c r="B165" s="268"/>
      <c r="C165" s="268"/>
      <c r="D165" s="268"/>
      <c r="E165" s="268"/>
      <c r="F165" s="268"/>
      <c r="G165" s="273"/>
      <c r="H165" s="268"/>
      <c r="I165" s="268"/>
      <c r="J165" s="268"/>
      <c r="K165" s="268"/>
      <c r="L165" s="268"/>
      <c r="M165" s="268"/>
      <c r="N165" s="268"/>
      <c r="O165" s="268"/>
      <c r="P165" s="268"/>
      <c r="Q165" s="268"/>
      <c r="R165" s="268"/>
      <c r="S165" s="268"/>
    </row>
    <row r="166" spans="1:19">
      <c r="A166" s="268"/>
      <c r="B166" s="268"/>
      <c r="C166" s="268"/>
      <c r="D166" s="268"/>
      <c r="E166" s="268"/>
      <c r="F166" s="268"/>
      <c r="G166" s="273"/>
      <c r="H166" s="268"/>
      <c r="I166" s="268"/>
      <c r="J166" s="268"/>
      <c r="K166" s="268"/>
      <c r="L166" s="268"/>
      <c r="M166" s="268"/>
      <c r="N166" s="268"/>
      <c r="O166" s="268"/>
      <c r="P166" s="268"/>
      <c r="Q166" s="268"/>
      <c r="R166" s="268"/>
      <c r="S166" s="268"/>
    </row>
    <row r="167" spans="1:19">
      <c r="A167" s="268"/>
      <c r="B167" s="268"/>
      <c r="C167" s="268"/>
      <c r="D167" s="268"/>
      <c r="E167" s="268"/>
      <c r="F167" s="268"/>
      <c r="G167" s="273"/>
      <c r="H167" s="268"/>
      <c r="I167" s="268"/>
      <c r="J167" s="268"/>
      <c r="K167" s="268"/>
      <c r="L167" s="268"/>
      <c r="M167" s="268"/>
      <c r="N167" s="268"/>
      <c r="O167" s="268"/>
      <c r="P167" s="268"/>
      <c r="Q167" s="268"/>
      <c r="R167" s="268"/>
      <c r="S167" s="268"/>
    </row>
    <row r="168" spans="1:19">
      <c r="A168" s="268"/>
      <c r="B168" s="268"/>
      <c r="C168" s="268"/>
      <c r="D168" s="268"/>
      <c r="E168" s="268"/>
      <c r="F168" s="268"/>
      <c r="G168" s="273"/>
      <c r="H168" s="268"/>
      <c r="I168" s="268"/>
      <c r="J168" s="268"/>
      <c r="K168" s="268"/>
      <c r="L168" s="268"/>
      <c r="M168" s="268"/>
      <c r="N168" s="268"/>
      <c r="O168" s="268"/>
      <c r="P168" s="268"/>
      <c r="Q168" s="268"/>
      <c r="R168" s="268"/>
      <c r="S168" s="268"/>
    </row>
    <row r="169" spans="1:19">
      <c r="A169" s="268"/>
      <c r="B169" s="268"/>
      <c r="C169" s="268"/>
      <c r="D169" s="268"/>
      <c r="E169" s="268"/>
      <c r="F169" s="268"/>
      <c r="G169" s="273"/>
      <c r="H169" s="268"/>
      <c r="I169" s="268"/>
      <c r="J169" s="268"/>
      <c r="K169" s="268"/>
      <c r="L169" s="268"/>
      <c r="M169" s="268"/>
      <c r="N169" s="268"/>
      <c r="O169" s="268"/>
      <c r="P169" s="268"/>
      <c r="Q169" s="268"/>
      <c r="R169" s="268"/>
      <c r="S169" s="268"/>
    </row>
    <row r="170" spans="1:19">
      <c r="A170" s="268"/>
      <c r="B170" s="268"/>
      <c r="C170" s="268"/>
      <c r="D170" s="268"/>
      <c r="E170" s="268"/>
      <c r="F170" s="268"/>
      <c r="G170" s="273"/>
      <c r="H170" s="268"/>
      <c r="I170" s="268"/>
      <c r="J170" s="268"/>
      <c r="K170" s="268"/>
      <c r="L170" s="268"/>
      <c r="M170" s="268"/>
      <c r="N170" s="268"/>
      <c r="O170" s="268"/>
      <c r="P170" s="268"/>
      <c r="Q170" s="268"/>
      <c r="R170" s="268"/>
      <c r="S170" s="268"/>
    </row>
    <row r="171" spans="1:19">
      <c r="A171" s="268"/>
      <c r="B171" s="268"/>
      <c r="C171" s="268"/>
      <c r="D171" s="268"/>
      <c r="E171" s="268"/>
      <c r="F171" s="268"/>
      <c r="G171" s="273"/>
      <c r="H171" s="268"/>
      <c r="I171" s="268"/>
      <c r="J171" s="268"/>
      <c r="K171" s="268"/>
      <c r="L171" s="268"/>
      <c r="M171" s="268"/>
      <c r="N171" s="268"/>
      <c r="O171" s="268"/>
      <c r="P171" s="268"/>
      <c r="Q171" s="268"/>
      <c r="R171" s="268"/>
      <c r="S171" s="268"/>
    </row>
    <row r="172" spans="1:19">
      <c r="A172" s="268"/>
      <c r="B172" s="268"/>
      <c r="C172" s="268"/>
      <c r="D172" s="268"/>
      <c r="E172" s="268"/>
      <c r="F172" s="268"/>
      <c r="G172" s="273"/>
      <c r="H172" s="268"/>
      <c r="I172" s="268"/>
      <c r="J172" s="268"/>
      <c r="K172" s="268"/>
      <c r="L172" s="268"/>
      <c r="M172" s="268"/>
      <c r="N172" s="268"/>
      <c r="O172" s="268"/>
      <c r="P172" s="268"/>
      <c r="Q172" s="268"/>
      <c r="R172" s="268"/>
      <c r="S172" s="268"/>
    </row>
    <row r="173" spans="1:19">
      <c r="A173" s="268"/>
      <c r="B173" s="268"/>
      <c r="C173" s="268"/>
      <c r="D173" s="268"/>
      <c r="E173" s="268"/>
      <c r="F173" s="268"/>
      <c r="G173" s="273"/>
      <c r="H173" s="268"/>
      <c r="I173" s="268"/>
      <c r="J173" s="268"/>
      <c r="K173" s="268"/>
      <c r="L173" s="268"/>
      <c r="M173" s="268"/>
      <c r="N173" s="268"/>
      <c r="O173" s="268"/>
      <c r="P173" s="268"/>
      <c r="Q173" s="268"/>
      <c r="R173" s="268"/>
      <c r="S173" s="268"/>
    </row>
    <row r="174" spans="1:19">
      <c r="A174" s="268"/>
      <c r="B174" s="268"/>
      <c r="C174" s="268"/>
      <c r="D174" s="268"/>
      <c r="E174" s="268"/>
      <c r="F174" s="268"/>
      <c r="G174" s="273"/>
      <c r="H174" s="268"/>
      <c r="I174" s="268"/>
      <c r="J174" s="268"/>
      <c r="K174" s="268"/>
      <c r="L174" s="268"/>
      <c r="M174" s="268"/>
      <c r="N174" s="268"/>
      <c r="O174" s="268"/>
      <c r="P174" s="268"/>
      <c r="Q174" s="268"/>
      <c r="R174" s="268"/>
      <c r="S174" s="268"/>
    </row>
    <row r="175" spans="1:19">
      <c r="A175" s="268"/>
      <c r="B175" s="268"/>
      <c r="C175" s="268"/>
      <c r="D175" s="268"/>
      <c r="E175" s="268"/>
      <c r="F175" s="268"/>
      <c r="G175" s="273"/>
      <c r="H175" s="268"/>
      <c r="I175" s="268"/>
      <c r="J175" s="268"/>
      <c r="K175" s="268"/>
      <c r="L175" s="268"/>
      <c r="M175" s="268"/>
      <c r="N175" s="268"/>
      <c r="O175" s="268"/>
      <c r="P175" s="268"/>
      <c r="Q175" s="268"/>
      <c r="R175" s="268"/>
      <c r="S175" s="268"/>
    </row>
    <row r="176" spans="1:19">
      <c r="A176" s="268"/>
      <c r="B176" s="268"/>
      <c r="C176" s="268"/>
      <c r="D176" s="268"/>
      <c r="E176" s="268"/>
      <c r="F176" s="268"/>
      <c r="G176" s="273"/>
      <c r="H176" s="268"/>
      <c r="I176" s="268"/>
      <c r="J176" s="268"/>
      <c r="K176" s="268"/>
      <c r="L176" s="268"/>
      <c r="M176" s="268"/>
      <c r="N176" s="268"/>
      <c r="O176" s="268"/>
      <c r="P176" s="268"/>
      <c r="Q176" s="268"/>
      <c r="R176" s="268"/>
      <c r="S176" s="268"/>
    </row>
    <row r="177" spans="1:19">
      <c r="A177" s="268"/>
      <c r="B177" s="268"/>
      <c r="C177" s="268"/>
      <c r="D177" s="268"/>
      <c r="E177" s="268"/>
      <c r="F177" s="268"/>
      <c r="G177" s="273"/>
      <c r="H177" s="268"/>
      <c r="I177" s="268"/>
      <c r="J177" s="268"/>
      <c r="K177" s="268"/>
      <c r="L177" s="268"/>
      <c r="M177" s="268"/>
      <c r="N177" s="268"/>
      <c r="O177" s="268"/>
      <c r="P177" s="268"/>
      <c r="Q177" s="268"/>
      <c r="R177" s="268"/>
      <c r="S177" s="268"/>
    </row>
    <row r="178" spans="1:19">
      <c r="A178" s="268"/>
      <c r="B178" s="268"/>
      <c r="C178" s="268"/>
      <c r="D178" s="268"/>
      <c r="E178" s="268"/>
      <c r="F178" s="268"/>
      <c r="G178" s="273"/>
      <c r="H178" s="268"/>
      <c r="I178" s="268"/>
      <c r="J178" s="268"/>
      <c r="K178" s="268"/>
      <c r="L178" s="268"/>
      <c r="M178" s="268"/>
      <c r="N178" s="268"/>
      <c r="O178" s="268"/>
      <c r="P178" s="268"/>
      <c r="Q178" s="268"/>
      <c r="R178" s="268"/>
      <c r="S178" s="268"/>
    </row>
    <row r="179" spans="1:19">
      <c r="A179" s="268"/>
      <c r="B179" s="268"/>
      <c r="C179" s="268"/>
      <c r="D179" s="268"/>
      <c r="E179" s="268"/>
      <c r="F179" s="268"/>
      <c r="G179" s="273"/>
      <c r="H179" s="268"/>
      <c r="I179" s="268"/>
      <c r="J179" s="268"/>
      <c r="K179" s="268"/>
      <c r="L179" s="268"/>
      <c r="M179" s="268"/>
      <c r="N179" s="268"/>
      <c r="O179" s="268"/>
      <c r="P179" s="268"/>
      <c r="Q179" s="268"/>
      <c r="R179" s="268"/>
      <c r="S179" s="268"/>
    </row>
    <row r="180" spans="1:19">
      <c r="A180" s="268"/>
      <c r="B180" s="268"/>
      <c r="C180" s="268"/>
      <c r="D180" s="268"/>
      <c r="E180" s="268"/>
      <c r="F180" s="268"/>
      <c r="G180" s="273"/>
      <c r="H180" s="268"/>
      <c r="I180" s="268"/>
      <c r="J180" s="268"/>
      <c r="K180" s="268"/>
      <c r="L180" s="268"/>
      <c r="M180" s="268"/>
      <c r="N180" s="268"/>
      <c r="O180" s="268"/>
      <c r="P180" s="268"/>
      <c r="Q180" s="268"/>
      <c r="R180" s="268"/>
      <c r="S180" s="268"/>
    </row>
    <row r="181" spans="1:19">
      <c r="A181" s="268"/>
      <c r="B181" s="268"/>
      <c r="C181" s="268"/>
      <c r="D181" s="268"/>
      <c r="E181" s="268"/>
      <c r="F181" s="268"/>
      <c r="G181" s="273"/>
      <c r="H181" s="268"/>
      <c r="I181" s="268"/>
      <c r="J181" s="268"/>
      <c r="K181" s="268"/>
      <c r="L181" s="268"/>
      <c r="M181" s="268"/>
      <c r="N181" s="268"/>
      <c r="O181" s="268"/>
      <c r="P181" s="268"/>
      <c r="Q181" s="268"/>
      <c r="R181" s="268"/>
      <c r="S181" s="268"/>
    </row>
    <row r="182" spans="1:19">
      <c r="A182" s="268"/>
      <c r="B182" s="268"/>
      <c r="C182" s="268"/>
      <c r="D182" s="268"/>
      <c r="E182" s="268"/>
      <c r="F182" s="268"/>
      <c r="G182" s="273"/>
      <c r="H182" s="268"/>
      <c r="I182" s="268"/>
      <c r="J182" s="268"/>
      <c r="K182" s="268"/>
      <c r="L182" s="268"/>
      <c r="M182" s="268"/>
      <c r="N182" s="268"/>
      <c r="O182" s="268"/>
      <c r="P182" s="268"/>
      <c r="Q182" s="268"/>
      <c r="R182" s="268"/>
      <c r="S182" s="268"/>
    </row>
    <row r="183" spans="1:19">
      <c r="A183" s="268"/>
      <c r="B183" s="268"/>
      <c r="C183" s="268"/>
      <c r="D183" s="268"/>
      <c r="E183" s="268"/>
      <c r="F183" s="268"/>
      <c r="G183" s="273"/>
      <c r="H183" s="268"/>
      <c r="I183" s="268"/>
      <c r="J183" s="268"/>
      <c r="K183" s="268"/>
      <c r="L183" s="268"/>
      <c r="M183" s="268"/>
      <c r="N183" s="268"/>
      <c r="O183" s="268"/>
      <c r="P183" s="268"/>
      <c r="Q183" s="268"/>
      <c r="R183" s="268"/>
      <c r="S183" s="268"/>
    </row>
    <row r="184" spans="1:19">
      <c r="A184" s="268"/>
      <c r="B184" s="268"/>
      <c r="C184" s="268"/>
      <c r="D184" s="268"/>
      <c r="E184" s="268"/>
      <c r="F184" s="268"/>
      <c r="G184" s="273"/>
      <c r="H184" s="268"/>
      <c r="I184" s="268"/>
      <c r="J184" s="268"/>
      <c r="K184" s="268"/>
      <c r="L184" s="268"/>
      <c r="M184" s="268"/>
      <c r="N184" s="268"/>
      <c r="O184" s="268"/>
      <c r="P184" s="268"/>
      <c r="Q184" s="268"/>
      <c r="R184" s="268"/>
      <c r="S184" s="268"/>
    </row>
    <row r="185" spans="1:19">
      <c r="A185" s="268"/>
      <c r="B185" s="268"/>
      <c r="C185" s="268"/>
      <c r="D185" s="268"/>
      <c r="E185" s="268"/>
      <c r="F185" s="268"/>
      <c r="G185" s="273"/>
      <c r="H185" s="268"/>
      <c r="I185" s="268"/>
      <c r="J185" s="268"/>
      <c r="K185" s="268"/>
      <c r="L185" s="268"/>
      <c r="M185" s="268"/>
      <c r="N185" s="268"/>
      <c r="O185" s="268"/>
      <c r="P185" s="268"/>
      <c r="Q185" s="268"/>
      <c r="R185" s="268"/>
      <c r="S185" s="268"/>
    </row>
    <row r="186" spans="1:19">
      <c r="A186" s="268"/>
      <c r="B186" s="268"/>
      <c r="C186" s="268"/>
      <c r="D186" s="268"/>
      <c r="E186" s="268"/>
      <c r="F186" s="268"/>
      <c r="G186" s="273"/>
      <c r="H186" s="268"/>
      <c r="I186" s="268"/>
      <c r="J186" s="268"/>
      <c r="K186" s="268"/>
      <c r="L186" s="268"/>
      <c r="M186" s="268"/>
      <c r="N186" s="268"/>
      <c r="O186" s="268"/>
      <c r="P186" s="268"/>
      <c r="Q186" s="268"/>
      <c r="R186" s="268"/>
      <c r="S186" s="268"/>
    </row>
    <row r="187" spans="1:19">
      <c r="A187" s="268"/>
      <c r="B187" s="268"/>
      <c r="C187" s="268"/>
      <c r="D187" s="268"/>
      <c r="E187" s="268"/>
      <c r="F187" s="268"/>
      <c r="G187" s="273"/>
      <c r="H187" s="268"/>
      <c r="I187" s="268"/>
      <c r="J187" s="268"/>
      <c r="K187" s="268"/>
      <c r="L187" s="268"/>
      <c r="M187" s="268"/>
      <c r="N187" s="268"/>
      <c r="O187" s="268"/>
      <c r="P187" s="268"/>
      <c r="Q187" s="268"/>
      <c r="R187" s="268"/>
      <c r="S187" s="268"/>
    </row>
    <row r="188" spans="1:19">
      <c r="A188" s="268"/>
      <c r="B188" s="268"/>
      <c r="C188" s="268"/>
      <c r="D188" s="268"/>
      <c r="E188" s="268"/>
      <c r="F188" s="268"/>
      <c r="G188" s="273"/>
      <c r="H188" s="268"/>
      <c r="I188" s="268"/>
      <c r="J188" s="268"/>
      <c r="K188" s="268"/>
      <c r="L188" s="268"/>
      <c r="M188" s="268"/>
      <c r="N188" s="268"/>
      <c r="O188" s="268"/>
      <c r="P188" s="268"/>
      <c r="Q188" s="268"/>
      <c r="R188" s="268"/>
      <c r="S188" s="268"/>
    </row>
    <row r="189" spans="1:19">
      <c r="A189" s="268"/>
      <c r="B189" s="268"/>
      <c r="C189" s="268"/>
      <c r="D189" s="268"/>
      <c r="E189" s="268"/>
      <c r="F189" s="268"/>
      <c r="G189" s="273"/>
      <c r="H189" s="268"/>
      <c r="I189" s="268"/>
      <c r="J189" s="268"/>
      <c r="K189" s="268"/>
      <c r="L189" s="268"/>
      <c r="M189" s="268"/>
      <c r="N189" s="268"/>
      <c r="O189" s="268"/>
      <c r="P189" s="268"/>
      <c r="Q189" s="268"/>
      <c r="R189" s="268"/>
      <c r="S189" s="268"/>
    </row>
    <row r="190" spans="1:19">
      <c r="A190" s="268"/>
      <c r="B190" s="268"/>
      <c r="C190" s="268"/>
      <c r="D190" s="268"/>
      <c r="E190" s="268"/>
      <c r="F190" s="268"/>
      <c r="G190" s="273"/>
      <c r="H190" s="268"/>
      <c r="I190" s="268"/>
      <c r="J190" s="268"/>
      <c r="K190" s="268"/>
      <c r="L190" s="268"/>
      <c r="M190" s="268"/>
      <c r="N190" s="268"/>
      <c r="O190" s="268"/>
      <c r="P190" s="268"/>
      <c r="Q190" s="268"/>
      <c r="R190" s="268"/>
      <c r="S190" s="268"/>
    </row>
    <row r="191" spans="1:19">
      <c r="A191" s="268"/>
      <c r="B191" s="268"/>
      <c r="C191" s="268"/>
      <c r="D191" s="268"/>
      <c r="E191" s="268"/>
      <c r="F191" s="268"/>
      <c r="G191" s="273"/>
      <c r="H191" s="268"/>
      <c r="I191" s="268"/>
      <c r="J191" s="268"/>
      <c r="K191" s="268"/>
      <c r="L191" s="268"/>
      <c r="M191" s="268"/>
      <c r="N191" s="268"/>
      <c r="O191" s="268"/>
      <c r="P191" s="268"/>
      <c r="Q191" s="268"/>
      <c r="R191" s="268"/>
      <c r="S191" s="268"/>
    </row>
    <row r="192" spans="1:19">
      <c r="A192" s="268"/>
      <c r="B192" s="268"/>
      <c r="C192" s="268"/>
      <c r="D192" s="268"/>
      <c r="E192" s="268"/>
      <c r="F192" s="268"/>
      <c r="G192" s="273"/>
      <c r="H192" s="268"/>
      <c r="I192" s="268"/>
      <c r="J192" s="268"/>
      <c r="K192" s="268"/>
      <c r="L192" s="268"/>
      <c r="M192" s="268"/>
      <c r="N192" s="268"/>
      <c r="O192" s="268"/>
      <c r="P192" s="268"/>
      <c r="Q192" s="268"/>
      <c r="R192" s="268"/>
      <c r="S192" s="268"/>
    </row>
    <row r="193" spans="1:19">
      <c r="A193" s="268"/>
      <c r="B193" s="268"/>
      <c r="C193" s="268"/>
      <c r="D193" s="268"/>
      <c r="E193" s="268"/>
      <c r="F193" s="268"/>
      <c r="G193" s="273"/>
      <c r="H193" s="268"/>
      <c r="I193" s="268"/>
      <c r="J193" s="268"/>
      <c r="K193" s="268"/>
      <c r="L193" s="268"/>
      <c r="M193" s="268"/>
      <c r="N193" s="268"/>
      <c r="O193" s="268"/>
      <c r="P193" s="268"/>
      <c r="Q193" s="268"/>
      <c r="R193" s="268"/>
      <c r="S193" s="268"/>
    </row>
    <row r="194" spans="1:19">
      <c r="A194" s="268"/>
      <c r="B194" s="268"/>
      <c r="C194" s="268"/>
      <c r="D194" s="268"/>
      <c r="E194" s="268"/>
      <c r="F194" s="268"/>
      <c r="G194" s="273"/>
      <c r="H194" s="268"/>
      <c r="I194" s="268"/>
      <c r="J194" s="268"/>
      <c r="K194" s="268"/>
      <c r="L194" s="268"/>
      <c r="M194" s="268"/>
      <c r="N194" s="268"/>
      <c r="O194" s="268"/>
      <c r="P194" s="268"/>
      <c r="Q194" s="268"/>
      <c r="R194" s="268"/>
      <c r="S194" s="268"/>
    </row>
    <row r="195" spans="1:19">
      <c r="A195" s="268"/>
      <c r="B195" s="268"/>
      <c r="C195" s="268"/>
      <c r="D195" s="268"/>
      <c r="E195" s="268"/>
      <c r="F195" s="268"/>
      <c r="G195" s="273"/>
      <c r="H195" s="268"/>
      <c r="I195" s="268"/>
      <c r="J195" s="268"/>
      <c r="K195" s="268"/>
      <c r="L195" s="268"/>
      <c r="M195" s="268"/>
      <c r="N195" s="268"/>
      <c r="O195" s="268"/>
      <c r="P195" s="268"/>
      <c r="Q195" s="268"/>
      <c r="R195" s="268"/>
      <c r="S195" s="268"/>
    </row>
    <row r="196" spans="1:19">
      <c r="A196" s="268"/>
      <c r="B196" s="268"/>
      <c r="C196" s="268"/>
      <c r="D196" s="268"/>
      <c r="E196" s="268"/>
      <c r="F196" s="268"/>
      <c r="G196" s="273"/>
      <c r="H196" s="268"/>
      <c r="I196" s="268"/>
      <c r="J196" s="268"/>
      <c r="K196" s="268"/>
      <c r="L196" s="268"/>
      <c r="M196" s="268"/>
      <c r="N196" s="268"/>
      <c r="O196" s="268"/>
      <c r="P196" s="268"/>
      <c r="Q196" s="268"/>
      <c r="R196" s="268"/>
      <c r="S196" s="268"/>
    </row>
    <row r="197" spans="1:19">
      <c r="A197" s="268"/>
      <c r="B197" s="268"/>
      <c r="C197" s="268"/>
      <c r="D197" s="268"/>
      <c r="E197" s="268"/>
      <c r="F197" s="268"/>
      <c r="G197" s="273"/>
      <c r="H197" s="268"/>
      <c r="I197" s="268"/>
      <c r="J197" s="268"/>
      <c r="K197" s="268"/>
      <c r="L197" s="268"/>
      <c r="M197" s="268"/>
      <c r="N197" s="268"/>
      <c r="O197" s="268"/>
      <c r="P197" s="268"/>
      <c r="Q197" s="268"/>
      <c r="R197" s="268"/>
      <c r="S197" s="268"/>
    </row>
    <row r="198" spans="1:19">
      <c r="A198" s="268"/>
      <c r="B198" s="268"/>
      <c r="C198" s="268"/>
      <c r="D198" s="268"/>
      <c r="E198" s="268"/>
      <c r="F198" s="268"/>
      <c r="G198" s="273"/>
      <c r="H198" s="268"/>
      <c r="I198" s="268"/>
      <c r="J198" s="268"/>
      <c r="K198" s="268"/>
      <c r="L198" s="268"/>
      <c r="M198" s="268"/>
      <c r="N198" s="268"/>
      <c r="O198" s="268"/>
      <c r="P198" s="268"/>
      <c r="Q198" s="268"/>
      <c r="R198" s="268"/>
      <c r="S198" s="268"/>
    </row>
    <row r="199" spans="1:19">
      <c r="A199" s="268"/>
      <c r="B199" s="268"/>
      <c r="C199" s="268"/>
      <c r="D199" s="268"/>
      <c r="E199" s="268"/>
      <c r="F199" s="268"/>
      <c r="G199" s="273"/>
      <c r="H199" s="268"/>
      <c r="I199" s="268"/>
      <c r="J199" s="268"/>
      <c r="K199" s="268"/>
      <c r="L199" s="268"/>
      <c r="M199" s="268"/>
      <c r="N199" s="268"/>
      <c r="O199" s="268"/>
      <c r="P199" s="268"/>
      <c r="Q199" s="268"/>
      <c r="R199" s="268"/>
      <c r="S199" s="268"/>
    </row>
    <row r="200" spans="1:19">
      <c r="A200" s="268"/>
      <c r="B200" s="268"/>
      <c r="C200" s="268"/>
      <c r="D200" s="268"/>
      <c r="E200" s="268"/>
      <c r="F200" s="268"/>
      <c r="G200" s="273"/>
      <c r="H200" s="268"/>
      <c r="I200" s="268"/>
      <c r="J200" s="268"/>
      <c r="K200" s="268"/>
      <c r="L200" s="268"/>
      <c r="M200" s="268"/>
      <c r="N200" s="268"/>
      <c r="O200" s="268"/>
      <c r="P200" s="268"/>
      <c r="Q200" s="268"/>
      <c r="R200" s="268"/>
      <c r="S200" s="268"/>
    </row>
    <row r="201" spans="1:19">
      <c r="A201" s="268"/>
      <c r="B201" s="268"/>
      <c r="C201" s="268"/>
      <c r="D201" s="268"/>
      <c r="E201" s="268"/>
      <c r="F201" s="268"/>
      <c r="G201" s="273"/>
      <c r="H201" s="268"/>
      <c r="I201" s="268"/>
      <c r="J201" s="268"/>
      <c r="K201" s="268"/>
      <c r="L201" s="268"/>
      <c r="M201" s="268"/>
      <c r="N201" s="268"/>
      <c r="O201" s="268"/>
      <c r="P201" s="268"/>
      <c r="Q201" s="268"/>
      <c r="R201" s="268"/>
      <c r="S201" s="268"/>
    </row>
    <row r="202" spans="1:19">
      <c r="A202" s="268"/>
      <c r="B202" s="268"/>
      <c r="C202" s="268"/>
      <c r="D202" s="268"/>
      <c r="E202" s="268"/>
      <c r="F202" s="268"/>
      <c r="G202" s="273"/>
      <c r="H202" s="268"/>
      <c r="I202" s="268"/>
      <c r="J202" s="268"/>
      <c r="K202" s="268"/>
      <c r="L202" s="268"/>
      <c r="M202" s="268"/>
      <c r="N202" s="268"/>
      <c r="O202" s="268"/>
      <c r="P202" s="268"/>
      <c r="Q202" s="268"/>
      <c r="R202" s="268"/>
      <c r="S202" s="268"/>
    </row>
    <row r="203" spans="1:19">
      <c r="A203" s="268"/>
      <c r="B203" s="268"/>
      <c r="C203" s="268"/>
      <c r="D203" s="268"/>
      <c r="E203" s="268"/>
      <c r="F203" s="268"/>
      <c r="G203" s="273"/>
      <c r="H203" s="268"/>
      <c r="I203" s="268"/>
      <c r="J203" s="268"/>
      <c r="K203" s="268"/>
      <c r="L203" s="268"/>
      <c r="M203" s="268"/>
      <c r="N203" s="268"/>
      <c r="O203" s="268"/>
      <c r="P203" s="268"/>
      <c r="Q203" s="268"/>
      <c r="R203" s="268"/>
      <c r="S203" s="268"/>
    </row>
    <row r="204" spans="1:19">
      <c r="A204" s="268"/>
      <c r="B204" s="268"/>
      <c r="C204" s="268"/>
      <c r="D204" s="268"/>
      <c r="E204" s="268"/>
      <c r="F204" s="268"/>
      <c r="G204" s="273"/>
      <c r="H204" s="268"/>
      <c r="I204" s="268"/>
      <c r="J204" s="268"/>
      <c r="K204" s="268"/>
      <c r="L204" s="268"/>
      <c r="M204" s="268"/>
      <c r="N204" s="268"/>
      <c r="O204" s="268"/>
      <c r="P204" s="268"/>
      <c r="Q204" s="268"/>
      <c r="R204" s="268"/>
      <c r="S204" s="268"/>
    </row>
    <row r="205" spans="1:19">
      <c r="A205" s="268"/>
      <c r="B205" s="268"/>
      <c r="C205" s="268"/>
      <c r="D205" s="268"/>
      <c r="E205" s="268"/>
      <c r="F205" s="268"/>
      <c r="G205" s="273"/>
      <c r="H205" s="268"/>
      <c r="I205" s="268"/>
      <c r="J205" s="268"/>
      <c r="K205" s="268"/>
      <c r="L205" s="268"/>
      <c r="M205" s="268"/>
      <c r="N205" s="268"/>
      <c r="O205" s="268"/>
      <c r="P205" s="268"/>
      <c r="Q205" s="268"/>
      <c r="R205" s="268"/>
      <c r="S205" s="268"/>
    </row>
    <row r="206" spans="1:19">
      <c r="A206" s="268"/>
      <c r="B206" s="268"/>
      <c r="C206" s="268"/>
      <c r="D206" s="268"/>
      <c r="E206" s="268"/>
      <c r="F206" s="268"/>
      <c r="G206" s="273"/>
      <c r="H206" s="268"/>
      <c r="I206" s="268"/>
      <c r="J206" s="268"/>
      <c r="K206" s="268"/>
      <c r="L206" s="268"/>
      <c r="M206" s="268"/>
      <c r="N206" s="268"/>
      <c r="O206" s="268"/>
      <c r="P206" s="268"/>
      <c r="Q206" s="268"/>
      <c r="R206" s="268"/>
      <c r="S206" s="268"/>
    </row>
    <row r="207" spans="1:19">
      <c r="A207" s="268"/>
      <c r="B207" s="268"/>
      <c r="C207" s="268"/>
      <c r="D207" s="268"/>
      <c r="E207" s="268"/>
      <c r="F207" s="268"/>
      <c r="G207" s="273"/>
      <c r="H207" s="268"/>
      <c r="I207" s="268"/>
      <c r="J207" s="268"/>
      <c r="K207" s="268"/>
      <c r="L207" s="268"/>
      <c r="M207" s="268"/>
      <c r="N207" s="268"/>
      <c r="O207" s="268"/>
      <c r="P207" s="268"/>
      <c r="Q207" s="268"/>
      <c r="R207" s="268"/>
      <c r="S207" s="268"/>
    </row>
    <row r="208" spans="1:19">
      <c r="A208" s="268"/>
      <c r="B208" s="268"/>
      <c r="C208" s="268"/>
      <c r="D208" s="268"/>
      <c r="E208" s="268"/>
      <c r="F208" s="268"/>
      <c r="G208" s="273"/>
      <c r="H208" s="268"/>
      <c r="I208" s="268"/>
      <c r="J208" s="268"/>
      <c r="K208" s="268"/>
      <c r="L208" s="268"/>
      <c r="M208" s="268"/>
      <c r="N208" s="268"/>
      <c r="O208" s="268"/>
      <c r="P208" s="268"/>
      <c r="Q208" s="268"/>
      <c r="R208" s="268"/>
      <c r="S208" s="268"/>
    </row>
    <row r="209" spans="1:19">
      <c r="A209" s="268"/>
      <c r="B209" s="268"/>
      <c r="C209" s="268"/>
      <c r="D209" s="268"/>
      <c r="E209" s="268"/>
      <c r="F209" s="268"/>
      <c r="G209" s="273"/>
      <c r="H209" s="268"/>
      <c r="I209" s="268"/>
      <c r="J209" s="268"/>
      <c r="K209" s="268"/>
      <c r="L209" s="268"/>
      <c r="M209" s="268"/>
      <c r="N209" s="268"/>
      <c r="O209" s="268"/>
      <c r="P209" s="268"/>
      <c r="Q209" s="268"/>
      <c r="R209" s="268"/>
      <c r="S209" s="268"/>
    </row>
    <row r="210" spans="1:19">
      <c r="A210" s="268"/>
      <c r="B210" s="268"/>
      <c r="C210" s="268"/>
      <c r="D210" s="268"/>
      <c r="E210" s="268"/>
      <c r="F210" s="268"/>
      <c r="G210" s="273"/>
      <c r="H210" s="268"/>
      <c r="I210" s="268"/>
      <c r="J210" s="268"/>
      <c r="K210" s="268"/>
      <c r="L210" s="268"/>
      <c r="M210" s="268"/>
      <c r="N210" s="268"/>
      <c r="O210" s="268"/>
      <c r="P210" s="268"/>
      <c r="Q210" s="268"/>
      <c r="R210" s="268"/>
      <c r="S210" s="268"/>
    </row>
    <row r="211" spans="1:19">
      <c r="A211" s="268"/>
      <c r="B211" s="268"/>
      <c r="C211" s="268"/>
      <c r="D211" s="268"/>
      <c r="E211" s="268"/>
      <c r="F211" s="268"/>
      <c r="G211" s="273"/>
      <c r="H211" s="268"/>
      <c r="I211" s="268"/>
      <c r="J211" s="268"/>
      <c r="K211" s="268"/>
      <c r="L211" s="268"/>
      <c r="M211" s="268"/>
      <c r="N211" s="268"/>
      <c r="O211" s="268"/>
      <c r="P211" s="268"/>
      <c r="Q211" s="268"/>
      <c r="R211" s="268"/>
      <c r="S211" s="268"/>
    </row>
    <row r="212" spans="1:19">
      <c r="A212" s="268"/>
      <c r="B212" s="268"/>
      <c r="C212" s="268"/>
      <c r="D212" s="268"/>
      <c r="E212" s="268"/>
      <c r="F212" s="268"/>
      <c r="G212" s="273"/>
      <c r="H212" s="268"/>
      <c r="I212" s="268"/>
      <c r="J212" s="268"/>
      <c r="K212" s="268"/>
      <c r="L212" s="268"/>
      <c r="M212" s="268"/>
      <c r="N212" s="268"/>
      <c r="O212" s="268"/>
      <c r="P212" s="268"/>
      <c r="Q212" s="268"/>
      <c r="R212" s="268"/>
      <c r="S212" s="268"/>
    </row>
    <row r="213" spans="1:19">
      <c r="A213" s="268"/>
      <c r="B213" s="268"/>
      <c r="C213" s="268"/>
      <c r="D213" s="268"/>
      <c r="E213" s="268"/>
      <c r="F213" s="268"/>
      <c r="G213" s="273"/>
      <c r="H213" s="268"/>
      <c r="I213" s="268"/>
      <c r="J213" s="268"/>
      <c r="K213" s="268"/>
      <c r="L213" s="268"/>
      <c r="M213" s="268"/>
      <c r="N213" s="268"/>
      <c r="O213" s="268"/>
      <c r="P213" s="268"/>
      <c r="Q213" s="268"/>
      <c r="R213" s="268"/>
      <c r="S213" s="268"/>
    </row>
    <row r="214" spans="1:19">
      <c r="A214" s="268"/>
      <c r="B214" s="268"/>
      <c r="C214" s="268"/>
      <c r="D214" s="268"/>
      <c r="E214" s="268"/>
      <c r="F214" s="268"/>
      <c r="G214" s="273"/>
      <c r="H214" s="268"/>
      <c r="I214" s="268"/>
      <c r="J214" s="268"/>
      <c r="K214" s="268"/>
      <c r="L214" s="268"/>
      <c r="M214" s="268"/>
      <c r="N214" s="268"/>
      <c r="O214" s="268"/>
      <c r="P214" s="268"/>
      <c r="Q214" s="268"/>
      <c r="R214" s="268"/>
      <c r="S214" s="268"/>
    </row>
    <row r="215" spans="1:19">
      <c r="A215" s="268"/>
      <c r="B215" s="268"/>
      <c r="C215" s="268"/>
      <c r="D215" s="268"/>
      <c r="E215" s="268"/>
      <c r="F215" s="268"/>
      <c r="G215" s="273"/>
      <c r="H215" s="268"/>
      <c r="I215" s="268"/>
      <c r="J215" s="268"/>
      <c r="K215" s="268"/>
      <c r="L215" s="268"/>
      <c r="M215" s="268"/>
      <c r="N215" s="268"/>
      <c r="O215" s="268"/>
      <c r="P215" s="268"/>
      <c r="Q215" s="268"/>
      <c r="R215" s="268"/>
      <c r="S215" s="268"/>
    </row>
    <row r="216" spans="1:19">
      <c r="A216" s="268"/>
      <c r="B216" s="268"/>
      <c r="C216" s="268"/>
      <c r="D216" s="268"/>
      <c r="E216" s="268"/>
      <c r="F216" s="268"/>
      <c r="G216" s="273"/>
      <c r="H216" s="268"/>
      <c r="I216" s="268"/>
      <c r="J216" s="268"/>
      <c r="K216" s="268"/>
      <c r="L216" s="268"/>
      <c r="M216" s="268"/>
      <c r="N216" s="268"/>
      <c r="O216" s="268"/>
      <c r="P216" s="268"/>
      <c r="Q216" s="268"/>
      <c r="R216" s="268"/>
      <c r="S216" s="268"/>
    </row>
    <row r="217" spans="1:19">
      <c r="A217" s="268"/>
      <c r="B217" s="268"/>
      <c r="C217" s="268"/>
      <c r="D217" s="268"/>
      <c r="E217" s="268"/>
      <c r="F217" s="268"/>
      <c r="G217" s="273"/>
      <c r="H217" s="268"/>
      <c r="I217" s="268"/>
      <c r="J217" s="268"/>
      <c r="K217" s="268"/>
      <c r="L217" s="268"/>
      <c r="M217" s="268"/>
      <c r="N217" s="268"/>
      <c r="O217" s="268"/>
      <c r="P217" s="268"/>
      <c r="Q217" s="268"/>
      <c r="R217" s="268"/>
      <c r="S217" s="268"/>
    </row>
    <row r="218" spans="1:19">
      <c r="A218" s="268"/>
      <c r="B218" s="268"/>
      <c r="C218" s="268"/>
      <c r="D218" s="268"/>
      <c r="E218" s="268"/>
      <c r="F218" s="268"/>
      <c r="G218" s="273"/>
      <c r="H218" s="268"/>
      <c r="I218" s="268"/>
      <c r="J218" s="268"/>
      <c r="K218" s="268"/>
      <c r="L218" s="268"/>
      <c r="M218" s="268"/>
      <c r="N218" s="268"/>
      <c r="O218" s="268"/>
      <c r="P218" s="268"/>
      <c r="Q218" s="268"/>
      <c r="R218" s="268"/>
      <c r="S218" s="268"/>
    </row>
    <row r="219" spans="1:19">
      <c r="A219" s="268"/>
      <c r="B219" s="268"/>
      <c r="C219" s="268"/>
      <c r="D219" s="268"/>
      <c r="E219" s="268"/>
      <c r="F219" s="268"/>
      <c r="G219" s="273"/>
      <c r="H219" s="268"/>
      <c r="I219" s="268"/>
      <c r="J219" s="268"/>
      <c r="K219" s="268"/>
      <c r="L219" s="268"/>
      <c r="M219" s="268"/>
      <c r="N219" s="268"/>
      <c r="O219" s="268"/>
      <c r="P219" s="268"/>
      <c r="Q219" s="268"/>
      <c r="R219" s="268"/>
      <c r="S219" s="268"/>
    </row>
    <row r="220" spans="1:19">
      <c r="A220" s="268"/>
      <c r="B220" s="268"/>
      <c r="C220" s="268"/>
      <c r="D220" s="268"/>
      <c r="E220" s="268"/>
      <c r="F220" s="268"/>
      <c r="G220" s="273"/>
      <c r="H220" s="268"/>
      <c r="I220" s="268"/>
      <c r="J220" s="268"/>
      <c r="K220" s="268"/>
      <c r="L220" s="268"/>
      <c r="M220" s="268"/>
      <c r="N220" s="268"/>
      <c r="O220" s="268"/>
      <c r="P220" s="268"/>
      <c r="Q220" s="268"/>
      <c r="R220" s="268"/>
      <c r="S220" s="268"/>
    </row>
    <row r="221" spans="1:19">
      <c r="A221" s="268"/>
      <c r="B221" s="268"/>
      <c r="C221" s="268"/>
      <c r="D221" s="268"/>
      <c r="E221" s="268"/>
      <c r="F221" s="268"/>
      <c r="G221" s="273"/>
      <c r="H221" s="268"/>
      <c r="I221" s="268"/>
      <c r="J221" s="268"/>
      <c r="K221" s="268"/>
      <c r="L221" s="268"/>
      <c r="M221" s="268"/>
      <c r="N221" s="268"/>
      <c r="O221" s="268"/>
      <c r="P221" s="268"/>
      <c r="Q221" s="268"/>
      <c r="R221" s="268"/>
      <c r="S221" s="268"/>
    </row>
    <row r="222" spans="1:19">
      <c r="A222" s="268"/>
      <c r="B222" s="268"/>
      <c r="C222" s="268"/>
      <c r="D222" s="268"/>
      <c r="E222" s="268"/>
      <c r="F222" s="268"/>
      <c r="G222" s="273"/>
      <c r="H222" s="268"/>
      <c r="I222" s="268"/>
      <c r="J222" s="268"/>
      <c r="K222" s="268"/>
      <c r="L222" s="268"/>
      <c r="M222" s="268"/>
      <c r="N222" s="268"/>
      <c r="O222" s="268"/>
      <c r="P222" s="268"/>
      <c r="Q222" s="268"/>
      <c r="R222" s="268"/>
      <c r="S222" s="268"/>
    </row>
    <row r="223" spans="1:19">
      <c r="A223" s="268"/>
      <c r="B223" s="268"/>
      <c r="C223" s="268"/>
      <c r="D223" s="268"/>
      <c r="E223" s="268"/>
      <c r="F223" s="268"/>
      <c r="G223" s="273"/>
      <c r="H223" s="268"/>
      <c r="I223" s="268"/>
      <c r="J223" s="268"/>
      <c r="K223" s="268"/>
      <c r="L223" s="268"/>
      <c r="M223" s="268"/>
      <c r="N223" s="268"/>
      <c r="O223" s="268"/>
      <c r="P223" s="268"/>
      <c r="Q223" s="268"/>
      <c r="R223" s="268"/>
      <c r="S223" s="268"/>
    </row>
    <row r="224" spans="1:19">
      <c r="A224" s="268"/>
      <c r="B224" s="268"/>
      <c r="C224" s="268"/>
      <c r="D224" s="268"/>
      <c r="E224" s="268"/>
      <c r="F224" s="268"/>
      <c r="G224" s="273"/>
      <c r="H224" s="268"/>
      <c r="I224" s="268"/>
      <c r="J224" s="268"/>
      <c r="K224" s="268"/>
      <c r="L224" s="268"/>
      <c r="M224" s="268"/>
      <c r="N224" s="268"/>
      <c r="O224" s="268"/>
      <c r="P224" s="268"/>
      <c r="Q224" s="268"/>
      <c r="R224" s="268"/>
      <c r="S224" s="268"/>
    </row>
    <row r="225" spans="1:19">
      <c r="A225" s="268"/>
      <c r="B225" s="268"/>
      <c r="C225" s="268"/>
      <c r="D225" s="268"/>
      <c r="E225" s="268"/>
      <c r="F225" s="268"/>
      <c r="G225" s="273"/>
      <c r="H225" s="268"/>
      <c r="I225" s="268"/>
      <c r="J225" s="268"/>
      <c r="K225" s="268"/>
      <c r="L225" s="268"/>
      <c r="M225" s="268"/>
      <c r="N225" s="268"/>
      <c r="O225" s="268"/>
      <c r="P225" s="268"/>
      <c r="Q225" s="268"/>
      <c r="R225" s="268"/>
      <c r="S225" s="268"/>
    </row>
    <row r="226" spans="1:19">
      <c r="A226" s="268"/>
      <c r="B226" s="268"/>
      <c r="C226" s="268"/>
      <c r="D226" s="268"/>
      <c r="E226" s="268"/>
      <c r="F226" s="268"/>
      <c r="G226" s="273"/>
      <c r="H226" s="268"/>
      <c r="I226" s="268"/>
      <c r="J226" s="268"/>
      <c r="K226" s="268"/>
      <c r="L226" s="268"/>
      <c r="M226" s="268"/>
      <c r="N226" s="268"/>
      <c r="O226" s="268"/>
      <c r="P226" s="268"/>
      <c r="Q226" s="268"/>
      <c r="R226" s="268"/>
      <c r="S226" s="268"/>
    </row>
    <row r="227" spans="1:19">
      <c r="A227" s="268"/>
      <c r="B227" s="268"/>
      <c r="C227" s="268"/>
      <c r="D227" s="268"/>
      <c r="E227" s="268"/>
      <c r="F227" s="268"/>
      <c r="G227" s="273"/>
      <c r="H227" s="268"/>
      <c r="I227" s="268"/>
      <c r="J227" s="268"/>
      <c r="K227" s="268"/>
      <c r="L227" s="268"/>
      <c r="M227" s="268"/>
      <c r="N227" s="268"/>
      <c r="O227" s="268"/>
      <c r="P227" s="268"/>
      <c r="Q227" s="268"/>
      <c r="R227" s="268"/>
      <c r="S227" s="268"/>
    </row>
    <row r="228" spans="1:19">
      <c r="A228" s="268"/>
      <c r="B228" s="268"/>
      <c r="C228" s="268"/>
      <c r="D228" s="268"/>
      <c r="E228" s="268"/>
      <c r="F228" s="268"/>
      <c r="G228" s="273"/>
      <c r="H228" s="268"/>
      <c r="I228" s="268"/>
      <c r="J228" s="268"/>
      <c r="K228" s="268"/>
      <c r="L228" s="268"/>
      <c r="M228" s="268"/>
      <c r="N228" s="268"/>
      <c r="O228" s="268"/>
      <c r="P228" s="268"/>
      <c r="Q228" s="268"/>
      <c r="R228" s="268"/>
      <c r="S228" s="268"/>
    </row>
    <row r="229" spans="1:19">
      <c r="A229" s="268"/>
      <c r="B229" s="268"/>
      <c r="C229" s="268"/>
      <c r="D229" s="268"/>
      <c r="E229" s="268"/>
      <c r="F229" s="268"/>
      <c r="G229" s="273"/>
      <c r="H229" s="268"/>
      <c r="I229" s="268"/>
      <c r="J229" s="268"/>
      <c r="K229" s="268"/>
      <c r="L229" s="268"/>
      <c r="M229" s="268"/>
      <c r="N229" s="268"/>
      <c r="O229" s="268"/>
      <c r="P229" s="268"/>
      <c r="Q229" s="268"/>
      <c r="R229" s="268"/>
      <c r="S229" s="268"/>
    </row>
    <row r="230" spans="1:19">
      <c r="A230" s="268"/>
      <c r="B230" s="268"/>
      <c r="C230" s="268"/>
      <c r="D230" s="268"/>
      <c r="E230" s="268"/>
      <c r="F230" s="268"/>
      <c r="G230" s="273"/>
      <c r="H230" s="268"/>
      <c r="I230" s="268"/>
      <c r="J230" s="268"/>
      <c r="K230" s="268"/>
      <c r="L230" s="268"/>
      <c r="M230" s="268"/>
      <c r="N230" s="268"/>
      <c r="O230" s="268"/>
      <c r="P230" s="268"/>
      <c r="Q230" s="268"/>
      <c r="R230" s="268"/>
      <c r="S230" s="268"/>
    </row>
    <row r="231" spans="1:19">
      <c r="A231" s="268"/>
      <c r="B231" s="268"/>
      <c r="C231" s="268"/>
      <c r="D231" s="268"/>
      <c r="E231" s="268"/>
      <c r="F231" s="268"/>
      <c r="G231" s="273"/>
      <c r="H231" s="268"/>
      <c r="I231" s="268"/>
      <c r="J231" s="268"/>
      <c r="K231" s="268"/>
      <c r="L231" s="268"/>
      <c r="M231" s="268"/>
      <c r="N231" s="268"/>
      <c r="O231" s="268"/>
      <c r="P231" s="268"/>
      <c r="Q231" s="268"/>
      <c r="R231" s="268"/>
      <c r="S231" s="268"/>
    </row>
    <row r="232" spans="1:19">
      <c r="A232" s="268"/>
      <c r="B232" s="268"/>
      <c r="C232" s="268"/>
      <c r="D232" s="268"/>
      <c r="E232" s="268"/>
      <c r="F232" s="268"/>
      <c r="G232" s="273"/>
      <c r="H232" s="268"/>
      <c r="I232" s="268"/>
      <c r="J232" s="268"/>
      <c r="K232" s="268"/>
      <c r="L232" s="268"/>
      <c r="M232" s="268"/>
      <c r="N232" s="268"/>
      <c r="O232" s="268"/>
      <c r="P232" s="268"/>
      <c r="Q232" s="268"/>
      <c r="R232" s="268"/>
      <c r="S232" s="268"/>
    </row>
    <row r="233" spans="1:19">
      <c r="A233" s="268"/>
      <c r="B233" s="268"/>
      <c r="C233" s="268"/>
      <c r="D233" s="268"/>
      <c r="E233" s="268"/>
      <c r="F233" s="268"/>
      <c r="G233" s="273"/>
      <c r="H233" s="268"/>
      <c r="I233" s="268"/>
      <c r="J233" s="268"/>
      <c r="K233" s="268"/>
      <c r="L233" s="268"/>
      <c r="M233" s="268"/>
      <c r="N233" s="268"/>
      <c r="O233" s="268"/>
      <c r="P233" s="268"/>
      <c r="Q233" s="268"/>
      <c r="R233" s="268"/>
      <c r="S233" s="268"/>
    </row>
    <row r="234" spans="1:19">
      <c r="A234" s="268"/>
      <c r="B234" s="268"/>
      <c r="C234" s="268"/>
      <c r="D234" s="268"/>
      <c r="E234" s="268"/>
      <c r="F234" s="268"/>
      <c r="G234" s="273"/>
      <c r="H234" s="268"/>
      <c r="I234" s="268"/>
      <c r="J234" s="268"/>
      <c r="K234" s="268"/>
      <c r="L234" s="268"/>
      <c r="M234" s="268"/>
      <c r="N234" s="268"/>
      <c r="O234" s="268"/>
      <c r="P234" s="268"/>
      <c r="Q234" s="268"/>
      <c r="R234" s="268"/>
      <c r="S234" s="268"/>
    </row>
    <row r="235" spans="1:19">
      <c r="A235" s="268"/>
      <c r="B235" s="268"/>
      <c r="C235" s="268"/>
      <c r="D235" s="268"/>
      <c r="E235" s="268"/>
      <c r="F235" s="268"/>
      <c r="G235" s="273"/>
      <c r="H235" s="268"/>
      <c r="I235" s="268"/>
      <c r="J235" s="268"/>
      <c r="K235" s="268"/>
      <c r="L235" s="268"/>
      <c r="M235" s="268"/>
      <c r="N235" s="268"/>
      <c r="O235" s="268"/>
      <c r="P235" s="268"/>
      <c r="Q235" s="268"/>
      <c r="R235" s="268"/>
      <c r="S235" s="268"/>
    </row>
    <row r="236" spans="1:19">
      <c r="A236" s="268"/>
      <c r="B236" s="268"/>
      <c r="C236" s="268"/>
      <c r="D236" s="268"/>
      <c r="E236" s="268"/>
      <c r="F236" s="268"/>
      <c r="G236" s="273"/>
      <c r="H236" s="268"/>
      <c r="I236" s="268"/>
      <c r="J236" s="268"/>
      <c r="K236" s="268"/>
      <c r="L236" s="268"/>
      <c r="M236" s="268"/>
      <c r="N236" s="268"/>
      <c r="O236" s="268"/>
      <c r="P236" s="268"/>
      <c r="Q236" s="268"/>
      <c r="R236" s="268"/>
      <c r="S236" s="268"/>
    </row>
    <row r="237" spans="1:19">
      <c r="A237" s="268"/>
      <c r="B237" s="268"/>
      <c r="C237" s="268"/>
      <c r="D237" s="268"/>
      <c r="E237" s="268"/>
      <c r="F237" s="268"/>
      <c r="G237" s="273"/>
      <c r="H237" s="268"/>
      <c r="I237" s="268"/>
      <c r="J237" s="268"/>
      <c r="K237" s="268"/>
      <c r="L237" s="268"/>
      <c r="M237" s="268"/>
      <c r="N237" s="268"/>
      <c r="O237" s="268"/>
      <c r="P237" s="268"/>
      <c r="Q237" s="268"/>
      <c r="R237" s="268"/>
      <c r="S237" s="268"/>
    </row>
    <row r="238" spans="1:19">
      <c r="A238" s="268"/>
      <c r="B238" s="268"/>
      <c r="C238" s="268"/>
      <c r="D238" s="268"/>
      <c r="E238" s="268"/>
      <c r="F238" s="268"/>
      <c r="G238" s="273"/>
      <c r="H238" s="268"/>
      <c r="I238" s="268"/>
      <c r="J238" s="268"/>
      <c r="K238" s="268"/>
      <c r="L238" s="268"/>
      <c r="M238" s="268"/>
      <c r="N238" s="268"/>
      <c r="O238" s="268"/>
      <c r="P238" s="268"/>
      <c r="Q238" s="268"/>
      <c r="R238" s="268"/>
      <c r="S238" s="268"/>
    </row>
    <row r="239" spans="1:19">
      <c r="A239" s="268"/>
      <c r="B239" s="268"/>
      <c r="C239" s="268"/>
      <c r="D239" s="268"/>
      <c r="E239" s="268"/>
      <c r="F239" s="268"/>
      <c r="G239" s="273"/>
      <c r="H239" s="268"/>
      <c r="I239" s="268"/>
      <c r="J239" s="268"/>
      <c r="K239" s="268"/>
      <c r="L239" s="268"/>
      <c r="M239" s="268"/>
      <c r="N239" s="268"/>
      <c r="O239" s="268"/>
      <c r="P239" s="268"/>
      <c r="Q239" s="268"/>
      <c r="R239" s="268"/>
      <c r="S239" s="268"/>
    </row>
    <row r="240" spans="1:19">
      <c r="A240" s="268"/>
      <c r="B240" s="268"/>
      <c r="C240" s="268"/>
      <c r="D240" s="268"/>
      <c r="E240" s="268"/>
      <c r="F240" s="268"/>
      <c r="G240" s="273"/>
      <c r="H240" s="268"/>
      <c r="I240" s="268"/>
      <c r="J240" s="268"/>
      <c r="K240" s="268"/>
      <c r="L240" s="268"/>
      <c r="M240" s="268"/>
      <c r="N240" s="268"/>
      <c r="O240" s="268"/>
      <c r="P240" s="268"/>
      <c r="Q240" s="268"/>
      <c r="R240" s="268"/>
      <c r="S240" s="268"/>
    </row>
    <row r="241" spans="1:19">
      <c r="A241" s="268"/>
      <c r="B241" s="268"/>
      <c r="C241" s="268"/>
      <c r="D241" s="268"/>
      <c r="E241" s="268"/>
      <c r="F241" s="268"/>
      <c r="G241" s="273"/>
      <c r="H241" s="268"/>
      <c r="I241" s="268"/>
      <c r="J241" s="268"/>
      <c r="K241" s="268"/>
      <c r="L241" s="268"/>
      <c r="M241" s="268"/>
      <c r="N241" s="268"/>
      <c r="O241" s="268"/>
      <c r="P241" s="268"/>
      <c r="Q241" s="268"/>
      <c r="R241" s="268"/>
      <c r="S241" s="268"/>
    </row>
    <row r="242" spans="1:19">
      <c r="A242" s="268"/>
      <c r="B242" s="268"/>
      <c r="C242" s="268"/>
      <c r="D242" s="268"/>
      <c r="E242" s="268"/>
      <c r="F242" s="268"/>
      <c r="G242" s="273"/>
      <c r="H242" s="268"/>
      <c r="I242" s="268"/>
      <c r="J242" s="268"/>
      <c r="K242" s="268"/>
      <c r="L242" s="268"/>
      <c r="M242" s="268"/>
      <c r="N242" s="268"/>
      <c r="O242" s="268"/>
      <c r="P242" s="268"/>
      <c r="Q242" s="268"/>
      <c r="R242" s="268"/>
      <c r="S242" s="268"/>
    </row>
    <row r="243" spans="1:19">
      <c r="A243" s="268"/>
      <c r="B243" s="268"/>
      <c r="C243" s="268"/>
      <c r="D243" s="268"/>
      <c r="E243" s="268"/>
      <c r="F243" s="268"/>
      <c r="G243" s="273"/>
      <c r="H243" s="268"/>
      <c r="I243" s="268"/>
      <c r="J243" s="268"/>
      <c r="K243" s="268"/>
      <c r="L243" s="268"/>
      <c r="M243" s="268"/>
      <c r="N243" s="268"/>
      <c r="O243" s="268"/>
      <c r="P243" s="268"/>
      <c r="Q243" s="268"/>
      <c r="R243" s="268"/>
      <c r="S243" s="268"/>
    </row>
    <row r="244" spans="1:19">
      <c r="A244" s="268"/>
      <c r="B244" s="268"/>
      <c r="C244" s="268"/>
      <c r="D244" s="268"/>
      <c r="E244" s="268"/>
      <c r="F244" s="268"/>
      <c r="G244" s="273"/>
      <c r="H244" s="268"/>
      <c r="I244" s="268"/>
      <c r="J244" s="268"/>
      <c r="K244" s="268"/>
      <c r="L244" s="268"/>
      <c r="M244" s="268"/>
      <c r="N244" s="268"/>
      <c r="O244" s="268"/>
      <c r="P244" s="268"/>
      <c r="Q244" s="268"/>
      <c r="R244" s="268"/>
      <c r="S244" s="268"/>
    </row>
    <row r="245" spans="1:19">
      <c r="A245" s="268"/>
      <c r="B245" s="268"/>
      <c r="C245" s="268"/>
      <c r="D245" s="268"/>
      <c r="E245" s="268"/>
      <c r="F245" s="268"/>
      <c r="G245" s="273"/>
      <c r="H245" s="268"/>
      <c r="I245" s="268"/>
      <c r="J245" s="268"/>
      <c r="K245" s="268"/>
      <c r="L245" s="268"/>
      <c r="M245" s="268"/>
      <c r="N245" s="268"/>
      <c r="O245" s="268"/>
      <c r="P245" s="268"/>
      <c r="Q245" s="268"/>
      <c r="R245" s="268"/>
      <c r="S245" s="268"/>
    </row>
    <row r="246" spans="1:19">
      <c r="A246" s="268"/>
      <c r="B246" s="268"/>
      <c r="C246" s="268"/>
      <c r="D246" s="268"/>
      <c r="E246" s="268"/>
      <c r="F246" s="268"/>
      <c r="G246" s="273"/>
      <c r="H246" s="268"/>
      <c r="I246" s="268"/>
      <c r="J246" s="268"/>
      <c r="K246" s="268"/>
      <c r="L246" s="268"/>
      <c r="M246" s="268"/>
      <c r="N246" s="268"/>
      <c r="O246" s="268"/>
      <c r="P246" s="268"/>
      <c r="Q246" s="268"/>
      <c r="R246" s="268"/>
      <c r="S246" s="268"/>
    </row>
    <row r="247" spans="1:19">
      <c r="A247" s="268"/>
      <c r="B247" s="268"/>
      <c r="C247" s="268"/>
      <c r="D247" s="268"/>
      <c r="E247" s="268"/>
      <c r="F247" s="268"/>
      <c r="G247" s="273"/>
      <c r="H247" s="268"/>
      <c r="I247" s="268"/>
      <c r="J247" s="268"/>
      <c r="K247" s="268"/>
      <c r="L247" s="268"/>
      <c r="M247" s="268"/>
      <c r="N247" s="268"/>
      <c r="O247" s="268"/>
      <c r="P247" s="268"/>
      <c r="Q247" s="268"/>
      <c r="R247" s="268"/>
      <c r="S247" s="268"/>
    </row>
    <row r="248" spans="1:19">
      <c r="A248" s="268"/>
      <c r="B248" s="268"/>
      <c r="C248" s="268"/>
      <c r="D248" s="268"/>
      <c r="E248" s="268"/>
      <c r="F248" s="268"/>
      <c r="G248" s="273"/>
      <c r="H248" s="268"/>
      <c r="I248" s="268"/>
      <c r="J248" s="268"/>
      <c r="K248" s="268"/>
      <c r="L248" s="268"/>
      <c r="M248" s="268"/>
      <c r="N248" s="268"/>
      <c r="O248" s="268"/>
      <c r="P248" s="268"/>
      <c r="Q248" s="268"/>
      <c r="R248" s="268"/>
      <c r="S248" s="268"/>
    </row>
    <row r="249" spans="1:19">
      <c r="A249" s="268"/>
      <c r="B249" s="268"/>
      <c r="C249" s="268"/>
      <c r="D249" s="268"/>
      <c r="E249" s="268"/>
      <c r="F249" s="268"/>
      <c r="G249" s="273"/>
      <c r="H249" s="268"/>
      <c r="I249" s="268"/>
      <c r="J249" s="268"/>
      <c r="K249" s="268"/>
      <c r="L249" s="268"/>
      <c r="M249" s="268"/>
      <c r="N249" s="268"/>
      <c r="O249" s="268"/>
      <c r="P249" s="268"/>
      <c r="Q249" s="268"/>
      <c r="R249" s="268"/>
      <c r="S249" s="268"/>
    </row>
    <row r="250" spans="1:19">
      <c r="A250" s="268"/>
      <c r="B250" s="268"/>
      <c r="C250" s="268"/>
      <c r="D250" s="268"/>
      <c r="E250" s="268"/>
      <c r="F250" s="268"/>
      <c r="G250" s="273"/>
      <c r="H250" s="268"/>
      <c r="I250" s="268"/>
      <c r="J250" s="268"/>
      <c r="K250" s="268"/>
      <c r="L250" s="268"/>
      <c r="M250" s="268"/>
      <c r="N250" s="268"/>
      <c r="O250" s="268"/>
      <c r="P250" s="268"/>
      <c r="Q250" s="268"/>
      <c r="R250" s="268"/>
      <c r="S250" s="268"/>
    </row>
    <row r="251" spans="1:19">
      <c r="A251" s="268"/>
      <c r="B251" s="268"/>
      <c r="C251" s="268"/>
      <c r="D251" s="268"/>
      <c r="E251" s="268"/>
      <c r="F251" s="268"/>
      <c r="G251" s="273"/>
      <c r="H251" s="268"/>
      <c r="I251" s="268"/>
      <c r="J251" s="268"/>
      <c r="K251" s="268"/>
      <c r="L251" s="268"/>
      <c r="M251" s="268"/>
      <c r="N251" s="268"/>
      <c r="O251" s="268"/>
      <c r="P251" s="268"/>
      <c r="Q251" s="268"/>
      <c r="R251" s="268"/>
      <c r="S251" s="268"/>
    </row>
    <row r="252" spans="1:19">
      <c r="A252" s="268"/>
      <c r="B252" s="268"/>
      <c r="C252" s="268"/>
      <c r="D252" s="268"/>
      <c r="E252" s="268"/>
      <c r="F252" s="268"/>
      <c r="G252" s="273"/>
      <c r="H252" s="268"/>
      <c r="I252" s="268"/>
      <c r="J252" s="268"/>
      <c r="K252" s="268"/>
      <c r="L252" s="268"/>
      <c r="M252" s="268"/>
      <c r="N252" s="268"/>
      <c r="O252" s="268"/>
      <c r="P252" s="268"/>
      <c r="Q252" s="268"/>
      <c r="R252" s="268"/>
      <c r="S252" s="268"/>
    </row>
    <row r="253" spans="1:19">
      <c r="A253" s="268"/>
      <c r="B253" s="268"/>
      <c r="C253" s="268"/>
      <c r="D253" s="268"/>
      <c r="E253" s="268"/>
      <c r="F253" s="268"/>
      <c r="G253" s="273"/>
      <c r="H253" s="268"/>
      <c r="I253" s="268"/>
      <c r="J253" s="268"/>
      <c r="K253" s="268"/>
      <c r="L253" s="268"/>
      <c r="M253" s="268"/>
      <c r="N253" s="268"/>
      <c r="O253" s="268"/>
      <c r="P253" s="268"/>
      <c r="Q253" s="268"/>
      <c r="R253" s="268"/>
      <c r="S253" s="268"/>
    </row>
    <row r="254" spans="1:19">
      <c r="A254" s="268"/>
      <c r="B254" s="268"/>
      <c r="C254" s="268"/>
      <c r="D254" s="268"/>
      <c r="E254" s="268"/>
      <c r="F254" s="268"/>
      <c r="G254" s="273"/>
      <c r="H254" s="268"/>
      <c r="I254" s="268"/>
      <c r="J254" s="268"/>
      <c r="K254" s="268"/>
      <c r="L254" s="268"/>
      <c r="M254" s="268"/>
      <c r="N254" s="268"/>
      <c r="O254" s="268"/>
      <c r="P254" s="268"/>
      <c r="Q254" s="268"/>
      <c r="R254" s="268"/>
      <c r="S254" s="268"/>
    </row>
    <row r="255" spans="1:19">
      <c r="A255" s="268"/>
      <c r="B255" s="268"/>
      <c r="C255" s="268"/>
      <c r="D255" s="268"/>
      <c r="E255" s="268"/>
      <c r="F255" s="268"/>
      <c r="G255" s="273"/>
      <c r="H255" s="268"/>
      <c r="I255" s="268"/>
      <c r="J255" s="268"/>
      <c r="K255" s="268"/>
      <c r="L255" s="268"/>
      <c r="M255" s="268"/>
      <c r="N255" s="268"/>
      <c r="O255" s="268"/>
      <c r="P255" s="268"/>
      <c r="Q255" s="268"/>
      <c r="R255" s="268"/>
      <c r="S255" s="268"/>
    </row>
    <row r="256" spans="1:19">
      <c r="A256" s="268"/>
      <c r="B256" s="268"/>
      <c r="C256" s="268"/>
      <c r="D256" s="268"/>
      <c r="E256" s="268"/>
      <c r="F256" s="268"/>
      <c r="G256" s="273"/>
      <c r="H256" s="268"/>
      <c r="I256" s="268"/>
      <c r="J256" s="268"/>
      <c r="K256" s="268"/>
      <c r="L256" s="268"/>
      <c r="M256" s="268"/>
      <c r="N256" s="268"/>
      <c r="O256" s="268"/>
      <c r="P256" s="268"/>
      <c r="Q256" s="268"/>
      <c r="R256" s="268"/>
      <c r="S256" s="268"/>
    </row>
    <row r="257" spans="1:19">
      <c r="A257" s="268"/>
      <c r="B257" s="268"/>
      <c r="C257" s="268"/>
      <c r="D257" s="268"/>
      <c r="E257" s="268"/>
      <c r="F257" s="268"/>
      <c r="G257" s="273"/>
      <c r="H257" s="268"/>
      <c r="I257" s="268"/>
      <c r="J257" s="268"/>
      <c r="K257" s="268"/>
      <c r="L257" s="268"/>
      <c r="M257" s="268"/>
      <c r="N257" s="268"/>
      <c r="O257" s="268"/>
      <c r="P257" s="268"/>
      <c r="Q257" s="268"/>
      <c r="R257" s="268"/>
      <c r="S257" s="268"/>
    </row>
    <row r="258" spans="1:19">
      <c r="A258" s="268"/>
      <c r="B258" s="268"/>
      <c r="C258" s="268"/>
      <c r="D258" s="268"/>
      <c r="E258" s="268"/>
      <c r="F258" s="268"/>
      <c r="G258" s="273"/>
      <c r="H258" s="268"/>
      <c r="I258" s="268"/>
      <c r="J258" s="268"/>
      <c r="K258" s="268"/>
      <c r="L258" s="268"/>
      <c r="M258" s="268"/>
      <c r="N258" s="268"/>
      <c r="O258" s="268"/>
      <c r="P258" s="268"/>
      <c r="Q258" s="268"/>
      <c r="R258" s="268"/>
      <c r="S258" s="268"/>
    </row>
    <row r="259" spans="1:19">
      <c r="A259" s="268"/>
      <c r="B259" s="268"/>
      <c r="C259" s="268"/>
      <c r="D259" s="268"/>
      <c r="E259" s="268"/>
      <c r="F259" s="268"/>
      <c r="G259" s="273"/>
      <c r="H259" s="268"/>
      <c r="I259" s="268"/>
      <c r="J259" s="268"/>
      <c r="K259" s="268"/>
      <c r="L259" s="268"/>
      <c r="M259" s="268"/>
      <c r="N259" s="268"/>
      <c r="O259" s="268"/>
      <c r="P259" s="268"/>
      <c r="Q259" s="268"/>
      <c r="R259" s="268"/>
      <c r="S259" s="268"/>
    </row>
    <row r="260" spans="1:19">
      <c r="A260" s="268"/>
      <c r="B260" s="268"/>
      <c r="C260" s="268"/>
      <c r="D260" s="268"/>
      <c r="E260" s="268"/>
      <c r="F260" s="268"/>
      <c r="G260" s="273"/>
      <c r="H260" s="268"/>
      <c r="I260" s="268"/>
      <c r="J260" s="268"/>
      <c r="K260" s="268"/>
      <c r="L260" s="268"/>
      <c r="M260" s="268"/>
      <c r="N260" s="268"/>
      <c r="O260" s="268"/>
      <c r="P260" s="268"/>
      <c r="Q260" s="268"/>
      <c r="R260" s="268"/>
      <c r="S260" s="268"/>
    </row>
    <row r="261" spans="1:19">
      <c r="A261" s="268"/>
      <c r="B261" s="268"/>
      <c r="C261" s="268"/>
      <c r="D261" s="268"/>
      <c r="E261" s="268"/>
      <c r="F261" s="268"/>
      <c r="G261" s="273"/>
      <c r="H261" s="268"/>
      <c r="I261" s="268"/>
      <c r="J261" s="268"/>
      <c r="K261" s="268"/>
      <c r="L261" s="268"/>
      <c r="M261" s="268"/>
      <c r="N261" s="268"/>
      <c r="O261" s="268"/>
      <c r="P261" s="268"/>
      <c r="Q261" s="268"/>
      <c r="R261" s="268"/>
      <c r="S261" s="268"/>
    </row>
    <row r="262" spans="1:19">
      <c r="A262" s="268"/>
      <c r="B262" s="268"/>
      <c r="C262" s="268"/>
      <c r="D262" s="268"/>
      <c r="E262" s="268"/>
      <c r="F262" s="268"/>
      <c r="G262" s="273"/>
      <c r="H262" s="268"/>
      <c r="I262" s="268"/>
      <c r="J262" s="268"/>
      <c r="K262" s="268"/>
      <c r="L262" s="268"/>
      <c r="M262" s="268"/>
      <c r="N262" s="268"/>
      <c r="O262" s="268"/>
      <c r="P262" s="268"/>
      <c r="Q262" s="268"/>
      <c r="R262" s="268"/>
      <c r="S262" s="268"/>
    </row>
    <row r="263" spans="1:19">
      <c r="A263" s="268"/>
      <c r="B263" s="268"/>
      <c r="C263" s="268"/>
      <c r="D263" s="268"/>
      <c r="E263" s="268"/>
      <c r="F263" s="268"/>
      <c r="G263" s="273"/>
      <c r="H263" s="268"/>
      <c r="I263" s="268"/>
      <c r="J263" s="268"/>
      <c r="K263" s="268"/>
      <c r="L263" s="268"/>
      <c r="M263" s="268"/>
      <c r="N263" s="268"/>
      <c r="O263" s="268"/>
      <c r="P263" s="268"/>
      <c r="Q263" s="268"/>
      <c r="R263" s="268"/>
      <c r="S263" s="268"/>
    </row>
    <row r="264" spans="1:19">
      <c r="A264" s="268"/>
      <c r="B264" s="268"/>
      <c r="C264" s="268"/>
      <c r="D264" s="268"/>
      <c r="E264" s="268"/>
      <c r="F264" s="268"/>
      <c r="G264" s="273"/>
      <c r="H264" s="268"/>
      <c r="I264" s="268"/>
      <c r="J264" s="268"/>
      <c r="K264" s="268"/>
      <c r="L264" s="268"/>
      <c r="M264" s="268"/>
      <c r="N264" s="268"/>
      <c r="O264" s="268"/>
      <c r="P264" s="268"/>
      <c r="Q264" s="268"/>
      <c r="R264" s="268"/>
      <c r="S264" s="268"/>
    </row>
    <row r="265" spans="1:19">
      <c r="A265" s="268"/>
      <c r="B265" s="268"/>
      <c r="C265" s="268"/>
      <c r="D265" s="268"/>
      <c r="E265" s="268"/>
      <c r="F265" s="268"/>
      <c r="G265" s="273"/>
      <c r="H265" s="268"/>
      <c r="I265" s="268"/>
      <c r="J265" s="268"/>
      <c r="K265" s="268"/>
      <c r="L265" s="268"/>
      <c r="M265" s="268"/>
      <c r="N265" s="268"/>
      <c r="O265" s="268"/>
      <c r="P265" s="268"/>
      <c r="Q265" s="268"/>
      <c r="R265" s="268"/>
      <c r="S265" s="268"/>
    </row>
    <row r="266" spans="1:19">
      <c r="A266" s="268"/>
      <c r="B266" s="268"/>
      <c r="C266" s="268"/>
      <c r="D266" s="268"/>
      <c r="E266" s="268"/>
      <c r="F266" s="268"/>
      <c r="G266" s="273"/>
      <c r="H266" s="268"/>
      <c r="I266" s="268"/>
      <c r="J266" s="268"/>
      <c r="K266" s="268"/>
      <c r="L266" s="268"/>
      <c r="M266" s="268"/>
      <c r="N266" s="268"/>
      <c r="O266" s="268"/>
      <c r="P266" s="268"/>
      <c r="Q266" s="268"/>
      <c r="R266" s="268"/>
      <c r="S266" s="268"/>
    </row>
    <row r="267" spans="1:19">
      <c r="A267" s="268"/>
      <c r="B267" s="268"/>
      <c r="C267" s="268"/>
      <c r="D267" s="268"/>
      <c r="E267" s="268"/>
      <c r="F267" s="268"/>
      <c r="G267" s="273"/>
      <c r="H267" s="268"/>
      <c r="I267" s="268"/>
      <c r="J267" s="268"/>
      <c r="K267" s="268"/>
      <c r="L267" s="268"/>
      <c r="M267" s="268"/>
      <c r="N267" s="268"/>
      <c r="O267" s="268"/>
      <c r="P267" s="268"/>
      <c r="Q267" s="268"/>
      <c r="R267" s="268"/>
      <c r="S267" s="268"/>
    </row>
    <row r="268" spans="1:19">
      <c r="A268" s="268"/>
      <c r="B268" s="268"/>
      <c r="C268" s="268"/>
      <c r="D268" s="268"/>
      <c r="E268" s="268"/>
      <c r="F268" s="268"/>
      <c r="G268" s="273"/>
      <c r="H268" s="268"/>
      <c r="I268" s="268"/>
      <c r="J268" s="268"/>
      <c r="K268" s="268"/>
      <c r="L268" s="268"/>
      <c r="M268" s="268"/>
      <c r="N268" s="268"/>
      <c r="O268" s="268"/>
      <c r="P268" s="268"/>
      <c r="Q268" s="268"/>
      <c r="R268" s="268"/>
      <c r="S268" s="268"/>
    </row>
    <row r="269" spans="1:19">
      <c r="A269" s="268"/>
      <c r="B269" s="268"/>
      <c r="C269" s="268"/>
      <c r="D269" s="268"/>
      <c r="E269" s="268"/>
      <c r="F269" s="268"/>
      <c r="G269" s="273"/>
      <c r="H269" s="268"/>
      <c r="I269" s="268"/>
      <c r="J269" s="268"/>
      <c r="K269" s="268"/>
      <c r="L269" s="268"/>
      <c r="M269" s="268"/>
      <c r="N269" s="268"/>
      <c r="O269" s="268"/>
      <c r="P269" s="268"/>
      <c r="Q269" s="268"/>
      <c r="R269" s="268"/>
      <c r="S269" s="268"/>
    </row>
    <row r="270" spans="1:19">
      <c r="A270" s="268"/>
      <c r="B270" s="268"/>
      <c r="C270" s="268"/>
      <c r="D270" s="268"/>
      <c r="E270" s="268"/>
      <c r="F270" s="268"/>
      <c r="G270" s="273"/>
      <c r="H270" s="268"/>
      <c r="I270" s="268"/>
      <c r="J270" s="268"/>
      <c r="K270" s="268"/>
      <c r="L270" s="268"/>
      <c r="M270" s="268"/>
      <c r="N270" s="268"/>
      <c r="O270" s="268"/>
      <c r="P270" s="268"/>
      <c r="Q270" s="268"/>
      <c r="R270" s="268"/>
      <c r="S270" s="268"/>
    </row>
    <row r="271" spans="1:19">
      <c r="A271" s="268"/>
      <c r="B271" s="268"/>
      <c r="C271" s="268"/>
      <c r="D271" s="268"/>
      <c r="E271" s="268"/>
      <c r="F271" s="268"/>
      <c r="G271" s="273"/>
      <c r="H271" s="268"/>
      <c r="I271" s="268"/>
      <c r="J271" s="268"/>
      <c r="K271" s="268"/>
      <c r="L271" s="268"/>
      <c r="M271" s="268"/>
      <c r="N271" s="268"/>
      <c r="O271" s="268"/>
      <c r="P271" s="268"/>
      <c r="Q271" s="268"/>
      <c r="R271" s="268"/>
      <c r="S271" s="268"/>
    </row>
    <row r="272" spans="1:19">
      <c r="A272" s="268"/>
      <c r="B272" s="268"/>
      <c r="C272" s="268"/>
      <c r="D272" s="268"/>
      <c r="E272" s="268"/>
      <c r="F272" s="268"/>
      <c r="G272" s="273"/>
      <c r="H272" s="268"/>
      <c r="I272" s="268"/>
      <c r="J272" s="268"/>
      <c r="K272" s="268"/>
      <c r="L272" s="268"/>
      <c r="M272" s="268"/>
      <c r="N272" s="268"/>
      <c r="O272" s="268"/>
      <c r="P272" s="268"/>
      <c r="Q272" s="268"/>
      <c r="R272" s="268"/>
      <c r="S272" s="268"/>
    </row>
    <row r="273" spans="1:19">
      <c r="A273" s="268"/>
      <c r="B273" s="268"/>
      <c r="C273" s="268"/>
      <c r="D273" s="268"/>
      <c r="E273" s="268"/>
      <c r="F273" s="268"/>
      <c r="G273" s="273"/>
      <c r="H273" s="268"/>
      <c r="I273" s="268"/>
      <c r="J273" s="268"/>
      <c r="K273" s="268"/>
      <c r="L273" s="268"/>
      <c r="M273" s="268"/>
      <c r="N273" s="268"/>
      <c r="O273" s="268"/>
      <c r="P273" s="268"/>
      <c r="Q273" s="268"/>
      <c r="R273" s="268"/>
      <c r="S273" s="268"/>
    </row>
    <row r="274" spans="1:19">
      <c r="A274" s="268"/>
      <c r="B274" s="268"/>
      <c r="C274" s="268"/>
      <c r="D274" s="268"/>
      <c r="E274" s="268"/>
      <c r="F274" s="268"/>
      <c r="G274" s="273"/>
      <c r="H274" s="268"/>
      <c r="I274" s="268"/>
      <c r="J274" s="268"/>
      <c r="K274" s="268"/>
      <c r="L274" s="268"/>
      <c r="M274" s="268"/>
      <c r="N274" s="268"/>
      <c r="O274" s="268"/>
      <c r="P274" s="268"/>
      <c r="Q274" s="268"/>
      <c r="R274" s="268"/>
      <c r="S274" s="268"/>
    </row>
    <row r="275" spans="1:19">
      <c r="A275" s="268"/>
      <c r="B275" s="268"/>
      <c r="C275" s="268"/>
      <c r="D275" s="268"/>
      <c r="E275" s="268"/>
      <c r="F275" s="268"/>
      <c r="G275" s="273"/>
      <c r="H275" s="268"/>
      <c r="I275" s="268"/>
      <c r="J275" s="268"/>
      <c r="K275" s="268"/>
      <c r="L275" s="268"/>
      <c r="M275" s="268"/>
      <c r="N275" s="268"/>
      <c r="O275" s="268"/>
      <c r="P275" s="268"/>
      <c r="Q275" s="268"/>
      <c r="R275" s="268"/>
      <c r="S275" s="268"/>
    </row>
    <row r="276" spans="1:19">
      <c r="A276" s="268"/>
      <c r="B276" s="268"/>
      <c r="C276" s="268"/>
      <c r="D276" s="268"/>
      <c r="E276" s="268"/>
      <c r="F276" s="268"/>
      <c r="G276" s="273"/>
      <c r="H276" s="268"/>
      <c r="I276" s="268"/>
      <c r="J276" s="268"/>
      <c r="K276" s="268"/>
      <c r="L276" s="268"/>
      <c r="M276" s="268"/>
      <c r="N276" s="268"/>
      <c r="O276" s="268"/>
      <c r="P276" s="268"/>
      <c r="Q276" s="268"/>
      <c r="R276" s="268"/>
      <c r="S276" s="268"/>
    </row>
    <row r="277" spans="1:19">
      <c r="A277" s="268"/>
      <c r="B277" s="268"/>
      <c r="C277" s="268"/>
      <c r="D277" s="268"/>
      <c r="E277" s="268"/>
      <c r="F277" s="268"/>
      <c r="G277" s="273"/>
      <c r="H277" s="268"/>
      <c r="I277" s="268"/>
      <c r="J277" s="268"/>
      <c r="K277" s="268"/>
      <c r="L277" s="268"/>
      <c r="M277" s="268"/>
      <c r="N277" s="268"/>
      <c r="O277" s="268"/>
      <c r="P277" s="268"/>
      <c r="Q277" s="268"/>
      <c r="R277" s="268"/>
      <c r="S277" s="268"/>
    </row>
    <row r="278" spans="1:19">
      <c r="A278" s="268"/>
      <c r="B278" s="268"/>
      <c r="C278" s="268"/>
      <c r="D278" s="268"/>
      <c r="E278" s="268"/>
      <c r="F278" s="268"/>
      <c r="G278" s="273"/>
      <c r="H278" s="268"/>
      <c r="I278" s="268"/>
      <c r="J278" s="268"/>
      <c r="K278" s="268"/>
      <c r="L278" s="268"/>
      <c r="M278" s="268"/>
      <c r="N278" s="268"/>
      <c r="O278" s="268"/>
      <c r="P278" s="268"/>
      <c r="Q278" s="268"/>
      <c r="R278" s="268"/>
      <c r="S278" s="268"/>
    </row>
    <row r="279" spans="1:19">
      <c r="A279" s="268"/>
      <c r="B279" s="268"/>
      <c r="C279" s="268"/>
      <c r="D279" s="268"/>
      <c r="E279" s="268"/>
      <c r="F279" s="268"/>
      <c r="G279" s="273"/>
      <c r="H279" s="268"/>
      <c r="I279" s="268"/>
      <c r="J279" s="268"/>
      <c r="K279" s="268"/>
      <c r="L279" s="268"/>
      <c r="M279" s="268"/>
      <c r="N279" s="268"/>
      <c r="O279" s="268"/>
      <c r="P279" s="268"/>
      <c r="Q279" s="268"/>
      <c r="R279" s="268"/>
      <c r="S279" s="268"/>
    </row>
    <row r="280" spans="1:19">
      <c r="A280" s="268"/>
      <c r="B280" s="268"/>
      <c r="C280" s="268"/>
      <c r="D280" s="268"/>
      <c r="E280" s="268"/>
      <c r="F280" s="268"/>
      <c r="G280" s="273"/>
      <c r="H280" s="268"/>
      <c r="I280" s="268"/>
      <c r="J280" s="268"/>
      <c r="K280" s="268"/>
      <c r="L280" s="268"/>
      <c r="M280" s="268"/>
      <c r="N280" s="268"/>
      <c r="O280" s="268"/>
      <c r="P280" s="268"/>
      <c r="Q280" s="268"/>
      <c r="R280" s="268"/>
      <c r="S280" s="268"/>
    </row>
    <row r="281" spans="1:19">
      <c r="A281" s="268"/>
      <c r="B281" s="268"/>
      <c r="C281" s="268"/>
      <c r="D281" s="268"/>
      <c r="E281" s="268"/>
      <c r="F281" s="268"/>
      <c r="G281" s="273"/>
      <c r="H281" s="268"/>
      <c r="I281" s="268"/>
      <c r="J281" s="268"/>
      <c r="K281" s="268"/>
      <c r="L281" s="268"/>
      <c r="M281" s="268"/>
      <c r="N281" s="268"/>
      <c r="O281" s="268"/>
      <c r="P281" s="268"/>
      <c r="Q281" s="268"/>
      <c r="R281" s="268"/>
      <c r="S281" s="268"/>
    </row>
    <row r="282" spans="1:19">
      <c r="A282" s="268"/>
      <c r="B282" s="268"/>
      <c r="C282" s="268"/>
      <c r="D282" s="268"/>
      <c r="E282" s="268"/>
      <c r="F282" s="268"/>
      <c r="G282" s="273"/>
      <c r="H282" s="268"/>
      <c r="I282" s="268"/>
      <c r="J282" s="268"/>
      <c r="K282" s="268"/>
      <c r="L282" s="268"/>
      <c r="M282" s="268"/>
      <c r="N282" s="268"/>
      <c r="O282" s="268"/>
      <c r="P282" s="268"/>
      <c r="Q282" s="268"/>
      <c r="R282" s="268"/>
      <c r="S282" s="268"/>
    </row>
    <row r="283" spans="1:19">
      <c r="A283" s="268"/>
      <c r="B283" s="268"/>
      <c r="C283" s="268"/>
      <c r="D283" s="268"/>
      <c r="E283" s="268"/>
      <c r="F283" s="268"/>
      <c r="G283" s="273"/>
      <c r="H283" s="268"/>
      <c r="I283" s="268"/>
      <c r="J283" s="268"/>
      <c r="K283" s="268"/>
      <c r="L283" s="268"/>
      <c r="M283" s="268"/>
      <c r="N283" s="268"/>
      <c r="O283" s="268"/>
      <c r="P283" s="268"/>
      <c r="Q283" s="268"/>
      <c r="R283" s="268"/>
      <c r="S283" s="268"/>
    </row>
    <row r="284" spans="1:19">
      <c r="A284" s="268"/>
      <c r="B284" s="268"/>
      <c r="C284" s="268"/>
      <c r="D284" s="268"/>
      <c r="E284" s="268"/>
      <c r="F284" s="268"/>
      <c r="G284" s="273"/>
      <c r="H284" s="268"/>
      <c r="I284" s="268"/>
      <c r="J284" s="268"/>
      <c r="K284" s="268"/>
      <c r="L284" s="268"/>
      <c r="M284" s="268"/>
      <c r="N284" s="268"/>
      <c r="O284" s="268"/>
      <c r="P284" s="268"/>
      <c r="Q284" s="268"/>
      <c r="R284" s="268"/>
      <c r="S284" s="268"/>
    </row>
    <row r="285" spans="1:19">
      <c r="A285" s="268"/>
      <c r="B285" s="268"/>
      <c r="C285" s="268"/>
      <c r="D285" s="268"/>
      <c r="E285" s="268"/>
      <c r="F285" s="268"/>
      <c r="G285" s="273"/>
      <c r="H285" s="268"/>
      <c r="I285" s="268"/>
      <c r="J285" s="268"/>
      <c r="K285" s="268"/>
      <c r="L285" s="268"/>
      <c r="M285" s="268"/>
      <c r="N285" s="268"/>
      <c r="O285" s="268"/>
      <c r="P285" s="268"/>
      <c r="Q285" s="268"/>
      <c r="R285" s="268"/>
      <c r="S285" s="268"/>
    </row>
    <row r="286" spans="1:19">
      <c r="A286" s="268"/>
      <c r="B286" s="268"/>
      <c r="C286" s="268"/>
      <c r="D286" s="268"/>
      <c r="E286" s="268"/>
      <c r="F286" s="268"/>
      <c r="G286" s="273"/>
      <c r="H286" s="268"/>
      <c r="I286" s="268"/>
      <c r="J286" s="268"/>
      <c r="K286" s="268"/>
      <c r="L286" s="268"/>
      <c r="M286" s="268"/>
      <c r="N286" s="268"/>
      <c r="O286" s="268"/>
      <c r="P286" s="268"/>
      <c r="Q286" s="268"/>
      <c r="R286" s="268"/>
      <c r="S286" s="268"/>
    </row>
    <row r="287" spans="1:19">
      <c r="A287" s="268"/>
      <c r="B287" s="268"/>
      <c r="C287" s="268"/>
      <c r="D287" s="268"/>
      <c r="E287" s="268"/>
      <c r="F287" s="268"/>
      <c r="G287" s="273"/>
      <c r="H287" s="268"/>
      <c r="I287" s="268"/>
      <c r="J287" s="268"/>
      <c r="K287" s="268"/>
      <c r="L287" s="268"/>
      <c r="M287" s="268"/>
      <c r="N287" s="268"/>
      <c r="O287" s="268"/>
      <c r="P287" s="268"/>
      <c r="Q287" s="268"/>
      <c r="R287" s="268"/>
      <c r="S287" s="268"/>
    </row>
    <row r="288" spans="1:19">
      <c r="A288" s="268"/>
      <c r="B288" s="268"/>
      <c r="C288" s="268"/>
      <c r="D288" s="268"/>
      <c r="E288" s="268"/>
      <c r="F288" s="268"/>
      <c r="G288" s="273"/>
      <c r="H288" s="268"/>
      <c r="I288" s="268"/>
      <c r="J288" s="268"/>
      <c r="K288" s="268"/>
      <c r="L288" s="268"/>
      <c r="M288" s="268"/>
      <c r="N288" s="268"/>
      <c r="O288" s="268"/>
      <c r="P288" s="268"/>
      <c r="Q288" s="268"/>
      <c r="R288" s="268"/>
      <c r="S288" s="268"/>
    </row>
    <row r="289" spans="1:19">
      <c r="A289" s="268"/>
      <c r="B289" s="268"/>
      <c r="C289" s="268"/>
      <c r="D289" s="268"/>
      <c r="E289" s="268"/>
      <c r="F289" s="268"/>
      <c r="G289" s="273"/>
      <c r="H289" s="268"/>
      <c r="I289" s="268"/>
      <c r="J289" s="268"/>
      <c r="K289" s="268"/>
      <c r="L289" s="268"/>
      <c r="M289" s="268"/>
      <c r="N289" s="268"/>
      <c r="O289" s="268"/>
      <c r="P289" s="268"/>
      <c r="Q289" s="268"/>
      <c r="R289" s="268"/>
      <c r="S289" s="268"/>
    </row>
    <row r="290" spans="1:19">
      <c r="A290" s="268"/>
      <c r="B290" s="268"/>
      <c r="C290" s="268"/>
      <c r="D290" s="268"/>
      <c r="E290" s="268"/>
      <c r="F290" s="268"/>
      <c r="G290" s="273"/>
      <c r="H290" s="268"/>
      <c r="I290" s="268"/>
      <c r="J290" s="268"/>
      <c r="K290" s="268"/>
      <c r="L290" s="268"/>
      <c r="M290" s="268"/>
      <c r="N290" s="268"/>
      <c r="O290" s="268"/>
      <c r="P290" s="268"/>
      <c r="Q290" s="268"/>
      <c r="R290" s="268"/>
      <c r="S290" s="268"/>
    </row>
    <row r="291" spans="1:19">
      <c r="A291" s="268"/>
      <c r="B291" s="268"/>
      <c r="C291" s="268"/>
      <c r="D291" s="268"/>
      <c r="E291" s="268"/>
      <c r="F291" s="268"/>
      <c r="G291" s="273"/>
      <c r="H291" s="268"/>
      <c r="I291" s="268"/>
      <c r="J291" s="268"/>
      <c r="K291" s="268"/>
      <c r="L291" s="268"/>
      <c r="M291" s="268"/>
      <c r="N291" s="268"/>
      <c r="O291" s="268"/>
      <c r="P291" s="268"/>
      <c r="Q291" s="268"/>
      <c r="R291" s="268"/>
      <c r="S291" s="268"/>
    </row>
    <row r="292" spans="1:19">
      <c r="A292" s="268"/>
      <c r="B292" s="268"/>
      <c r="C292" s="268"/>
      <c r="D292" s="268"/>
      <c r="E292" s="268"/>
      <c r="F292" s="268"/>
      <c r="G292" s="273"/>
      <c r="H292" s="268"/>
      <c r="I292" s="268"/>
      <c r="J292" s="268"/>
      <c r="K292" s="268"/>
      <c r="L292" s="268"/>
      <c r="M292" s="268"/>
      <c r="N292" s="268"/>
      <c r="O292" s="268"/>
      <c r="P292" s="268"/>
      <c r="Q292" s="268"/>
      <c r="R292" s="268"/>
      <c r="S292" s="268"/>
    </row>
    <row r="293" spans="1:19">
      <c r="A293" s="268"/>
      <c r="B293" s="268"/>
      <c r="C293" s="268"/>
      <c r="D293" s="268"/>
      <c r="E293" s="268"/>
      <c r="F293" s="268"/>
      <c r="G293" s="273"/>
      <c r="H293" s="268"/>
      <c r="I293" s="268"/>
      <c r="J293" s="268"/>
      <c r="K293" s="268"/>
      <c r="L293" s="268"/>
      <c r="M293" s="268"/>
      <c r="N293" s="268"/>
      <c r="O293" s="268"/>
      <c r="P293" s="268"/>
      <c r="Q293" s="268"/>
      <c r="R293" s="268"/>
      <c r="S293" s="268"/>
    </row>
    <row r="294" spans="1:19">
      <c r="A294" s="268"/>
      <c r="B294" s="268"/>
      <c r="C294" s="268"/>
      <c r="D294" s="268"/>
      <c r="E294" s="268"/>
      <c r="F294" s="268"/>
      <c r="G294" s="273"/>
      <c r="H294" s="268"/>
      <c r="I294" s="268"/>
      <c r="J294" s="268"/>
      <c r="K294" s="268"/>
      <c r="L294" s="268"/>
      <c r="M294" s="268"/>
      <c r="N294" s="268"/>
      <c r="O294" s="268"/>
      <c r="P294" s="268"/>
      <c r="Q294" s="268"/>
      <c r="R294" s="268"/>
      <c r="S294" s="268"/>
    </row>
    <row r="295" spans="1:19">
      <c r="A295" s="268"/>
      <c r="B295" s="268"/>
      <c r="C295" s="268"/>
      <c r="D295" s="268"/>
      <c r="E295" s="268"/>
      <c r="F295" s="268"/>
      <c r="G295" s="273"/>
      <c r="H295" s="268"/>
      <c r="I295" s="268"/>
      <c r="J295" s="268"/>
      <c r="K295" s="268"/>
      <c r="L295" s="268"/>
      <c r="M295" s="268"/>
      <c r="N295" s="268"/>
      <c r="O295" s="268"/>
      <c r="P295" s="268"/>
      <c r="Q295" s="268"/>
      <c r="R295" s="268"/>
      <c r="S295" s="268"/>
    </row>
    <row r="296" spans="1:19">
      <c r="A296" s="268"/>
      <c r="B296" s="268"/>
      <c r="C296" s="268"/>
      <c r="D296" s="268"/>
      <c r="E296" s="268"/>
      <c r="F296" s="268"/>
      <c r="G296" s="273"/>
      <c r="H296" s="268"/>
      <c r="I296" s="268"/>
      <c r="J296" s="268"/>
      <c r="K296" s="268"/>
      <c r="L296" s="268"/>
      <c r="M296" s="268"/>
      <c r="N296" s="268"/>
      <c r="O296" s="268"/>
      <c r="P296" s="268"/>
      <c r="Q296" s="268"/>
      <c r="R296" s="268"/>
      <c r="S296" s="268"/>
    </row>
    <row r="297" spans="1:19">
      <c r="A297" s="268"/>
      <c r="B297" s="268"/>
      <c r="C297" s="268"/>
      <c r="D297" s="268"/>
      <c r="E297" s="268"/>
      <c r="F297" s="268"/>
      <c r="G297" s="273"/>
      <c r="H297" s="268"/>
      <c r="I297" s="268"/>
      <c r="J297" s="268"/>
      <c r="K297" s="268"/>
      <c r="L297" s="268"/>
      <c r="M297" s="268"/>
      <c r="N297" s="268"/>
      <c r="O297" s="268"/>
      <c r="P297" s="268"/>
      <c r="Q297" s="268"/>
      <c r="R297" s="268"/>
      <c r="S297" s="268"/>
    </row>
    <row r="298" spans="1:19">
      <c r="A298" s="268"/>
      <c r="B298" s="268"/>
      <c r="C298" s="268"/>
      <c r="D298" s="268"/>
      <c r="E298" s="268"/>
      <c r="F298" s="268"/>
      <c r="G298" s="273"/>
      <c r="H298" s="268"/>
      <c r="I298" s="268"/>
      <c r="J298" s="268"/>
      <c r="K298" s="268"/>
      <c r="L298" s="268"/>
      <c r="M298" s="268"/>
      <c r="N298" s="268"/>
      <c r="O298" s="268"/>
      <c r="P298" s="268"/>
      <c r="Q298" s="268"/>
      <c r="R298" s="268"/>
      <c r="S298" s="268"/>
    </row>
    <row r="299" spans="1:19">
      <c r="A299" s="268"/>
      <c r="B299" s="268"/>
      <c r="C299" s="268"/>
      <c r="D299" s="268"/>
      <c r="E299" s="268"/>
      <c r="F299" s="268"/>
      <c r="G299" s="273"/>
      <c r="H299" s="268"/>
      <c r="I299" s="268"/>
      <c r="J299" s="268"/>
      <c r="K299" s="268"/>
      <c r="L299" s="268"/>
      <c r="M299" s="268"/>
      <c r="N299" s="268"/>
      <c r="O299" s="268"/>
      <c r="P299" s="268"/>
      <c r="Q299" s="268"/>
      <c r="R299" s="268"/>
      <c r="S299" s="268"/>
    </row>
    <row r="300" spans="1:19">
      <c r="A300" s="268"/>
      <c r="B300" s="268"/>
      <c r="C300" s="268"/>
      <c r="D300" s="268"/>
      <c r="E300" s="268"/>
      <c r="F300" s="268"/>
      <c r="G300" s="273"/>
      <c r="H300" s="268"/>
      <c r="I300" s="268"/>
      <c r="J300" s="268"/>
      <c r="K300" s="268"/>
      <c r="L300" s="268"/>
      <c r="M300" s="268"/>
      <c r="N300" s="268"/>
      <c r="O300" s="268"/>
      <c r="P300" s="268"/>
      <c r="Q300" s="268"/>
      <c r="R300" s="268"/>
      <c r="S300" s="268"/>
    </row>
    <row r="301" spans="1:19">
      <c r="A301" s="268"/>
      <c r="B301" s="268"/>
      <c r="C301" s="268"/>
      <c r="D301" s="268"/>
      <c r="E301" s="268"/>
      <c r="F301" s="268"/>
      <c r="G301" s="273"/>
      <c r="H301" s="268"/>
      <c r="I301" s="268"/>
      <c r="J301" s="268"/>
      <c r="K301" s="268"/>
      <c r="L301" s="268"/>
      <c r="M301" s="268"/>
      <c r="N301" s="268"/>
      <c r="O301" s="268"/>
      <c r="P301" s="268"/>
      <c r="Q301" s="268"/>
      <c r="R301" s="268"/>
      <c r="S301" s="268"/>
    </row>
    <row r="302" spans="1:19">
      <c r="A302" s="268"/>
      <c r="B302" s="268"/>
      <c r="C302" s="268"/>
      <c r="D302" s="268"/>
      <c r="E302" s="268"/>
      <c r="F302" s="268"/>
      <c r="G302" s="273"/>
      <c r="H302" s="268"/>
      <c r="I302" s="268"/>
      <c r="J302" s="268"/>
      <c r="K302" s="268"/>
      <c r="L302" s="268"/>
      <c r="M302" s="268"/>
      <c r="N302" s="268"/>
      <c r="O302" s="268"/>
      <c r="P302" s="268"/>
      <c r="Q302" s="268"/>
      <c r="R302" s="268"/>
      <c r="S302" s="268"/>
    </row>
    <row r="303" spans="1:19">
      <c r="A303" s="268"/>
      <c r="B303" s="268"/>
      <c r="C303" s="268"/>
      <c r="D303" s="268"/>
      <c r="E303" s="268"/>
      <c r="F303" s="268"/>
      <c r="G303" s="273"/>
      <c r="H303" s="268"/>
      <c r="I303" s="268"/>
      <c r="J303" s="268"/>
      <c r="K303" s="268"/>
      <c r="L303" s="268"/>
      <c r="M303" s="268"/>
      <c r="N303" s="268"/>
      <c r="O303" s="268"/>
      <c r="P303" s="268"/>
      <c r="Q303" s="268"/>
      <c r="R303" s="268"/>
      <c r="S303" s="268"/>
    </row>
    <row r="304" spans="1:19">
      <c r="A304" s="268"/>
      <c r="B304" s="268"/>
      <c r="C304" s="268"/>
      <c r="D304" s="268"/>
      <c r="E304" s="268"/>
      <c r="F304" s="268"/>
      <c r="G304" s="273"/>
      <c r="H304" s="268"/>
      <c r="I304" s="268"/>
      <c r="J304" s="268"/>
      <c r="K304" s="268"/>
      <c r="L304" s="268"/>
      <c r="M304" s="268"/>
      <c r="N304" s="268"/>
      <c r="O304" s="268"/>
      <c r="P304" s="268"/>
      <c r="Q304" s="268"/>
      <c r="R304" s="268"/>
      <c r="S304" s="268"/>
    </row>
    <row r="305" spans="1:19">
      <c r="A305" s="268"/>
      <c r="B305" s="268"/>
      <c r="C305" s="268"/>
      <c r="D305" s="268"/>
      <c r="E305" s="268"/>
      <c r="F305" s="268"/>
      <c r="G305" s="273"/>
      <c r="H305" s="268"/>
      <c r="I305" s="268"/>
      <c r="J305" s="268"/>
      <c r="K305" s="268"/>
      <c r="L305" s="268"/>
      <c r="M305" s="268"/>
      <c r="N305" s="268"/>
      <c r="O305" s="268"/>
      <c r="P305" s="268"/>
      <c r="Q305" s="268"/>
      <c r="R305" s="268"/>
      <c r="S305" s="268"/>
    </row>
    <row r="306" spans="1:19">
      <c r="A306" s="268"/>
      <c r="B306" s="268"/>
      <c r="C306" s="268"/>
      <c r="D306" s="268"/>
      <c r="E306" s="268"/>
      <c r="F306" s="268"/>
      <c r="G306" s="273"/>
      <c r="H306" s="268"/>
      <c r="I306" s="268"/>
      <c r="J306" s="268"/>
      <c r="K306" s="268"/>
      <c r="L306" s="268"/>
      <c r="M306" s="268"/>
      <c r="N306" s="268"/>
      <c r="O306" s="268"/>
      <c r="P306" s="268"/>
      <c r="Q306" s="268"/>
      <c r="R306" s="268"/>
      <c r="S306" s="268"/>
    </row>
    <row r="307" spans="1:19">
      <c r="A307" s="268"/>
      <c r="B307" s="268"/>
      <c r="C307" s="268"/>
      <c r="D307" s="268"/>
      <c r="E307" s="268"/>
      <c r="F307" s="268"/>
      <c r="G307" s="273"/>
      <c r="H307" s="268"/>
      <c r="I307" s="268"/>
      <c r="J307" s="268"/>
      <c r="K307" s="268"/>
      <c r="L307" s="268"/>
      <c r="M307" s="268"/>
      <c r="N307" s="268"/>
      <c r="O307" s="268"/>
      <c r="P307" s="268"/>
      <c r="Q307" s="268"/>
      <c r="R307" s="268"/>
      <c r="S307" s="268"/>
    </row>
    <row r="308" spans="1:19">
      <c r="A308" s="268"/>
      <c r="B308" s="268"/>
      <c r="C308" s="268"/>
      <c r="D308" s="268"/>
      <c r="E308" s="268"/>
      <c r="F308" s="268"/>
      <c r="G308" s="273"/>
      <c r="H308" s="268"/>
      <c r="I308" s="268"/>
      <c r="J308" s="268"/>
      <c r="K308" s="268"/>
      <c r="L308" s="268"/>
      <c r="M308" s="268"/>
      <c r="N308" s="268"/>
      <c r="O308" s="268"/>
      <c r="P308" s="268"/>
      <c r="Q308" s="268"/>
      <c r="R308" s="268"/>
      <c r="S308" s="268"/>
    </row>
    <row r="309" spans="1:19">
      <c r="A309" s="268"/>
      <c r="B309" s="268"/>
      <c r="C309" s="268"/>
      <c r="D309" s="268"/>
      <c r="E309" s="268"/>
      <c r="F309" s="268"/>
      <c r="G309" s="273"/>
      <c r="H309" s="268"/>
      <c r="I309" s="268"/>
      <c r="J309" s="268"/>
      <c r="K309" s="268"/>
      <c r="L309" s="268"/>
      <c r="M309" s="268"/>
      <c r="N309" s="268"/>
      <c r="O309" s="268"/>
      <c r="P309" s="268"/>
      <c r="Q309" s="268"/>
      <c r="R309" s="268"/>
      <c r="S309" s="268"/>
    </row>
    <row r="310" spans="1:19">
      <c r="A310" s="268"/>
      <c r="B310" s="268"/>
      <c r="C310" s="268"/>
      <c r="D310" s="268"/>
      <c r="E310" s="268"/>
      <c r="F310" s="268"/>
      <c r="G310" s="273"/>
      <c r="H310" s="268"/>
      <c r="I310" s="268"/>
      <c r="J310" s="268"/>
      <c r="K310" s="268"/>
      <c r="L310" s="268"/>
      <c r="M310" s="268"/>
      <c r="N310" s="268"/>
      <c r="O310" s="268"/>
      <c r="P310" s="268"/>
      <c r="Q310" s="268"/>
      <c r="R310" s="268"/>
      <c r="S310" s="268"/>
    </row>
    <row r="311" spans="1:19">
      <c r="A311" s="268"/>
      <c r="B311" s="268"/>
      <c r="C311" s="268"/>
      <c r="D311" s="268"/>
      <c r="E311" s="268"/>
      <c r="F311" s="268"/>
      <c r="G311" s="273"/>
      <c r="H311" s="268"/>
      <c r="I311" s="268"/>
      <c r="J311" s="268"/>
      <c r="K311" s="268"/>
      <c r="L311" s="268"/>
      <c r="M311" s="268"/>
      <c r="N311" s="268"/>
      <c r="O311" s="268"/>
      <c r="P311" s="268"/>
      <c r="Q311" s="268"/>
      <c r="R311" s="268"/>
      <c r="S311" s="268"/>
    </row>
    <row r="312" spans="1:19">
      <c r="A312" s="268"/>
      <c r="B312" s="268"/>
      <c r="C312" s="268"/>
      <c r="D312" s="268"/>
      <c r="E312" s="268"/>
      <c r="F312" s="268"/>
      <c r="G312" s="273"/>
      <c r="H312" s="268"/>
      <c r="I312" s="268"/>
      <c r="J312" s="268"/>
      <c r="K312" s="268"/>
      <c r="L312" s="268"/>
      <c r="M312" s="268"/>
      <c r="N312" s="268"/>
      <c r="O312" s="268"/>
      <c r="P312" s="268"/>
      <c r="Q312" s="268"/>
      <c r="R312" s="268"/>
      <c r="S312" s="268"/>
    </row>
    <row r="313" spans="1:19">
      <c r="A313" s="268"/>
      <c r="B313" s="268"/>
      <c r="C313" s="268"/>
      <c r="D313" s="268"/>
      <c r="E313" s="268"/>
      <c r="F313" s="268"/>
      <c r="G313" s="273"/>
      <c r="H313" s="268"/>
      <c r="I313" s="268"/>
      <c r="J313" s="268"/>
      <c r="K313" s="268"/>
      <c r="L313" s="268"/>
      <c r="M313" s="268"/>
      <c r="N313" s="268"/>
      <c r="O313" s="268"/>
      <c r="P313" s="268"/>
      <c r="Q313" s="268"/>
      <c r="R313" s="268"/>
      <c r="S313" s="268"/>
    </row>
    <row r="314" spans="1:19">
      <c r="A314" s="268"/>
      <c r="B314" s="268"/>
      <c r="C314" s="268"/>
      <c r="D314" s="268"/>
      <c r="E314" s="268"/>
      <c r="F314" s="268"/>
      <c r="G314" s="273"/>
      <c r="H314" s="268"/>
      <c r="I314" s="268"/>
      <c r="J314" s="268"/>
      <c r="K314" s="268"/>
      <c r="L314" s="268"/>
      <c r="M314" s="268"/>
      <c r="N314" s="268"/>
      <c r="O314" s="268"/>
      <c r="P314" s="268"/>
      <c r="Q314" s="268"/>
      <c r="R314" s="268"/>
      <c r="S314" s="268"/>
    </row>
    <row r="315" spans="1:19">
      <c r="A315" s="268"/>
      <c r="B315" s="268"/>
      <c r="C315" s="268"/>
      <c r="D315" s="268"/>
      <c r="E315" s="268"/>
      <c r="F315" s="268"/>
      <c r="G315" s="273"/>
      <c r="H315" s="268"/>
      <c r="I315" s="268"/>
      <c r="J315" s="268"/>
      <c r="K315" s="268"/>
      <c r="L315" s="268"/>
      <c r="M315" s="268"/>
      <c r="N315" s="268"/>
      <c r="O315" s="268"/>
      <c r="P315" s="268"/>
      <c r="Q315" s="268"/>
      <c r="R315" s="268"/>
      <c r="S315" s="268"/>
    </row>
    <row r="316" spans="1:19">
      <c r="A316" s="268"/>
      <c r="B316" s="268"/>
      <c r="C316" s="268"/>
      <c r="D316" s="268"/>
      <c r="E316" s="268"/>
      <c r="F316" s="268"/>
      <c r="G316" s="273"/>
      <c r="H316" s="268"/>
      <c r="I316" s="268"/>
      <c r="J316" s="268"/>
      <c r="K316" s="268"/>
      <c r="L316" s="268"/>
      <c r="M316" s="268"/>
      <c r="N316" s="268"/>
      <c r="O316" s="268"/>
      <c r="P316" s="268"/>
      <c r="Q316" s="268"/>
      <c r="R316" s="268"/>
      <c r="S316" s="268"/>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4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T20"/>
  <sheetViews>
    <sheetView topLeftCell="E1" zoomScale="75" zoomScaleNormal="75" workbookViewId="0">
      <selection activeCell="H7" sqref="H7"/>
    </sheetView>
  </sheetViews>
  <sheetFormatPr defaultRowHeight="15"/>
  <cols>
    <col min="1" max="1" width="5.140625" style="60" customWidth="1"/>
    <col min="2" max="2" width="36.28515625" style="60" customWidth="1"/>
    <col min="3" max="3" width="52.7109375" style="60" customWidth="1"/>
    <col min="4" max="4" width="24.140625" style="60" customWidth="1"/>
    <col min="5" max="5" width="50.7109375" style="60" customWidth="1"/>
    <col min="6" max="6" width="20.7109375" style="60" customWidth="1"/>
    <col min="7" max="7" width="27" style="8" customWidth="1"/>
    <col min="8" max="8" width="43.140625" style="60" customWidth="1"/>
    <col min="9" max="9" width="13.140625" style="60" customWidth="1"/>
    <col min="10" max="10" width="19" style="60" customWidth="1"/>
    <col min="11" max="11" width="11.5703125" style="60" customWidth="1"/>
    <col min="12" max="12" width="13.5703125" style="60" customWidth="1"/>
    <col min="13" max="13" width="15" style="60" customWidth="1"/>
    <col min="14" max="14" width="14" style="60" customWidth="1"/>
    <col min="15" max="15" width="15.140625" style="60" customWidth="1"/>
    <col min="16" max="16" width="14.42578125" style="60" customWidth="1"/>
    <col min="17" max="17" width="20.42578125" style="60" customWidth="1"/>
    <col min="18" max="18" width="16.28515625" style="60" customWidth="1"/>
    <col min="19" max="19" width="17.28515625" style="60" customWidth="1"/>
    <col min="20" max="20" width="15.42578125" style="60" customWidth="1"/>
    <col min="21" max="254" width="9.140625" style="60"/>
    <col min="255" max="255" width="8.28515625" style="60" customWidth="1"/>
    <col min="256" max="256" width="9.140625" style="60"/>
    <col min="257" max="257" width="5.140625" style="60" customWidth="1"/>
    <col min="258" max="258" width="36.28515625" style="60" customWidth="1"/>
    <col min="259" max="259" width="52.7109375" style="60" customWidth="1"/>
    <col min="260" max="260" width="24.140625" style="60" customWidth="1"/>
    <col min="261" max="261" width="50.7109375" style="60" customWidth="1"/>
    <col min="262" max="262" width="20.7109375" style="60" customWidth="1"/>
    <col min="263" max="263" width="27" style="60" customWidth="1"/>
    <col min="264" max="264" width="43.140625" style="60" customWidth="1"/>
    <col min="265" max="265" width="13.140625" style="60" customWidth="1"/>
    <col min="266" max="266" width="19" style="60" customWidth="1"/>
    <col min="267" max="267" width="11.5703125" style="60" customWidth="1"/>
    <col min="268" max="268" width="13.5703125" style="60" customWidth="1"/>
    <col min="269" max="269" width="13.140625" style="60" customWidth="1"/>
    <col min="270" max="270" width="14" style="60" customWidth="1"/>
    <col min="271" max="271" width="15.140625" style="60" customWidth="1"/>
    <col min="272" max="272" width="14.42578125" style="60" customWidth="1"/>
    <col min="273" max="273" width="13.7109375" style="60" customWidth="1"/>
    <col min="274" max="274" width="14" style="60" customWidth="1"/>
    <col min="275" max="275" width="17.28515625" style="60" customWidth="1"/>
    <col min="276" max="276" width="15.42578125" style="60" customWidth="1"/>
    <col min="277" max="510" width="9.140625" style="60"/>
    <col min="511" max="511" width="8.28515625" style="60" customWidth="1"/>
    <col min="512" max="512" width="9.140625" style="60"/>
    <col min="513" max="513" width="5.140625" style="60" customWidth="1"/>
    <col min="514" max="514" width="36.28515625" style="60" customWidth="1"/>
    <col min="515" max="515" width="52.7109375" style="60" customWidth="1"/>
    <col min="516" max="516" width="24.140625" style="60" customWidth="1"/>
    <col min="517" max="517" width="50.7109375" style="60" customWidth="1"/>
    <col min="518" max="518" width="20.7109375" style="60" customWidth="1"/>
    <col min="519" max="519" width="27" style="60" customWidth="1"/>
    <col min="520" max="520" width="43.140625" style="60" customWidth="1"/>
    <col min="521" max="521" width="13.140625" style="60" customWidth="1"/>
    <col min="522" max="522" width="19" style="60" customWidth="1"/>
    <col min="523" max="523" width="11.5703125" style="60" customWidth="1"/>
    <col min="524" max="524" width="13.5703125" style="60" customWidth="1"/>
    <col min="525" max="525" width="13.140625" style="60" customWidth="1"/>
    <col min="526" max="526" width="14" style="60" customWidth="1"/>
    <col min="527" max="527" width="15.140625" style="60" customWidth="1"/>
    <col min="528" max="528" width="14.42578125" style="60" customWidth="1"/>
    <col min="529" max="529" width="13.7109375" style="60" customWidth="1"/>
    <col min="530" max="530" width="14" style="60" customWidth="1"/>
    <col min="531" max="531" width="17.28515625" style="60" customWidth="1"/>
    <col min="532" max="532" width="15.42578125" style="60" customWidth="1"/>
    <col min="533" max="766" width="9.140625" style="60"/>
    <col min="767" max="767" width="8.28515625" style="60" customWidth="1"/>
    <col min="768" max="768" width="9.140625" style="60"/>
    <col min="769" max="769" width="5.140625" style="60" customWidth="1"/>
    <col min="770" max="770" width="36.28515625" style="60" customWidth="1"/>
    <col min="771" max="771" width="52.7109375" style="60" customWidth="1"/>
    <col min="772" max="772" width="24.140625" style="60" customWidth="1"/>
    <col min="773" max="773" width="50.7109375" style="60" customWidth="1"/>
    <col min="774" max="774" width="20.7109375" style="60" customWidth="1"/>
    <col min="775" max="775" width="27" style="60" customWidth="1"/>
    <col min="776" max="776" width="43.140625" style="60" customWidth="1"/>
    <col min="777" max="777" width="13.140625" style="60" customWidth="1"/>
    <col min="778" max="778" width="19" style="60" customWidth="1"/>
    <col min="779" max="779" width="11.5703125" style="60" customWidth="1"/>
    <col min="780" max="780" width="13.5703125" style="60" customWidth="1"/>
    <col min="781" max="781" width="13.140625" style="60" customWidth="1"/>
    <col min="782" max="782" width="14" style="60" customWidth="1"/>
    <col min="783" max="783" width="15.140625" style="60" customWidth="1"/>
    <col min="784" max="784" width="14.42578125" style="60" customWidth="1"/>
    <col min="785" max="785" width="13.7109375" style="60" customWidth="1"/>
    <col min="786" max="786" width="14" style="60" customWidth="1"/>
    <col min="787" max="787" width="17.28515625" style="60" customWidth="1"/>
    <col min="788" max="788" width="15.42578125" style="60" customWidth="1"/>
    <col min="789" max="1022" width="9.140625" style="60"/>
    <col min="1023" max="1023" width="8.28515625" style="60" customWidth="1"/>
    <col min="1024" max="1024" width="9.140625" style="60"/>
    <col min="1025" max="1025" width="5.140625" style="60" customWidth="1"/>
    <col min="1026" max="1026" width="36.28515625" style="60" customWidth="1"/>
    <col min="1027" max="1027" width="52.7109375" style="60" customWidth="1"/>
    <col min="1028" max="1028" width="24.140625" style="60" customWidth="1"/>
    <col min="1029" max="1029" width="50.7109375" style="60" customWidth="1"/>
    <col min="1030" max="1030" width="20.7109375" style="60" customWidth="1"/>
    <col min="1031" max="1031" width="27" style="60" customWidth="1"/>
    <col min="1032" max="1032" width="43.140625" style="60" customWidth="1"/>
    <col min="1033" max="1033" width="13.140625" style="60" customWidth="1"/>
    <col min="1034" max="1034" width="19" style="60" customWidth="1"/>
    <col min="1035" max="1035" width="11.5703125" style="60" customWidth="1"/>
    <col min="1036" max="1036" width="13.5703125" style="60" customWidth="1"/>
    <col min="1037" max="1037" width="13.140625" style="60" customWidth="1"/>
    <col min="1038" max="1038" width="14" style="60" customWidth="1"/>
    <col min="1039" max="1039" width="15.140625" style="60" customWidth="1"/>
    <col min="1040" max="1040" width="14.42578125" style="60" customWidth="1"/>
    <col min="1041" max="1041" width="13.7109375" style="60" customWidth="1"/>
    <col min="1042" max="1042" width="14" style="60" customWidth="1"/>
    <col min="1043" max="1043" width="17.28515625" style="60" customWidth="1"/>
    <col min="1044" max="1044" width="15.42578125" style="60" customWidth="1"/>
    <col min="1045" max="1278" width="9.140625" style="60"/>
    <col min="1279" max="1279" width="8.28515625" style="60" customWidth="1"/>
    <col min="1280" max="1280" width="9.140625" style="60"/>
    <col min="1281" max="1281" width="5.140625" style="60" customWidth="1"/>
    <col min="1282" max="1282" width="36.28515625" style="60" customWidth="1"/>
    <col min="1283" max="1283" width="52.7109375" style="60" customWidth="1"/>
    <col min="1284" max="1284" width="24.140625" style="60" customWidth="1"/>
    <col min="1285" max="1285" width="50.7109375" style="60" customWidth="1"/>
    <col min="1286" max="1286" width="20.7109375" style="60" customWidth="1"/>
    <col min="1287" max="1287" width="27" style="60" customWidth="1"/>
    <col min="1288" max="1288" width="43.140625" style="60" customWidth="1"/>
    <col min="1289" max="1289" width="13.140625" style="60" customWidth="1"/>
    <col min="1290" max="1290" width="19" style="60" customWidth="1"/>
    <col min="1291" max="1291" width="11.5703125" style="60" customWidth="1"/>
    <col min="1292" max="1292" width="13.5703125" style="60" customWidth="1"/>
    <col min="1293" max="1293" width="13.140625" style="60" customWidth="1"/>
    <col min="1294" max="1294" width="14" style="60" customWidth="1"/>
    <col min="1295" max="1295" width="15.140625" style="60" customWidth="1"/>
    <col min="1296" max="1296" width="14.42578125" style="60" customWidth="1"/>
    <col min="1297" max="1297" width="13.7109375" style="60" customWidth="1"/>
    <col min="1298" max="1298" width="14" style="60" customWidth="1"/>
    <col min="1299" max="1299" width="17.28515625" style="60" customWidth="1"/>
    <col min="1300" max="1300" width="15.42578125" style="60" customWidth="1"/>
    <col min="1301" max="1534" width="9.140625" style="60"/>
    <col min="1535" max="1535" width="8.28515625" style="60" customWidth="1"/>
    <col min="1536" max="1536" width="9.140625" style="60"/>
    <col min="1537" max="1537" width="5.140625" style="60" customWidth="1"/>
    <col min="1538" max="1538" width="36.28515625" style="60" customWidth="1"/>
    <col min="1539" max="1539" width="52.7109375" style="60" customWidth="1"/>
    <col min="1540" max="1540" width="24.140625" style="60" customWidth="1"/>
    <col min="1541" max="1541" width="50.7109375" style="60" customWidth="1"/>
    <col min="1542" max="1542" width="20.7109375" style="60" customWidth="1"/>
    <col min="1543" max="1543" width="27" style="60" customWidth="1"/>
    <col min="1544" max="1544" width="43.140625" style="60" customWidth="1"/>
    <col min="1545" max="1545" width="13.140625" style="60" customWidth="1"/>
    <col min="1546" max="1546" width="19" style="60" customWidth="1"/>
    <col min="1547" max="1547" width="11.5703125" style="60" customWidth="1"/>
    <col min="1548" max="1548" width="13.5703125" style="60" customWidth="1"/>
    <col min="1549" max="1549" width="13.140625" style="60" customWidth="1"/>
    <col min="1550" max="1550" width="14" style="60" customWidth="1"/>
    <col min="1551" max="1551" width="15.140625" style="60" customWidth="1"/>
    <col min="1552" max="1552" width="14.42578125" style="60" customWidth="1"/>
    <col min="1553" max="1553" width="13.7109375" style="60" customWidth="1"/>
    <col min="1554" max="1554" width="14" style="60" customWidth="1"/>
    <col min="1555" max="1555" width="17.28515625" style="60" customWidth="1"/>
    <col min="1556" max="1556" width="15.42578125" style="60" customWidth="1"/>
    <col min="1557" max="1790" width="9.140625" style="60"/>
    <col min="1791" max="1791" width="8.28515625" style="60" customWidth="1"/>
    <col min="1792" max="1792" width="9.140625" style="60"/>
    <col min="1793" max="1793" width="5.140625" style="60" customWidth="1"/>
    <col min="1794" max="1794" width="36.28515625" style="60" customWidth="1"/>
    <col min="1795" max="1795" width="52.7109375" style="60" customWidth="1"/>
    <col min="1796" max="1796" width="24.140625" style="60" customWidth="1"/>
    <col min="1797" max="1797" width="50.7109375" style="60" customWidth="1"/>
    <col min="1798" max="1798" width="20.7109375" style="60" customWidth="1"/>
    <col min="1799" max="1799" width="27" style="60" customWidth="1"/>
    <col min="1800" max="1800" width="43.140625" style="60" customWidth="1"/>
    <col min="1801" max="1801" width="13.140625" style="60" customWidth="1"/>
    <col min="1802" max="1802" width="19" style="60" customWidth="1"/>
    <col min="1803" max="1803" width="11.5703125" style="60" customWidth="1"/>
    <col min="1804" max="1804" width="13.5703125" style="60" customWidth="1"/>
    <col min="1805" max="1805" width="13.140625" style="60" customWidth="1"/>
    <col min="1806" max="1806" width="14" style="60" customWidth="1"/>
    <col min="1807" max="1807" width="15.140625" style="60" customWidth="1"/>
    <col min="1808" max="1808" width="14.42578125" style="60" customWidth="1"/>
    <col min="1809" max="1809" width="13.7109375" style="60" customWidth="1"/>
    <col min="1810" max="1810" width="14" style="60" customWidth="1"/>
    <col min="1811" max="1811" width="17.28515625" style="60" customWidth="1"/>
    <col min="1812" max="1812" width="15.42578125" style="60" customWidth="1"/>
    <col min="1813" max="2046" width="9.140625" style="60"/>
    <col min="2047" max="2047" width="8.28515625" style="60" customWidth="1"/>
    <col min="2048" max="2048" width="9.140625" style="60"/>
    <col min="2049" max="2049" width="5.140625" style="60" customWidth="1"/>
    <col min="2050" max="2050" width="36.28515625" style="60" customWidth="1"/>
    <col min="2051" max="2051" width="52.7109375" style="60" customWidth="1"/>
    <col min="2052" max="2052" width="24.140625" style="60" customWidth="1"/>
    <col min="2053" max="2053" width="50.7109375" style="60" customWidth="1"/>
    <col min="2054" max="2054" width="20.7109375" style="60" customWidth="1"/>
    <col min="2055" max="2055" width="27" style="60" customWidth="1"/>
    <col min="2056" max="2056" width="43.140625" style="60" customWidth="1"/>
    <col min="2057" max="2057" width="13.140625" style="60" customWidth="1"/>
    <col min="2058" max="2058" width="19" style="60" customWidth="1"/>
    <col min="2059" max="2059" width="11.5703125" style="60" customWidth="1"/>
    <col min="2060" max="2060" width="13.5703125" style="60" customWidth="1"/>
    <col min="2061" max="2061" width="13.140625" style="60" customWidth="1"/>
    <col min="2062" max="2062" width="14" style="60" customWidth="1"/>
    <col min="2063" max="2063" width="15.140625" style="60" customWidth="1"/>
    <col min="2064" max="2064" width="14.42578125" style="60" customWidth="1"/>
    <col min="2065" max="2065" width="13.7109375" style="60" customWidth="1"/>
    <col min="2066" max="2066" width="14" style="60" customWidth="1"/>
    <col min="2067" max="2067" width="17.28515625" style="60" customWidth="1"/>
    <col min="2068" max="2068" width="15.42578125" style="60" customWidth="1"/>
    <col min="2069" max="2302" width="9.140625" style="60"/>
    <col min="2303" max="2303" width="8.28515625" style="60" customWidth="1"/>
    <col min="2304" max="2304" width="9.140625" style="60"/>
    <col min="2305" max="2305" width="5.140625" style="60" customWidth="1"/>
    <col min="2306" max="2306" width="36.28515625" style="60" customWidth="1"/>
    <col min="2307" max="2307" width="52.7109375" style="60" customWidth="1"/>
    <col min="2308" max="2308" width="24.140625" style="60" customWidth="1"/>
    <col min="2309" max="2309" width="50.7109375" style="60" customWidth="1"/>
    <col min="2310" max="2310" width="20.7109375" style="60" customWidth="1"/>
    <col min="2311" max="2311" width="27" style="60" customWidth="1"/>
    <col min="2312" max="2312" width="43.140625" style="60" customWidth="1"/>
    <col min="2313" max="2313" width="13.140625" style="60" customWidth="1"/>
    <col min="2314" max="2314" width="19" style="60" customWidth="1"/>
    <col min="2315" max="2315" width="11.5703125" style="60" customWidth="1"/>
    <col min="2316" max="2316" width="13.5703125" style="60" customWidth="1"/>
    <col min="2317" max="2317" width="13.140625" style="60" customWidth="1"/>
    <col min="2318" max="2318" width="14" style="60" customWidth="1"/>
    <col min="2319" max="2319" width="15.140625" style="60" customWidth="1"/>
    <col min="2320" max="2320" width="14.42578125" style="60" customWidth="1"/>
    <col min="2321" max="2321" width="13.7109375" style="60" customWidth="1"/>
    <col min="2322" max="2322" width="14" style="60" customWidth="1"/>
    <col min="2323" max="2323" width="17.28515625" style="60" customWidth="1"/>
    <col min="2324" max="2324" width="15.42578125" style="60" customWidth="1"/>
    <col min="2325" max="2558" width="9.140625" style="60"/>
    <col min="2559" max="2559" width="8.28515625" style="60" customWidth="1"/>
    <col min="2560" max="2560" width="9.140625" style="60"/>
    <col min="2561" max="2561" width="5.140625" style="60" customWidth="1"/>
    <col min="2562" max="2562" width="36.28515625" style="60" customWidth="1"/>
    <col min="2563" max="2563" width="52.7109375" style="60" customWidth="1"/>
    <col min="2564" max="2564" width="24.140625" style="60" customWidth="1"/>
    <col min="2565" max="2565" width="50.7109375" style="60" customWidth="1"/>
    <col min="2566" max="2566" width="20.7109375" style="60" customWidth="1"/>
    <col min="2567" max="2567" width="27" style="60" customWidth="1"/>
    <col min="2568" max="2568" width="43.140625" style="60" customWidth="1"/>
    <col min="2569" max="2569" width="13.140625" style="60" customWidth="1"/>
    <col min="2570" max="2570" width="19" style="60" customWidth="1"/>
    <col min="2571" max="2571" width="11.5703125" style="60" customWidth="1"/>
    <col min="2572" max="2572" width="13.5703125" style="60" customWidth="1"/>
    <col min="2573" max="2573" width="13.140625" style="60" customWidth="1"/>
    <col min="2574" max="2574" width="14" style="60" customWidth="1"/>
    <col min="2575" max="2575" width="15.140625" style="60" customWidth="1"/>
    <col min="2576" max="2576" width="14.42578125" style="60" customWidth="1"/>
    <col min="2577" max="2577" width="13.7109375" style="60" customWidth="1"/>
    <col min="2578" max="2578" width="14" style="60" customWidth="1"/>
    <col min="2579" max="2579" width="17.28515625" style="60" customWidth="1"/>
    <col min="2580" max="2580" width="15.42578125" style="60" customWidth="1"/>
    <col min="2581" max="2814" width="9.140625" style="60"/>
    <col min="2815" max="2815" width="8.28515625" style="60" customWidth="1"/>
    <col min="2816" max="2816" width="9.140625" style="60"/>
    <col min="2817" max="2817" width="5.140625" style="60" customWidth="1"/>
    <col min="2818" max="2818" width="36.28515625" style="60" customWidth="1"/>
    <col min="2819" max="2819" width="52.7109375" style="60" customWidth="1"/>
    <col min="2820" max="2820" width="24.140625" style="60" customWidth="1"/>
    <col min="2821" max="2821" width="50.7109375" style="60" customWidth="1"/>
    <col min="2822" max="2822" width="20.7109375" style="60" customWidth="1"/>
    <col min="2823" max="2823" width="27" style="60" customWidth="1"/>
    <col min="2824" max="2824" width="43.140625" style="60" customWidth="1"/>
    <col min="2825" max="2825" width="13.140625" style="60" customWidth="1"/>
    <col min="2826" max="2826" width="19" style="60" customWidth="1"/>
    <col min="2827" max="2827" width="11.5703125" style="60" customWidth="1"/>
    <col min="2828" max="2828" width="13.5703125" style="60" customWidth="1"/>
    <col min="2829" max="2829" width="13.140625" style="60" customWidth="1"/>
    <col min="2830" max="2830" width="14" style="60" customWidth="1"/>
    <col min="2831" max="2831" width="15.140625" style="60" customWidth="1"/>
    <col min="2832" max="2832" width="14.42578125" style="60" customWidth="1"/>
    <col min="2833" max="2833" width="13.7109375" style="60" customWidth="1"/>
    <col min="2834" max="2834" width="14" style="60" customWidth="1"/>
    <col min="2835" max="2835" width="17.28515625" style="60" customWidth="1"/>
    <col min="2836" max="2836" width="15.42578125" style="60" customWidth="1"/>
    <col min="2837" max="3070" width="9.140625" style="60"/>
    <col min="3071" max="3071" width="8.28515625" style="60" customWidth="1"/>
    <col min="3072" max="3072" width="9.140625" style="60"/>
    <col min="3073" max="3073" width="5.140625" style="60" customWidth="1"/>
    <col min="3074" max="3074" width="36.28515625" style="60" customWidth="1"/>
    <col min="3075" max="3075" width="52.7109375" style="60" customWidth="1"/>
    <col min="3076" max="3076" width="24.140625" style="60" customWidth="1"/>
    <col min="3077" max="3077" width="50.7109375" style="60" customWidth="1"/>
    <col min="3078" max="3078" width="20.7109375" style="60" customWidth="1"/>
    <col min="3079" max="3079" width="27" style="60" customWidth="1"/>
    <col min="3080" max="3080" width="43.140625" style="60" customWidth="1"/>
    <col min="3081" max="3081" width="13.140625" style="60" customWidth="1"/>
    <col min="3082" max="3082" width="19" style="60" customWidth="1"/>
    <col min="3083" max="3083" width="11.5703125" style="60" customWidth="1"/>
    <col min="3084" max="3084" width="13.5703125" style="60" customWidth="1"/>
    <col min="3085" max="3085" width="13.140625" style="60" customWidth="1"/>
    <col min="3086" max="3086" width="14" style="60" customWidth="1"/>
    <col min="3087" max="3087" width="15.140625" style="60" customWidth="1"/>
    <col min="3088" max="3088" width="14.42578125" style="60" customWidth="1"/>
    <col min="3089" max="3089" width="13.7109375" style="60" customWidth="1"/>
    <col min="3090" max="3090" width="14" style="60" customWidth="1"/>
    <col min="3091" max="3091" width="17.28515625" style="60" customWidth="1"/>
    <col min="3092" max="3092" width="15.42578125" style="60" customWidth="1"/>
    <col min="3093" max="3326" width="9.140625" style="60"/>
    <col min="3327" max="3327" width="8.28515625" style="60" customWidth="1"/>
    <col min="3328" max="3328" width="9.140625" style="60"/>
    <col min="3329" max="3329" width="5.140625" style="60" customWidth="1"/>
    <col min="3330" max="3330" width="36.28515625" style="60" customWidth="1"/>
    <col min="3331" max="3331" width="52.7109375" style="60" customWidth="1"/>
    <col min="3332" max="3332" width="24.140625" style="60" customWidth="1"/>
    <col min="3333" max="3333" width="50.7109375" style="60" customWidth="1"/>
    <col min="3334" max="3334" width="20.7109375" style="60" customWidth="1"/>
    <col min="3335" max="3335" width="27" style="60" customWidth="1"/>
    <col min="3336" max="3336" width="43.140625" style="60" customWidth="1"/>
    <col min="3337" max="3337" width="13.140625" style="60" customWidth="1"/>
    <col min="3338" max="3338" width="19" style="60" customWidth="1"/>
    <col min="3339" max="3339" width="11.5703125" style="60" customWidth="1"/>
    <col min="3340" max="3340" width="13.5703125" style="60" customWidth="1"/>
    <col min="3341" max="3341" width="13.140625" style="60" customWidth="1"/>
    <col min="3342" max="3342" width="14" style="60" customWidth="1"/>
    <col min="3343" max="3343" width="15.140625" style="60" customWidth="1"/>
    <col min="3344" max="3344" width="14.42578125" style="60" customWidth="1"/>
    <col min="3345" max="3345" width="13.7109375" style="60" customWidth="1"/>
    <col min="3346" max="3346" width="14" style="60" customWidth="1"/>
    <col min="3347" max="3347" width="17.28515625" style="60" customWidth="1"/>
    <col min="3348" max="3348" width="15.42578125" style="60" customWidth="1"/>
    <col min="3349" max="3582" width="9.140625" style="60"/>
    <col min="3583" max="3583" width="8.28515625" style="60" customWidth="1"/>
    <col min="3584" max="3584" width="9.140625" style="60"/>
    <col min="3585" max="3585" width="5.140625" style="60" customWidth="1"/>
    <col min="3586" max="3586" width="36.28515625" style="60" customWidth="1"/>
    <col min="3587" max="3587" width="52.7109375" style="60" customWidth="1"/>
    <col min="3588" max="3588" width="24.140625" style="60" customWidth="1"/>
    <col min="3589" max="3589" width="50.7109375" style="60" customWidth="1"/>
    <col min="3590" max="3590" width="20.7109375" style="60" customWidth="1"/>
    <col min="3591" max="3591" width="27" style="60" customWidth="1"/>
    <col min="3592" max="3592" width="43.140625" style="60" customWidth="1"/>
    <col min="3593" max="3593" width="13.140625" style="60" customWidth="1"/>
    <col min="3594" max="3594" width="19" style="60" customWidth="1"/>
    <col min="3595" max="3595" width="11.5703125" style="60" customWidth="1"/>
    <col min="3596" max="3596" width="13.5703125" style="60" customWidth="1"/>
    <col min="3597" max="3597" width="13.140625" style="60" customWidth="1"/>
    <col min="3598" max="3598" width="14" style="60" customWidth="1"/>
    <col min="3599" max="3599" width="15.140625" style="60" customWidth="1"/>
    <col min="3600" max="3600" width="14.42578125" style="60" customWidth="1"/>
    <col min="3601" max="3601" width="13.7109375" style="60" customWidth="1"/>
    <col min="3602" max="3602" width="14" style="60" customWidth="1"/>
    <col min="3603" max="3603" width="17.28515625" style="60" customWidth="1"/>
    <col min="3604" max="3604" width="15.42578125" style="60" customWidth="1"/>
    <col min="3605" max="3838" width="9.140625" style="60"/>
    <col min="3839" max="3839" width="8.28515625" style="60" customWidth="1"/>
    <col min="3840" max="3840" width="9.140625" style="60"/>
    <col min="3841" max="3841" width="5.140625" style="60" customWidth="1"/>
    <col min="3842" max="3842" width="36.28515625" style="60" customWidth="1"/>
    <col min="3843" max="3843" width="52.7109375" style="60" customWidth="1"/>
    <col min="3844" max="3844" width="24.140625" style="60" customWidth="1"/>
    <col min="3845" max="3845" width="50.7109375" style="60" customWidth="1"/>
    <col min="3846" max="3846" width="20.7109375" style="60" customWidth="1"/>
    <col min="3847" max="3847" width="27" style="60" customWidth="1"/>
    <col min="3848" max="3848" width="43.140625" style="60" customWidth="1"/>
    <col min="3849" max="3849" width="13.140625" style="60" customWidth="1"/>
    <col min="3850" max="3850" width="19" style="60" customWidth="1"/>
    <col min="3851" max="3851" width="11.5703125" style="60" customWidth="1"/>
    <col min="3852" max="3852" width="13.5703125" style="60" customWidth="1"/>
    <col min="3853" max="3853" width="13.140625" style="60" customWidth="1"/>
    <col min="3854" max="3854" width="14" style="60" customWidth="1"/>
    <col min="3855" max="3855" width="15.140625" style="60" customWidth="1"/>
    <col min="3856" max="3856" width="14.42578125" style="60" customWidth="1"/>
    <col min="3857" max="3857" width="13.7109375" style="60" customWidth="1"/>
    <col min="3858" max="3858" width="14" style="60" customWidth="1"/>
    <col min="3859" max="3859" width="17.28515625" style="60" customWidth="1"/>
    <col min="3860" max="3860" width="15.42578125" style="60" customWidth="1"/>
    <col min="3861" max="4094" width="9.140625" style="60"/>
    <col min="4095" max="4095" width="8.28515625" style="60" customWidth="1"/>
    <col min="4096" max="4096" width="9.140625" style="60"/>
    <col min="4097" max="4097" width="5.140625" style="60" customWidth="1"/>
    <col min="4098" max="4098" width="36.28515625" style="60" customWidth="1"/>
    <col min="4099" max="4099" width="52.7109375" style="60" customWidth="1"/>
    <col min="4100" max="4100" width="24.140625" style="60" customWidth="1"/>
    <col min="4101" max="4101" width="50.7109375" style="60" customWidth="1"/>
    <col min="4102" max="4102" width="20.7109375" style="60" customWidth="1"/>
    <col min="4103" max="4103" width="27" style="60" customWidth="1"/>
    <col min="4104" max="4104" width="43.140625" style="60" customWidth="1"/>
    <col min="4105" max="4105" width="13.140625" style="60" customWidth="1"/>
    <col min="4106" max="4106" width="19" style="60" customWidth="1"/>
    <col min="4107" max="4107" width="11.5703125" style="60" customWidth="1"/>
    <col min="4108" max="4108" width="13.5703125" style="60" customWidth="1"/>
    <col min="4109" max="4109" width="13.140625" style="60" customWidth="1"/>
    <col min="4110" max="4110" width="14" style="60" customWidth="1"/>
    <col min="4111" max="4111" width="15.140625" style="60" customWidth="1"/>
    <col min="4112" max="4112" width="14.42578125" style="60" customWidth="1"/>
    <col min="4113" max="4113" width="13.7109375" style="60" customWidth="1"/>
    <col min="4114" max="4114" width="14" style="60" customWidth="1"/>
    <col min="4115" max="4115" width="17.28515625" style="60" customWidth="1"/>
    <col min="4116" max="4116" width="15.42578125" style="60" customWidth="1"/>
    <col min="4117" max="4350" width="9.140625" style="60"/>
    <col min="4351" max="4351" width="8.28515625" style="60" customWidth="1"/>
    <col min="4352" max="4352" width="9.140625" style="60"/>
    <col min="4353" max="4353" width="5.140625" style="60" customWidth="1"/>
    <col min="4354" max="4354" width="36.28515625" style="60" customWidth="1"/>
    <col min="4355" max="4355" width="52.7109375" style="60" customWidth="1"/>
    <col min="4356" max="4356" width="24.140625" style="60" customWidth="1"/>
    <col min="4357" max="4357" width="50.7109375" style="60" customWidth="1"/>
    <col min="4358" max="4358" width="20.7109375" style="60" customWidth="1"/>
    <col min="4359" max="4359" width="27" style="60" customWidth="1"/>
    <col min="4360" max="4360" width="43.140625" style="60" customWidth="1"/>
    <col min="4361" max="4361" width="13.140625" style="60" customWidth="1"/>
    <col min="4362" max="4362" width="19" style="60" customWidth="1"/>
    <col min="4363" max="4363" width="11.5703125" style="60" customWidth="1"/>
    <col min="4364" max="4364" width="13.5703125" style="60" customWidth="1"/>
    <col min="4365" max="4365" width="13.140625" style="60" customWidth="1"/>
    <col min="4366" max="4366" width="14" style="60" customWidth="1"/>
    <col min="4367" max="4367" width="15.140625" style="60" customWidth="1"/>
    <col min="4368" max="4368" width="14.42578125" style="60" customWidth="1"/>
    <col min="4369" max="4369" width="13.7109375" style="60" customWidth="1"/>
    <col min="4370" max="4370" width="14" style="60" customWidth="1"/>
    <col min="4371" max="4371" width="17.28515625" style="60" customWidth="1"/>
    <col min="4372" max="4372" width="15.42578125" style="60" customWidth="1"/>
    <col min="4373" max="4606" width="9.140625" style="60"/>
    <col min="4607" max="4607" width="8.28515625" style="60" customWidth="1"/>
    <col min="4608" max="4608" width="9.140625" style="60"/>
    <col min="4609" max="4609" width="5.140625" style="60" customWidth="1"/>
    <col min="4610" max="4610" width="36.28515625" style="60" customWidth="1"/>
    <col min="4611" max="4611" width="52.7109375" style="60" customWidth="1"/>
    <col min="4612" max="4612" width="24.140625" style="60" customWidth="1"/>
    <col min="4613" max="4613" width="50.7109375" style="60" customWidth="1"/>
    <col min="4614" max="4614" width="20.7109375" style="60" customWidth="1"/>
    <col min="4615" max="4615" width="27" style="60" customWidth="1"/>
    <col min="4616" max="4616" width="43.140625" style="60" customWidth="1"/>
    <col min="4617" max="4617" width="13.140625" style="60" customWidth="1"/>
    <col min="4618" max="4618" width="19" style="60" customWidth="1"/>
    <col min="4619" max="4619" width="11.5703125" style="60" customWidth="1"/>
    <col min="4620" max="4620" width="13.5703125" style="60" customWidth="1"/>
    <col min="4621" max="4621" width="13.140625" style="60" customWidth="1"/>
    <col min="4622" max="4622" width="14" style="60" customWidth="1"/>
    <col min="4623" max="4623" width="15.140625" style="60" customWidth="1"/>
    <col min="4624" max="4624" width="14.42578125" style="60" customWidth="1"/>
    <col min="4625" max="4625" width="13.7109375" style="60" customWidth="1"/>
    <col min="4626" max="4626" width="14" style="60" customWidth="1"/>
    <col min="4627" max="4627" width="17.28515625" style="60" customWidth="1"/>
    <col min="4628" max="4628" width="15.42578125" style="60" customWidth="1"/>
    <col min="4629" max="4862" width="9.140625" style="60"/>
    <col min="4863" max="4863" width="8.28515625" style="60" customWidth="1"/>
    <col min="4864" max="4864" width="9.140625" style="60"/>
    <col min="4865" max="4865" width="5.140625" style="60" customWidth="1"/>
    <col min="4866" max="4866" width="36.28515625" style="60" customWidth="1"/>
    <col min="4867" max="4867" width="52.7109375" style="60" customWidth="1"/>
    <col min="4868" max="4868" width="24.140625" style="60" customWidth="1"/>
    <col min="4869" max="4869" width="50.7109375" style="60" customWidth="1"/>
    <col min="4870" max="4870" width="20.7109375" style="60" customWidth="1"/>
    <col min="4871" max="4871" width="27" style="60" customWidth="1"/>
    <col min="4872" max="4872" width="43.140625" style="60" customWidth="1"/>
    <col min="4873" max="4873" width="13.140625" style="60" customWidth="1"/>
    <col min="4874" max="4874" width="19" style="60" customWidth="1"/>
    <col min="4875" max="4875" width="11.5703125" style="60" customWidth="1"/>
    <col min="4876" max="4876" width="13.5703125" style="60" customWidth="1"/>
    <col min="4877" max="4877" width="13.140625" style="60" customWidth="1"/>
    <col min="4878" max="4878" width="14" style="60" customWidth="1"/>
    <col min="4879" max="4879" width="15.140625" style="60" customWidth="1"/>
    <col min="4880" max="4880" width="14.42578125" style="60" customWidth="1"/>
    <col min="4881" max="4881" width="13.7109375" style="60" customWidth="1"/>
    <col min="4882" max="4882" width="14" style="60" customWidth="1"/>
    <col min="4883" max="4883" width="17.28515625" style="60" customWidth="1"/>
    <col min="4884" max="4884" width="15.42578125" style="60" customWidth="1"/>
    <col min="4885" max="5118" width="9.140625" style="60"/>
    <col min="5119" max="5119" width="8.28515625" style="60" customWidth="1"/>
    <col min="5120" max="5120" width="9.140625" style="60"/>
    <col min="5121" max="5121" width="5.140625" style="60" customWidth="1"/>
    <col min="5122" max="5122" width="36.28515625" style="60" customWidth="1"/>
    <col min="5123" max="5123" width="52.7109375" style="60" customWidth="1"/>
    <col min="5124" max="5124" width="24.140625" style="60" customWidth="1"/>
    <col min="5125" max="5125" width="50.7109375" style="60" customWidth="1"/>
    <col min="5126" max="5126" width="20.7109375" style="60" customWidth="1"/>
    <col min="5127" max="5127" width="27" style="60" customWidth="1"/>
    <col min="5128" max="5128" width="43.140625" style="60" customWidth="1"/>
    <col min="5129" max="5129" width="13.140625" style="60" customWidth="1"/>
    <col min="5130" max="5130" width="19" style="60" customWidth="1"/>
    <col min="5131" max="5131" width="11.5703125" style="60" customWidth="1"/>
    <col min="5132" max="5132" width="13.5703125" style="60" customWidth="1"/>
    <col min="5133" max="5133" width="13.140625" style="60" customWidth="1"/>
    <col min="5134" max="5134" width="14" style="60" customWidth="1"/>
    <col min="5135" max="5135" width="15.140625" style="60" customWidth="1"/>
    <col min="5136" max="5136" width="14.42578125" style="60" customWidth="1"/>
    <col min="5137" max="5137" width="13.7109375" style="60" customWidth="1"/>
    <col min="5138" max="5138" width="14" style="60" customWidth="1"/>
    <col min="5139" max="5139" width="17.28515625" style="60" customWidth="1"/>
    <col min="5140" max="5140" width="15.42578125" style="60" customWidth="1"/>
    <col min="5141" max="5374" width="9.140625" style="60"/>
    <col min="5375" max="5375" width="8.28515625" style="60" customWidth="1"/>
    <col min="5376" max="5376" width="9.140625" style="60"/>
    <col min="5377" max="5377" width="5.140625" style="60" customWidth="1"/>
    <col min="5378" max="5378" width="36.28515625" style="60" customWidth="1"/>
    <col min="5379" max="5379" width="52.7109375" style="60" customWidth="1"/>
    <col min="5380" max="5380" width="24.140625" style="60" customWidth="1"/>
    <col min="5381" max="5381" width="50.7109375" style="60" customWidth="1"/>
    <col min="5382" max="5382" width="20.7109375" style="60" customWidth="1"/>
    <col min="5383" max="5383" width="27" style="60" customWidth="1"/>
    <col min="5384" max="5384" width="43.140625" style="60" customWidth="1"/>
    <col min="5385" max="5385" width="13.140625" style="60" customWidth="1"/>
    <col min="5386" max="5386" width="19" style="60" customWidth="1"/>
    <col min="5387" max="5387" width="11.5703125" style="60" customWidth="1"/>
    <col min="5388" max="5388" width="13.5703125" style="60" customWidth="1"/>
    <col min="5389" max="5389" width="13.140625" style="60" customWidth="1"/>
    <col min="5390" max="5390" width="14" style="60" customWidth="1"/>
    <col min="5391" max="5391" width="15.140625" style="60" customWidth="1"/>
    <col min="5392" max="5392" width="14.42578125" style="60" customWidth="1"/>
    <col min="5393" max="5393" width="13.7109375" style="60" customWidth="1"/>
    <col min="5394" max="5394" width="14" style="60" customWidth="1"/>
    <col min="5395" max="5395" width="17.28515625" style="60" customWidth="1"/>
    <col min="5396" max="5396" width="15.42578125" style="60" customWidth="1"/>
    <col min="5397" max="5630" width="9.140625" style="60"/>
    <col min="5631" max="5631" width="8.28515625" style="60" customWidth="1"/>
    <col min="5632" max="5632" width="9.140625" style="60"/>
    <col min="5633" max="5633" width="5.140625" style="60" customWidth="1"/>
    <col min="5634" max="5634" width="36.28515625" style="60" customWidth="1"/>
    <col min="5635" max="5635" width="52.7109375" style="60" customWidth="1"/>
    <col min="5636" max="5636" width="24.140625" style="60" customWidth="1"/>
    <col min="5637" max="5637" width="50.7109375" style="60" customWidth="1"/>
    <col min="5638" max="5638" width="20.7109375" style="60" customWidth="1"/>
    <col min="5639" max="5639" width="27" style="60" customWidth="1"/>
    <col min="5640" max="5640" width="43.140625" style="60" customWidth="1"/>
    <col min="5641" max="5641" width="13.140625" style="60" customWidth="1"/>
    <col min="5642" max="5642" width="19" style="60" customWidth="1"/>
    <col min="5643" max="5643" width="11.5703125" style="60" customWidth="1"/>
    <col min="5644" max="5644" width="13.5703125" style="60" customWidth="1"/>
    <col min="5645" max="5645" width="13.140625" style="60" customWidth="1"/>
    <col min="5646" max="5646" width="14" style="60" customWidth="1"/>
    <col min="5647" max="5647" width="15.140625" style="60" customWidth="1"/>
    <col min="5648" max="5648" width="14.42578125" style="60" customWidth="1"/>
    <col min="5649" max="5649" width="13.7109375" style="60" customWidth="1"/>
    <col min="5650" max="5650" width="14" style="60" customWidth="1"/>
    <col min="5651" max="5651" width="17.28515625" style="60" customWidth="1"/>
    <col min="5652" max="5652" width="15.42578125" style="60" customWidth="1"/>
    <col min="5653" max="5886" width="9.140625" style="60"/>
    <col min="5887" max="5887" width="8.28515625" style="60" customWidth="1"/>
    <col min="5888" max="5888" width="9.140625" style="60"/>
    <col min="5889" max="5889" width="5.140625" style="60" customWidth="1"/>
    <col min="5890" max="5890" width="36.28515625" style="60" customWidth="1"/>
    <col min="5891" max="5891" width="52.7109375" style="60" customWidth="1"/>
    <col min="5892" max="5892" width="24.140625" style="60" customWidth="1"/>
    <col min="5893" max="5893" width="50.7109375" style="60" customWidth="1"/>
    <col min="5894" max="5894" width="20.7109375" style="60" customWidth="1"/>
    <col min="5895" max="5895" width="27" style="60" customWidth="1"/>
    <col min="5896" max="5896" width="43.140625" style="60" customWidth="1"/>
    <col min="5897" max="5897" width="13.140625" style="60" customWidth="1"/>
    <col min="5898" max="5898" width="19" style="60" customWidth="1"/>
    <col min="5899" max="5899" width="11.5703125" style="60" customWidth="1"/>
    <col min="5900" max="5900" width="13.5703125" style="60" customWidth="1"/>
    <col min="5901" max="5901" width="13.140625" style="60" customWidth="1"/>
    <col min="5902" max="5902" width="14" style="60" customWidth="1"/>
    <col min="5903" max="5903" width="15.140625" style="60" customWidth="1"/>
    <col min="5904" max="5904" width="14.42578125" style="60" customWidth="1"/>
    <col min="5905" max="5905" width="13.7109375" style="60" customWidth="1"/>
    <col min="5906" max="5906" width="14" style="60" customWidth="1"/>
    <col min="5907" max="5907" width="17.28515625" style="60" customWidth="1"/>
    <col min="5908" max="5908" width="15.42578125" style="60" customWidth="1"/>
    <col min="5909" max="6142" width="9.140625" style="60"/>
    <col min="6143" max="6143" width="8.28515625" style="60" customWidth="1"/>
    <col min="6144" max="6144" width="9.140625" style="60"/>
    <col min="6145" max="6145" width="5.140625" style="60" customWidth="1"/>
    <col min="6146" max="6146" width="36.28515625" style="60" customWidth="1"/>
    <col min="6147" max="6147" width="52.7109375" style="60" customWidth="1"/>
    <col min="6148" max="6148" width="24.140625" style="60" customWidth="1"/>
    <col min="6149" max="6149" width="50.7109375" style="60" customWidth="1"/>
    <col min="6150" max="6150" width="20.7109375" style="60" customWidth="1"/>
    <col min="6151" max="6151" width="27" style="60" customWidth="1"/>
    <col min="6152" max="6152" width="43.140625" style="60" customWidth="1"/>
    <col min="6153" max="6153" width="13.140625" style="60" customWidth="1"/>
    <col min="6154" max="6154" width="19" style="60" customWidth="1"/>
    <col min="6155" max="6155" width="11.5703125" style="60" customWidth="1"/>
    <col min="6156" max="6156" width="13.5703125" style="60" customWidth="1"/>
    <col min="6157" max="6157" width="13.140625" style="60" customWidth="1"/>
    <col min="6158" max="6158" width="14" style="60" customWidth="1"/>
    <col min="6159" max="6159" width="15.140625" style="60" customWidth="1"/>
    <col min="6160" max="6160" width="14.42578125" style="60" customWidth="1"/>
    <col min="6161" max="6161" width="13.7109375" style="60" customWidth="1"/>
    <col min="6162" max="6162" width="14" style="60" customWidth="1"/>
    <col min="6163" max="6163" width="17.28515625" style="60" customWidth="1"/>
    <col min="6164" max="6164" width="15.42578125" style="60" customWidth="1"/>
    <col min="6165" max="6398" width="9.140625" style="60"/>
    <col min="6399" max="6399" width="8.28515625" style="60" customWidth="1"/>
    <col min="6400" max="6400" width="9.140625" style="60"/>
    <col min="6401" max="6401" width="5.140625" style="60" customWidth="1"/>
    <col min="6402" max="6402" width="36.28515625" style="60" customWidth="1"/>
    <col min="6403" max="6403" width="52.7109375" style="60" customWidth="1"/>
    <col min="6404" max="6404" width="24.140625" style="60" customWidth="1"/>
    <col min="6405" max="6405" width="50.7109375" style="60" customWidth="1"/>
    <col min="6406" max="6406" width="20.7109375" style="60" customWidth="1"/>
    <col min="6407" max="6407" width="27" style="60" customWidth="1"/>
    <col min="6408" max="6408" width="43.140625" style="60" customWidth="1"/>
    <col min="6409" max="6409" width="13.140625" style="60" customWidth="1"/>
    <col min="6410" max="6410" width="19" style="60" customWidth="1"/>
    <col min="6411" max="6411" width="11.5703125" style="60" customWidth="1"/>
    <col min="6412" max="6412" width="13.5703125" style="60" customWidth="1"/>
    <col min="6413" max="6413" width="13.140625" style="60" customWidth="1"/>
    <col min="6414" max="6414" width="14" style="60" customWidth="1"/>
    <col min="6415" max="6415" width="15.140625" style="60" customWidth="1"/>
    <col min="6416" max="6416" width="14.42578125" style="60" customWidth="1"/>
    <col min="6417" max="6417" width="13.7109375" style="60" customWidth="1"/>
    <col min="6418" max="6418" width="14" style="60" customWidth="1"/>
    <col min="6419" max="6419" width="17.28515625" style="60" customWidth="1"/>
    <col min="6420" max="6420" width="15.42578125" style="60" customWidth="1"/>
    <col min="6421" max="6654" width="9.140625" style="60"/>
    <col min="6655" max="6655" width="8.28515625" style="60" customWidth="1"/>
    <col min="6656" max="6656" width="9.140625" style="60"/>
    <col min="6657" max="6657" width="5.140625" style="60" customWidth="1"/>
    <col min="6658" max="6658" width="36.28515625" style="60" customWidth="1"/>
    <col min="6659" max="6659" width="52.7109375" style="60" customWidth="1"/>
    <col min="6660" max="6660" width="24.140625" style="60" customWidth="1"/>
    <col min="6661" max="6661" width="50.7109375" style="60" customWidth="1"/>
    <col min="6662" max="6662" width="20.7109375" style="60" customWidth="1"/>
    <col min="6663" max="6663" width="27" style="60" customWidth="1"/>
    <col min="6664" max="6664" width="43.140625" style="60" customWidth="1"/>
    <col min="6665" max="6665" width="13.140625" style="60" customWidth="1"/>
    <col min="6666" max="6666" width="19" style="60" customWidth="1"/>
    <col min="6667" max="6667" width="11.5703125" style="60" customWidth="1"/>
    <col min="6668" max="6668" width="13.5703125" style="60" customWidth="1"/>
    <col min="6669" max="6669" width="13.140625" style="60" customWidth="1"/>
    <col min="6670" max="6670" width="14" style="60" customWidth="1"/>
    <col min="6671" max="6671" width="15.140625" style="60" customWidth="1"/>
    <col min="6672" max="6672" width="14.42578125" style="60" customWidth="1"/>
    <col min="6673" max="6673" width="13.7109375" style="60" customWidth="1"/>
    <col min="6674" max="6674" width="14" style="60" customWidth="1"/>
    <col min="6675" max="6675" width="17.28515625" style="60" customWidth="1"/>
    <col min="6676" max="6676" width="15.42578125" style="60" customWidth="1"/>
    <col min="6677" max="6910" width="9.140625" style="60"/>
    <col min="6911" max="6911" width="8.28515625" style="60" customWidth="1"/>
    <col min="6912" max="6912" width="9.140625" style="60"/>
    <col min="6913" max="6913" width="5.140625" style="60" customWidth="1"/>
    <col min="6914" max="6914" width="36.28515625" style="60" customWidth="1"/>
    <col min="6915" max="6915" width="52.7109375" style="60" customWidth="1"/>
    <col min="6916" max="6916" width="24.140625" style="60" customWidth="1"/>
    <col min="6917" max="6917" width="50.7109375" style="60" customWidth="1"/>
    <col min="6918" max="6918" width="20.7109375" style="60" customWidth="1"/>
    <col min="6919" max="6919" width="27" style="60" customWidth="1"/>
    <col min="6920" max="6920" width="43.140625" style="60" customWidth="1"/>
    <col min="6921" max="6921" width="13.140625" style="60" customWidth="1"/>
    <col min="6922" max="6922" width="19" style="60" customWidth="1"/>
    <col min="6923" max="6923" width="11.5703125" style="60" customWidth="1"/>
    <col min="6924" max="6924" width="13.5703125" style="60" customWidth="1"/>
    <col min="6925" max="6925" width="13.140625" style="60" customWidth="1"/>
    <col min="6926" max="6926" width="14" style="60" customWidth="1"/>
    <col min="6927" max="6927" width="15.140625" style="60" customWidth="1"/>
    <col min="6928" max="6928" width="14.42578125" style="60" customWidth="1"/>
    <col min="6929" max="6929" width="13.7109375" style="60" customWidth="1"/>
    <col min="6930" max="6930" width="14" style="60" customWidth="1"/>
    <col min="6931" max="6931" width="17.28515625" style="60" customWidth="1"/>
    <col min="6932" max="6932" width="15.42578125" style="60" customWidth="1"/>
    <col min="6933" max="7166" width="9.140625" style="60"/>
    <col min="7167" max="7167" width="8.28515625" style="60" customWidth="1"/>
    <col min="7168" max="7168" width="9.140625" style="60"/>
    <col min="7169" max="7169" width="5.140625" style="60" customWidth="1"/>
    <col min="7170" max="7170" width="36.28515625" style="60" customWidth="1"/>
    <col min="7171" max="7171" width="52.7109375" style="60" customWidth="1"/>
    <col min="7172" max="7172" width="24.140625" style="60" customWidth="1"/>
    <col min="7173" max="7173" width="50.7109375" style="60" customWidth="1"/>
    <col min="7174" max="7174" width="20.7109375" style="60" customWidth="1"/>
    <col min="7175" max="7175" width="27" style="60" customWidth="1"/>
    <col min="7176" max="7176" width="43.140625" style="60" customWidth="1"/>
    <col min="7177" max="7177" width="13.140625" style="60" customWidth="1"/>
    <col min="7178" max="7178" width="19" style="60" customWidth="1"/>
    <col min="7179" max="7179" width="11.5703125" style="60" customWidth="1"/>
    <col min="7180" max="7180" width="13.5703125" style="60" customWidth="1"/>
    <col min="7181" max="7181" width="13.140625" style="60" customWidth="1"/>
    <col min="7182" max="7182" width="14" style="60" customWidth="1"/>
    <col min="7183" max="7183" width="15.140625" style="60" customWidth="1"/>
    <col min="7184" max="7184" width="14.42578125" style="60" customWidth="1"/>
    <col min="7185" max="7185" width="13.7109375" style="60" customWidth="1"/>
    <col min="7186" max="7186" width="14" style="60" customWidth="1"/>
    <col min="7187" max="7187" width="17.28515625" style="60" customWidth="1"/>
    <col min="7188" max="7188" width="15.42578125" style="60" customWidth="1"/>
    <col min="7189" max="7422" width="9.140625" style="60"/>
    <col min="7423" max="7423" width="8.28515625" style="60" customWidth="1"/>
    <col min="7424" max="7424" width="9.140625" style="60"/>
    <col min="7425" max="7425" width="5.140625" style="60" customWidth="1"/>
    <col min="7426" max="7426" width="36.28515625" style="60" customWidth="1"/>
    <col min="7427" max="7427" width="52.7109375" style="60" customWidth="1"/>
    <col min="7428" max="7428" width="24.140625" style="60" customWidth="1"/>
    <col min="7429" max="7429" width="50.7109375" style="60" customWidth="1"/>
    <col min="7430" max="7430" width="20.7109375" style="60" customWidth="1"/>
    <col min="7431" max="7431" width="27" style="60" customWidth="1"/>
    <col min="7432" max="7432" width="43.140625" style="60" customWidth="1"/>
    <col min="7433" max="7433" width="13.140625" style="60" customWidth="1"/>
    <col min="7434" max="7434" width="19" style="60" customWidth="1"/>
    <col min="7435" max="7435" width="11.5703125" style="60" customWidth="1"/>
    <col min="7436" max="7436" width="13.5703125" style="60" customWidth="1"/>
    <col min="7437" max="7437" width="13.140625" style="60" customWidth="1"/>
    <col min="7438" max="7438" width="14" style="60" customWidth="1"/>
    <col min="7439" max="7439" width="15.140625" style="60" customWidth="1"/>
    <col min="7440" max="7440" width="14.42578125" style="60" customWidth="1"/>
    <col min="7441" max="7441" width="13.7109375" style="60" customWidth="1"/>
    <col min="7442" max="7442" width="14" style="60" customWidth="1"/>
    <col min="7443" max="7443" width="17.28515625" style="60" customWidth="1"/>
    <col min="7444" max="7444" width="15.42578125" style="60" customWidth="1"/>
    <col min="7445" max="7678" width="9.140625" style="60"/>
    <col min="7679" max="7679" width="8.28515625" style="60" customWidth="1"/>
    <col min="7680" max="7680" width="9.140625" style="60"/>
    <col min="7681" max="7681" width="5.140625" style="60" customWidth="1"/>
    <col min="7682" max="7682" width="36.28515625" style="60" customWidth="1"/>
    <col min="7683" max="7683" width="52.7109375" style="60" customWidth="1"/>
    <col min="7684" max="7684" width="24.140625" style="60" customWidth="1"/>
    <col min="7685" max="7685" width="50.7109375" style="60" customWidth="1"/>
    <col min="7686" max="7686" width="20.7109375" style="60" customWidth="1"/>
    <col min="7687" max="7687" width="27" style="60" customWidth="1"/>
    <col min="7688" max="7688" width="43.140625" style="60" customWidth="1"/>
    <col min="7689" max="7689" width="13.140625" style="60" customWidth="1"/>
    <col min="7690" max="7690" width="19" style="60" customWidth="1"/>
    <col min="7691" max="7691" width="11.5703125" style="60" customWidth="1"/>
    <col min="7692" max="7692" width="13.5703125" style="60" customWidth="1"/>
    <col min="7693" max="7693" width="13.140625" style="60" customWidth="1"/>
    <col min="7694" max="7694" width="14" style="60" customWidth="1"/>
    <col min="7695" max="7695" width="15.140625" style="60" customWidth="1"/>
    <col min="7696" max="7696" width="14.42578125" style="60" customWidth="1"/>
    <col min="7697" max="7697" width="13.7109375" style="60" customWidth="1"/>
    <col min="7698" max="7698" width="14" style="60" customWidth="1"/>
    <col min="7699" max="7699" width="17.28515625" style="60" customWidth="1"/>
    <col min="7700" max="7700" width="15.42578125" style="60" customWidth="1"/>
    <col min="7701" max="7934" width="9.140625" style="60"/>
    <col min="7935" max="7935" width="8.28515625" style="60" customWidth="1"/>
    <col min="7936" max="7936" width="9.140625" style="60"/>
    <col min="7937" max="7937" width="5.140625" style="60" customWidth="1"/>
    <col min="7938" max="7938" width="36.28515625" style="60" customWidth="1"/>
    <col min="7939" max="7939" width="52.7109375" style="60" customWidth="1"/>
    <col min="7940" max="7940" width="24.140625" style="60" customWidth="1"/>
    <col min="7941" max="7941" width="50.7109375" style="60" customWidth="1"/>
    <col min="7942" max="7942" width="20.7109375" style="60" customWidth="1"/>
    <col min="7943" max="7943" width="27" style="60" customWidth="1"/>
    <col min="7944" max="7944" width="43.140625" style="60" customWidth="1"/>
    <col min="7945" max="7945" width="13.140625" style="60" customWidth="1"/>
    <col min="7946" max="7946" width="19" style="60" customWidth="1"/>
    <col min="7947" max="7947" width="11.5703125" style="60" customWidth="1"/>
    <col min="7948" max="7948" width="13.5703125" style="60" customWidth="1"/>
    <col min="7949" max="7949" width="13.140625" style="60" customWidth="1"/>
    <col min="7950" max="7950" width="14" style="60" customWidth="1"/>
    <col min="7951" max="7951" width="15.140625" style="60" customWidth="1"/>
    <col min="7952" max="7952" width="14.42578125" style="60" customWidth="1"/>
    <col min="7953" max="7953" width="13.7109375" style="60" customWidth="1"/>
    <col min="7954" max="7954" width="14" style="60" customWidth="1"/>
    <col min="7955" max="7955" width="17.28515625" style="60" customWidth="1"/>
    <col min="7956" max="7956" width="15.42578125" style="60" customWidth="1"/>
    <col min="7957" max="8190" width="9.140625" style="60"/>
    <col min="8191" max="8191" width="8.28515625" style="60" customWidth="1"/>
    <col min="8192" max="8192" width="9.140625" style="60"/>
    <col min="8193" max="8193" width="5.140625" style="60" customWidth="1"/>
    <col min="8194" max="8194" width="36.28515625" style="60" customWidth="1"/>
    <col min="8195" max="8195" width="52.7109375" style="60" customWidth="1"/>
    <col min="8196" max="8196" width="24.140625" style="60" customWidth="1"/>
    <col min="8197" max="8197" width="50.7109375" style="60" customWidth="1"/>
    <col min="8198" max="8198" width="20.7109375" style="60" customWidth="1"/>
    <col min="8199" max="8199" width="27" style="60" customWidth="1"/>
    <col min="8200" max="8200" width="43.140625" style="60" customWidth="1"/>
    <col min="8201" max="8201" width="13.140625" style="60" customWidth="1"/>
    <col min="8202" max="8202" width="19" style="60" customWidth="1"/>
    <col min="8203" max="8203" width="11.5703125" style="60" customWidth="1"/>
    <col min="8204" max="8204" width="13.5703125" style="60" customWidth="1"/>
    <col min="8205" max="8205" width="13.140625" style="60" customWidth="1"/>
    <col min="8206" max="8206" width="14" style="60" customWidth="1"/>
    <col min="8207" max="8207" width="15.140625" style="60" customWidth="1"/>
    <col min="8208" max="8208" width="14.42578125" style="60" customWidth="1"/>
    <col min="8209" max="8209" width="13.7109375" style="60" customWidth="1"/>
    <col min="8210" max="8210" width="14" style="60" customWidth="1"/>
    <col min="8211" max="8211" width="17.28515625" style="60" customWidth="1"/>
    <col min="8212" max="8212" width="15.42578125" style="60" customWidth="1"/>
    <col min="8213" max="8446" width="9.140625" style="60"/>
    <col min="8447" max="8447" width="8.28515625" style="60" customWidth="1"/>
    <col min="8448" max="8448" width="9.140625" style="60"/>
    <col min="8449" max="8449" width="5.140625" style="60" customWidth="1"/>
    <col min="8450" max="8450" width="36.28515625" style="60" customWidth="1"/>
    <col min="8451" max="8451" width="52.7109375" style="60" customWidth="1"/>
    <col min="8452" max="8452" width="24.140625" style="60" customWidth="1"/>
    <col min="8453" max="8453" width="50.7109375" style="60" customWidth="1"/>
    <col min="8454" max="8454" width="20.7109375" style="60" customWidth="1"/>
    <col min="8455" max="8455" width="27" style="60" customWidth="1"/>
    <col min="8456" max="8456" width="43.140625" style="60" customWidth="1"/>
    <col min="8457" max="8457" width="13.140625" style="60" customWidth="1"/>
    <col min="8458" max="8458" width="19" style="60" customWidth="1"/>
    <col min="8459" max="8459" width="11.5703125" style="60" customWidth="1"/>
    <col min="8460" max="8460" width="13.5703125" style="60" customWidth="1"/>
    <col min="8461" max="8461" width="13.140625" style="60" customWidth="1"/>
    <col min="8462" max="8462" width="14" style="60" customWidth="1"/>
    <col min="8463" max="8463" width="15.140625" style="60" customWidth="1"/>
    <col min="8464" max="8464" width="14.42578125" style="60" customWidth="1"/>
    <col min="8465" max="8465" width="13.7109375" style="60" customWidth="1"/>
    <col min="8466" max="8466" width="14" style="60" customWidth="1"/>
    <col min="8467" max="8467" width="17.28515625" style="60" customWidth="1"/>
    <col min="8468" max="8468" width="15.42578125" style="60" customWidth="1"/>
    <col min="8469" max="8702" width="9.140625" style="60"/>
    <col min="8703" max="8703" width="8.28515625" style="60" customWidth="1"/>
    <col min="8704" max="8704" width="9.140625" style="60"/>
    <col min="8705" max="8705" width="5.140625" style="60" customWidth="1"/>
    <col min="8706" max="8706" width="36.28515625" style="60" customWidth="1"/>
    <col min="8707" max="8707" width="52.7109375" style="60" customWidth="1"/>
    <col min="8708" max="8708" width="24.140625" style="60" customWidth="1"/>
    <col min="8709" max="8709" width="50.7109375" style="60" customWidth="1"/>
    <col min="8710" max="8710" width="20.7109375" style="60" customWidth="1"/>
    <col min="8711" max="8711" width="27" style="60" customWidth="1"/>
    <col min="8712" max="8712" width="43.140625" style="60" customWidth="1"/>
    <col min="8713" max="8713" width="13.140625" style="60" customWidth="1"/>
    <col min="8714" max="8714" width="19" style="60" customWidth="1"/>
    <col min="8715" max="8715" width="11.5703125" style="60" customWidth="1"/>
    <col min="8716" max="8716" width="13.5703125" style="60" customWidth="1"/>
    <col min="8717" max="8717" width="13.140625" style="60" customWidth="1"/>
    <col min="8718" max="8718" width="14" style="60" customWidth="1"/>
    <col min="8719" max="8719" width="15.140625" style="60" customWidth="1"/>
    <col min="8720" max="8720" width="14.42578125" style="60" customWidth="1"/>
    <col min="8721" max="8721" width="13.7109375" style="60" customWidth="1"/>
    <col min="8722" max="8722" width="14" style="60" customWidth="1"/>
    <col min="8723" max="8723" width="17.28515625" style="60" customWidth="1"/>
    <col min="8724" max="8724" width="15.42578125" style="60" customWidth="1"/>
    <col min="8725" max="8958" width="9.140625" style="60"/>
    <col min="8959" max="8959" width="8.28515625" style="60" customWidth="1"/>
    <col min="8960" max="8960" width="9.140625" style="60"/>
    <col min="8961" max="8961" width="5.140625" style="60" customWidth="1"/>
    <col min="8962" max="8962" width="36.28515625" style="60" customWidth="1"/>
    <col min="8963" max="8963" width="52.7109375" style="60" customWidth="1"/>
    <col min="8964" max="8964" width="24.140625" style="60" customWidth="1"/>
    <col min="8965" max="8965" width="50.7109375" style="60" customWidth="1"/>
    <col min="8966" max="8966" width="20.7109375" style="60" customWidth="1"/>
    <col min="8967" max="8967" width="27" style="60" customWidth="1"/>
    <col min="8968" max="8968" width="43.140625" style="60" customWidth="1"/>
    <col min="8969" max="8969" width="13.140625" style="60" customWidth="1"/>
    <col min="8970" max="8970" width="19" style="60" customWidth="1"/>
    <col min="8971" max="8971" width="11.5703125" style="60" customWidth="1"/>
    <col min="8972" max="8972" width="13.5703125" style="60" customWidth="1"/>
    <col min="8973" max="8973" width="13.140625" style="60" customWidth="1"/>
    <col min="8974" max="8974" width="14" style="60" customWidth="1"/>
    <col min="8975" max="8975" width="15.140625" style="60" customWidth="1"/>
    <col min="8976" max="8976" width="14.42578125" style="60" customWidth="1"/>
    <col min="8977" max="8977" width="13.7109375" style="60" customWidth="1"/>
    <col min="8978" max="8978" width="14" style="60" customWidth="1"/>
    <col min="8979" max="8979" width="17.28515625" style="60" customWidth="1"/>
    <col min="8980" max="8980" width="15.42578125" style="60" customWidth="1"/>
    <col min="8981" max="9214" width="9.140625" style="60"/>
    <col min="9215" max="9215" width="8.28515625" style="60" customWidth="1"/>
    <col min="9216" max="9216" width="9.140625" style="60"/>
    <col min="9217" max="9217" width="5.140625" style="60" customWidth="1"/>
    <col min="9218" max="9218" width="36.28515625" style="60" customWidth="1"/>
    <col min="9219" max="9219" width="52.7109375" style="60" customWidth="1"/>
    <col min="9220" max="9220" width="24.140625" style="60" customWidth="1"/>
    <col min="9221" max="9221" width="50.7109375" style="60" customWidth="1"/>
    <col min="9222" max="9222" width="20.7109375" style="60" customWidth="1"/>
    <col min="9223" max="9223" width="27" style="60" customWidth="1"/>
    <col min="9224" max="9224" width="43.140625" style="60" customWidth="1"/>
    <col min="9225" max="9225" width="13.140625" style="60" customWidth="1"/>
    <col min="9226" max="9226" width="19" style="60" customWidth="1"/>
    <col min="9227" max="9227" width="11.5703125" style="60" customWidth="1"/>
    <col min="9228" max="9228" width="13.5703125" style="60" customWidth="1"/>
    <col min="9229" max="9229" width="13.140625" style="60" customWidth="1"/>
    <col min="9230" max="9230" width="14" style="60" customWidth="1"/>
    <col min="9231" max="9231" width="15.140625" style="60" customWidth="1"/>
    <col min="9232" max="9232" width="14.42578125" style="60" customWidth="1"/>
    <col min="9233" max="9233" width="13.7109375" style="60" customWidth="1"/>
    <col min="9234" max="9234" width="14" style="60" customWidth="1"/>
    <col min="9235" max="9235" width="17.28515625" style="60" customWidth="1"/>
    <col min="9236" max="9236" width="15.42578125" style="60" customWidth="1"/>
    <col min="9237" max="9470" width="9.140625" style="60"/>
    <col min="9471" max="9471" width="8.28515625" style="60" customWidth="1"/>
    <col min="9472" max="9472" width="9.140625" style="60"/>
    <col min="9473" max="9473" width="5.140625" style="60" customWidth="1"/>
    <col min="9474" max="9474" width="36.28515625" style="60" customWidth="1"/>
    <col min="9475" max="9475" width="52.7109375" style="60" customWidth="1"/>
    <col min="9476" max="9476" width="24.140625" style="60" customWidth="1"/>
    <col min="9477" max="9477" width="50.7109375" style="60" customWidth="1"/>
    <col min="9478" max="9478" width="20.7109375" style="60" customWidth="1"/>
    <col min="9479" max="9479" width="27" style="60" customWidth="1"/>
    <col min="9480" max="9480" width="43.140625" style="60" customWidth="1"/>
    <col min="9481" max="9481" width="13.140625" style="60" customWidth="1"/>
    <col min="9482" max="9482" width="19" style="60" customWidth="1"/>
    <col min="9483" max="9483" width="11.5703125" style="60" customWidth="1"/>
    <col min="9484" max="9484" width="13.5703125" style="60" customWidth="1"/>
    <col min="9485" max="9485" width="13.140625" style="60" customWidth="1"/>
    <col min="9486" max="9486" width="14" style="60" customWidth="1"/>
    <col min="9487" max="9487" width="15.140625" style="60" customWidth="1"/>
    <col min="9488" max="9488" width="14.42578125" style="60" customWidth="1"/>
    <col min="9489" max="9489" width="13.7109375" style="60" customWidth="1"/>
    <col min="9490" max="9490" width="14" style="60" customWidth="1"/>
    <col min="9491" max="9491" width="17.28515625" style="60" customWidth="1"/>
    <col min="9492" max="9492" width="15.42578125" style="60" customWidth="1"/>
    <col min="9493" max="9726" width="9.140625" style="60"/>
    <col min="9727" max="9727" width="8.28515625" style="60" customWidth="1"/>
    <col min="9728" max="9728" width="9.140625" style="60"/>
    <col min="9729" max="9729" width="5.140625" style="60" customWidth="1"/>
    <col min="9730" max="9730" width="36.28515625" style="60" customWidth="1"/>
    <col min="9731" max="9731" width="52.7109375" style="60" customWidth="1"/>
    <col min="9732" max="9732" width="24.140625" style="60" customWidth="1"/>
    <col min="9733" max="9733" width="50.7109375" style="60" customWidth="1"/>
    <col min="9734" max="9734" width="20.7109375" style="60" customWidth="1"/>
    <col min="9735" max="9735" width="27" style="60" customWidth="1"/>
    <col min="9736" max="9736" width="43.140625" style="60" customWidth="1"/>
    <col min="9737" max="9737" width="13.140625" style="60" customWidth="1"/>
    <col min="9738" max="9738" width="19" style="60" customWidth="1"/>
    <col min="9739" max="9739" width="11.5703125" style="60" customWidth="1"/>
    <col min="9740" max="9740" width="13.5703125" style="60" customWidth="1"/>
    <col min="9741" max="9741" width="13.140625" style="60" customWidth="1"/>
    <col min="9742" max="9742" width="14" style="60" customWidth="1"/>
    <col min="9743" max="9743" width="15.140625" style="60" customWidth="1"/>
    <col min="9744" max="9744" width="14.42578125" style="60" customWidth="1"/>
    <col min="9745" max="9745" width="13.7109375" style="60" customWidth="1"/>
    <col min="9746" max="9746" width="14" style="60" customWidth="1"/>
    <col min="9747" max="9747" width="17.28515625" style="60" customWidth="1"/>
    <col min="9748" max="9748" width="15.42578125" style="60" customWidth="1"/>
    <col min="9749" max="9982" width="9.140625" style="60"/>
    <col min="9983" max="9983" width="8.28515625" style="60" customWidth="1"/>
    <col min="9984" max="9984" width="9.140625" style="60"/>
    <col min="9985" max="9985" width="5.140625" style="60" customWidth="1"/>
    <col min="9986" max="9986" width="36.28515625" style="60" customWidth="1"/>
    <col min="9987" max="9987" width="52.7109375" style="60" customWidth="1"/>
    <col min="9988" max="9988" width="24.140625" style="60" customWidth="1"/>
    <col min="9989" max="9989" width="50.7109375" style="60" customWidth="1"/>
    <col min="9990" max="9990" width="20.7109375" style="60" customWidth="1"/>
    <col min="9991" max="9991" width="27" style="60" customWidth="1"/>
    <col min="9992" max="9992" width="43.140625" style="60" customWidth="1"/>
    <col min="9993" max="9993" width="13.140625" style="60" customWidth="1"/>
    <col min="9994" max="9994" width="19" style="60" customWidth="1"/>
    <col min="9995" max="9995" width="11.5703125" style="60" customWidth="1"/>
    <col min="9996" max="9996" width="13.5703125" style="60" customWidth="1"/>
    <col min="9997" max="9997" width="13.140625" style="60" customWidth="1"/>
    <col min="9998" max="9998" width="14" style="60" customWidth="1"/>
    <col min="9999" max="9999" width="15.140625" style="60" customWidth="1"/>
    <col min="10000" max="10000" width="14.42578125" style="60" customWidth="1"/>
    <col min="10001" max="10001" width="13.7109375" style="60" customWidth="1"/>
    <col min="10002" max="10002" width="14" style="60" customWidth="1"/>
    <col min="10003" max="10003" width="17.28515625" style="60" customWidth="1"/>
    <col min="10004" max="10004" width="15.42578125" style="60" customWidth="1"/>
    <col min="10005" max="10238" width="9.140625" style="60"/>
    <col min="10239" max="10239" width="8.28515625" style="60" customWidth="1"/>
    <col min="10240" max="10240" width="9.140625" style="60"/>
    <col min="10241" max="10241" width="5.140625" style="60" customWidth="1"/>
    <col min="10242" max="10242" width="36.28515625" style="60" customWidth="1"/>
    <col min="10243" max="10243" width="52.7109375" style="60" customWidth="1"/>
    <col min="10244" max="10244" width="24.140625" style="60" customWidth="1"/>
    <col min="10245" max="10245" width="50.7109375" style="60" customWidth="1"/>
    <col min="10246" max="10246" width="20.7109375" style="60" customWidth="1"/>
    <col min="10247" max="10247" width="27" style="60" customWidth="1"/>
    <col min="10248" max="10248" width="43.140625" style="60" customWidth="1"/>
    <col min="10249" max="10249" width="13.140625" style="60" customWidth="1"/>
    <col min="10250" max="10250" width="19" style="60" customWidth="1"/>
    <col min="10251" max="10251" width="11.5703125" style="60" customWidth="1"/>
    <col min="10252" max="10252" width="13.5703125" style="60" customWidth="1"/>
    <col min="10253" max="10253" width="13.140625" style="60" customWidth="1"/>
    <col min="10254" max="10254" width="14" style="60" customWidth="1"/>
    <col min="10255" max="10255" width="15.140625" style="60" customWidth="1"/>
    <col min="10256" max="10256" width="14.42578125" style="60" customWidth="1"/>
    <col min="10257" max="10257" width="13.7109375" style="60" customWidth="1"/>
    <col min="10258" max="10258" width="14" style="60" customWidth="1"/>
    <col min="10259" max="10259" width="17.28515625" style="60" customWidth="1"/>
    <col min="10260" max="10260" width="15.42578125" style="60" customWidth="1"/>
    <col min="10261" max="10494" width="9.140625" style="60"/>
    <col min="10495" max="10495" width="8.28515625" style="60" customWidth="1"/>
    <col min="10496" max="10496" width="9.140625" style="60"/>
    <col min="10497" max="10497" width="5.140625" style="60" customWidth="1"/>
    <col min="10498" max="10498" width="36.28515625" style="60" customWidth="1"/>
    <col min="10499" max="10499" width="52.7109375" style="60" customWidth="1"/>
    <col min="10500" max="10500" width="24.140625" style="60" customWidth="1"/>
    <col min="10501" max="10501" width="50.7109375" style="60" customWidth="1"/>
    <col min="10502" max="10502" width="20.7109375" style="60" customWidth="1"/>
    <col min="10503" max="10503" width="27" style="60" customWidth="1"/>
    <col min="10504" max="10504" width="43.140625" style="60" customWidth="1"/>
    <col min="10505" max="10505" width="13.140625" style="60" customWidth="1"/>
    <col min="10506" max="10506" width="19" style="60" customWidth="1"/>
    <col min="10507" max="10507" width="11.5703125" style="60" customWidth="1"/>
    <col min="10508" max="10508" width="13.5703125" style="60" customWidth="1"/>
    <col min="10509" max="10509" width="13.140625" style="60" customWidth="1"/>
    <col min="10510" max="10510" width="14" style="60" customWidth="1"/>
    <col min="10511" max="10511" width="15.140625" style="60" customWidth="1"/>
    <col min="10512" max="10512" width="14.42578125" style="60" customWidth="1"/>
    <col min="10513" max="10513" width="13.7109375" style="60" customWidth="1"/>
    <col min="10514" max="10514" width="14" style="60" customWidth="1"/>
    <col min="10515" max="10515" width="17.28515625" style="60" customWidth="1"/>
    <col min="10516" max="10516" width="15.42578125" style="60" customWidth="1"/>
    <col min="10517" max="10750" width="9.140625" style="60"/>
    <col min="10751" max="10751" width="8.28515625" style="60" customWidth="1"/>
    <col min="10752" max="10752" width="9.140625" style="60"/>
    <col min="10753" max="10753" width="5.140625" style="60" customWidth="1"/>
    <col min="10754" max="10754" width="36.28515625" style="60" customWidth="1"/>
    <col min="10755" max="10755" width="52.7109375" style="60" customWidth="1"/>
    <col min="10756" max="10756" width="24.140625" style="60" customWidth="1"/>
    <col min="10757" max="10757" width="50.7109375" style="60" customWidth="1"/>
    <col min="10758" max="10758" width="20.7109375" style="60" customWidth="1"/>
    <col min="10759" max="10759" width="27" style="60" customWidth="1"/>
    <col min="10760" max="10760" width="43.140625" style="60" customWidth="1"/>
    <col min="10761" max="10761" width="13.140625" style="60" customWidth="1"/>
    <col min="10762" max="10762" width="19" style="60" customWidth="1"/>
    <col min="10763" max="10763" width="11.5703125" style="60" customWidth="1"/>
    <col min="10764" max="10764" width="13.5703125" style="60" customWidth="1"/>
    <col min="10765" max="10765" width="13.140625" style="60" customWidth="1"/>
    <col min="10766" max="10766" width="14" style="60" customWidth="1"/>
    <col min="10767" max="10767" width="15.140625" style="60" customWidth="1"/>
    <col min="10768" max="10768" width="14.42578125" style="60" customWidth="1"/>
    <col min="10769" max="10769" width="13.7109375" style="60" customWidth="1"/>
    <col min="10770" max="10770" width="14" style="60" customWidth="1"/>
    <col min="10771" max="10771" width="17.28515625" style="60" customWidth="1"/>
    <col min="10772" max="10772" width="15.42578125" style="60" customWidth="1"/>
    <col min="10773" max="11006" width="9.140625" style="60"/>
    <col min="11007" max="11007" width="8.28515625" style="60" customWidth="1"/>
    <col min="11008" max="11008" width="9.140625" style="60"/>
    <col min="11009" max="11009" width="5.140625" style="60" customWidth="1"/>
    <col min="11010" max="11010" width="36.28515625" style="60" customWidth="1"/>
    <col min="11011" max="11011" width="52.7109375" style="60" customWidth="1"/>
    <col min="11012" max="11012" width="24.140625" style="60" customWidth="1"/>
    <col min="11013" max="11013" width="50.7109375" style="60" customWidth="1"/>
    <col min="11014" max="11014" width="20.7109375" style="60" customWidth="1"/>
    <col min="11015" max="11015" width="27" style="60" customWidth="1"/>
    <col min="11016" max="11016" width="43.140625" style="60" customWidth="1"/>
    <col min="11017" max="11017" width="13.140625" style="60" customWidth="1"/>
    <col min="11018" max="11018" width="19" style="60" customWidth="1"/>
    <col min="11019" max="11019" width="11.5703125" style="60" customWidth="1"/>
    <col min="11020" max="11020" width="13.5703125" style="60" customWidth="1"/>
    <col min="11021" max="11021" width="13.140625" style="60" customWidth="1"/>
    <col min="11022" max="11022" width="14" style="60" customWidth="1"/>
    <col min="11023" max="11023" width="15.140625" style="60" customWidth="1"/>
    <col min="11024" max="11024" width="14.42578125" style="60" customWidth="1"/>
    <col min="11025" max="11025" width="13.7109375" style="60" customWidth="1"/>
    <col min="11026" max="11026" width="14" style="60" customWidth="1"/>
    <col min="11027" max="11027" width="17.28515625" style="60" customWidth="1"/>
    <col min="11028" max="11028" width="15.42578125" style="60" customWidth="1"/>
    <col min="11029" max="11262" width="9.140625" style="60"/>
    <col min="11263" max="11263" width="8.28515625" style="60" customWidth="1"/>
    <col min="11264" max="11264" width="9.140625" style="60"/>
    <col min="11265" max="11265" width="5.140625" style="60" customWidth="1"/>
    <col min="11266" max="11266" width="36.28515625" style="60" customWidth="1"/>
    <col min="11267" max="11267" width="52.7109375" style="60" customWidth="1"/>
    <col min="11268" max="11268" width="24.140625" style="60" customWidth="1"/>
    <col min="11269" max="11269" width="50.7109375" style="60" customWidth="1"/>
    <col min="11270" max="11270" width="20.7109375" style="60" customWidth="1"/>
    <col min="11271" max="11271" width="27" style="60" customWidth="1"/>
    <col min="11272" max="11272" width="43.140625" style="60" customWidth="1"/>
    <col min="11273" max="11273" width="13.140625" style="60" customWidth="1"/>
    <col min="11274" max="11274" width="19" style="60" customWidth="1"/>
    <col min="11275" max="11275" width="11.5703125" style="60" customWidth="1"/>
    <col min="11276" max="11276" width="13.5703125" style="60" customWidth="1"/>
    <col min="11277" max="11277" width="13.140625" style="60" customWidth="1"/>
    <col min="11278" max="11278" width="14" style="60" customWidth="1"/>
    <col min="11279" max="11279" width="15.140625" style="60" customWidth="1"/>
    <col min="11280" max="11280" width="14.42578125" style="60" customWidth="1"/>
    <col min="11281" max="11281" width="13.7109375" style="60" customWidth="1"/>
    <col min="11282" max="11282" width="14" style="60" customWidth="1"/>
    <col min="11283" max="11283" width="17.28515625" style="60" customWidth="1"/>
    <col min="11284" max="11284" width="15.42578125" style="60" customWidth="1"/>
    <col min="11285" max="11518" width="9.140625" style="60"/>
    <col min="11519" max="11519" width="8.28515625" style="60" customWidth="1"/>
    <col min="11520" max="11520" width="9.140625" style="60"/>
    <col min="11521" max="11521" width="5.140625" style="60" customWidth="1"/>
    <col min="11522" max="11522" width="36.28515625" style="60" customWidth="1"/>
    <col min="11523" max="11523" width="52.7109375" style="60" customWidth="1"/>
    <col min="11524" max="11524" width="24.140625" style="60" customWidth="1"/>
    <col min="11525" max="11525" width="50.7109375" style="60" customWidth="1"/>
    <col min="11526" max="11526" width="20.7109375" style="60" customWidth="1"/>
    <col min="11527" max="11527" width="27" style="60" customWidth="1"/>
    <col min="11528" max="11528" width="43.140625" style="60" customWidth="1"/>
    <col min="11529" max="11529" width="13.140625" style="60" customWidth="1"/>
    <col min="11530" max="11530" width="19" style="60" customWidth="1"/>
    <col min="11531" max="11531" width="11.5703125" style="60" customWidth="1"/>
    <col min="11532" max="11532" width="13.5703125" style="60" customWidth="1"/>
    <col min="11533" max="11533" width="13.140625" style="60" customWidth="1"/>
    <col min="11534" max="11534" width="14" style="60" customWidth="1"/>
    <col min="11535" max="11535" width="15.140625" style="60" customWidth="1"/>
    <col min="11536" max="11536" width="14.42578125" style="60" customWidth="1"/>
    <col min="11537" max="11537" width="13.7109375" style="60" customWidth="1"/>
    <col min="11538" max="11538" width="14" style="60" customWidth="1"/>
    <col min="11539" max="11539" width="17.28515625" style="60" customWidth="1"/>
    <col min="11540" max="11540" width="15.42578125" style="60" customWidth="1"/>
    <col min="11541" max="11774" width="9.140625" style="60"/>
    <col min="11775" max="11775" width="8.28515625" style="60" customWidth="1"/>
    <col min="11776" max="11776" width="9.140625" style="60"/>
    <col min="11777" max="11777" width="5.140625" style="60" customWidth="1"/>
    <col min="11778" max="11778" width="36.28515625" style="60" customWidth="1"/>
    <col min="11779" max="11779" width="52.7109375" style="60" customWidth="1"/>
    <col min="11780" max="11780" width="24.140625" style="60" customWidth="1"/>
    <col min="11781" max="11781" width="50.7109375" style="60" customWidth="1"/>
    <col min="11782" max="11782" width="20.7109375" style="60" customWidth="1"/>
    <col min="11783" max="11783" width="27" style="60" customWidth="1"/>
    <col min="11784" max="11784" width="43.140625" style="60" customWidth="1"/>
    <col min="11785" max="11785" width="13.140625" style="60" customWidth="1"/>
    <col min="11786" max="11786" width="19" style="60" customWidth="1"/>
    <col min="11787" max="11787" width="11.5703125" style="60" customWidth="1"/>
    <col min="11788" max="11788" width="13.5703125" style="60" customWidth="1"/>
    <col min="11789" max="11789" width="13.140625" style="60" customWidth="1"/>
    <col min="11790" max="11790" width="14" style="60" customWidth="1"/>
    <col min="11791" max="11791" width="15.140625" style="60" customWidth="1"/>
    <col min="11792" max="11792" width="14.42578125" style="60" customWidth="1"/>
    <col min="11793" max="11793" width="13.7109375" style="60" customWidth="1"/>
    <col min="11794" max="11794" width="14" style="60" customWidth="1"/>
    <col min="11795" max="11795" width="17.28515625" style="60" customWidth="1"/>
    <col min="11796" max="11796" width="15.42578125" style="60" customWidth="1"/>
    <col min="11797" max="12030" width="9.140625" style="60"/>
    <col min="12031" max="12031" width="8.28515625" style="60" customWidth="1"/>
    <col min="12032" max="12032" width="9.140625" style="60"/>
    <col min="12033" max="12033" width="5.140625" style="60" customWidth="1"/>
    <col min="12034" max="12034" width="36.28515625" style="60" customWidth="1"/>
    <col min="12035" max="12035" width="52.7109375" style="60" customWidth="1"/>
    <col min="12036" max="12036" width="24.140625" style="60" customWidth="1"/>
    <col min="12037" max="12037" width="50.7109375" style="60" customWidth="1"/>
    <col min="12038" max="12038" width="20.7109375" style="60" customWidth="1"/>
    <col min="12039" max="12039" width="27" style="60" customWidth="1"/>
    <col min="12040" max="12040" width="43.140625" style="60" customWidth="1"/>
    <col min="12041" max="12041" width="13.140625" style="60" customWidth="1"/>
    <col min="12042" max="12042" width="19" style="60" customWidth="1"/>
    <col min="12043" max="12043" width="11.5703125" style="60" customWidth="1"/>
    <col min="12044" max="12044" width="13.5703125" style="60" customWidth="1"/>
    <col min="12045" max="12045" width="13.140625" style="60" customWidth="1"/>
    <col min="12046" max="12046" width="14" style="60" customWidth="1"/>
    <col min="12047" max="12047" width="15.140625" style="60" customWidth="1"/>
    <col min="12048" max="12048" width="14.42578125" style="60" customWidth="1"/>
    <col min="12049" max="12049" width="13.7109375" style="60" customWidth="1"/>
    <col min="12050" max="12050" width="14" style="60" customWidth="1"/>
    <col min="12051" max="12051" width="17.28515625" style="60" customWidth="1"/>
    <col min="12052" max="12052" width="15.42578125" style="60" customWidth="1"/>
    <col min="12053" max="12286" width="9.140625" style="60"/>
    <col min="12287" max="12287" width="8.28515625" style="60" customWidth="1"/>
    <col min="12288" max="12288" width="9.140625" style="60"/>
    <col min="12289" max="12289" width="5.140625" style="60" customWidth="1"/>
    <col min="12290" max="12290" width="36.28515625" style="60" customWidth="1"/>
    <col min="12291" max="12291" width="52.7109375" style="60" customWidth="1"/>
    <col min="12292" max="12292" width="24.140625" style="60" customWidth="1"/>
    <col min="12293" max="12293" width="50.7109375" style="60" customWidth="1"/>
    <col min="12294" max="12294" width="20.7109375" style="60" customWidth="1"/>
    <col min="12295" max="12295" width="27" style="60" customWidth="1"/>
    <col min="12296" max="12296" width="43.140625" style="60" customWidth="1"/>
    <col min="12297" max="12297" width="13.140625" style="60" customWidth="1"/>
    <col min="12298" max="12298" width="19" style="60" customWidth="1"/>
    <col min="12299" max="12299" width="11.5703125" style="60" customWidth="1"/>
    <col min="12300" max="12300" width="13.5703125" style="60" customWidth="1"/>
    <col min="12301" max="12301" width="13.140625" style="60" customWidth="1"/>
    <col min="12302" max="12302" width="14" style="60" customWidth="1"/>
    <col min="12303" max="12303" width="15.140625" style="60" customWidth="1"/>
    <col min="12304" max="12304" width="14.42578125" style="60" customWidth="1"/>
    <col min="12305" max="12305" width="13.7109375" style="60" customWidth="1"/>
    <col min="12306" max="12306" width="14" style="60" customWidth="1"/>
    <col min="12307" max="12307" width="17.28515625" style="60" customWidth="1"/>
    <col min="12308" max="12308" width="15.42578125" style="60" customWidth="1"/>
    <col min="12309" max="12542" width="9.140625" style="60"/>
    <col min="12543" max="12543" width="8.28515625" style="60" customWidth="1"/>
    <col min="12544" max="12544" width="9.140625" style="60"/>
    <col min="12545" max="12545" width="5.140625" style="60" customWidth="1"/>
    <col min="12546" max="12546" width="36.28515625" style="60" customWidth="1"/>
    <col min="12547" max="12547" width="52.7109375" style="60" customWidth="1"/>
    <col min="12548" max="12548" width="24.140625" style="60" customWidth="1"/>
    <col min="12549" max="12549" width="50.7109375" style="60" customWidth="1"/>
    <col min="12550" max="12550" width="20.7109375" style="60" customWidth="1"/>
    <col min="12551" max="12551" width="27" style="60" customWidth="1"/>
    <col min="12552" max="12552" width="43.140625" style="60" customWidth="1"/>
    <col min="12553" max="12553" width="13.140625" style="60" customWidth="1"/>
    <col min="12554" max="12554" width="19" style="60" customWidth="1"/>
    <col min="12555" max="12555" width="11.5703125" style="60" customWidth="1"/>
    <col min="12556" max="12556" width="13.5703125" style="60" customWidth="1"/>
    <col min="12557" max="12557" width="13.140625" style="60" customWidth="1"/>
    <col min="12558" max="12558" width="14" style="60" customWidth="1"/>
    <col min="12559" max="12559" width="15.140625" style="60" customWidth="1"/>
    <col min="12560" max="12560" width="14.42578125" style="60" customWidth="1"/>
    <col min="12561" max="12561" width="13.7109375" style="60" customWidth="1"/>
    <col min="12562" max="12562" width="14" style="60" customWidth="1"/>
    <col min="12563" max="12563" width="17.28515625" style="60" customWidth="1"/>
    <col min="12564" max="12564" width="15.42578125" style="60" customWidth="1"/>
    <col min="12565" max="12798" width="9.140625" style="60"/>
    <col min="12799" max="12799" width="8.28515625" style="60" customWidth="1"/>
    <col min="12800" max="12800" width="9.140625" style="60"/>
    <col min="12801" max="12801" width="5.140625" style="60" customWidth="1"/>
    <col min="12802" max="12802" width="36.28515625" style="60" customWidth="1"/>
    <col min="12803" max="12803" width="52.7109375" style="60" customWidth="1"/>
    <col min="12804" max="12804" width="24.140625" style="60" customWidth="1"/>
    <col min="12805" max="12805" width="50.7109375" style="60" customWidth="1"/>
    <col min="12806" max="12806" width="20.7109375" style="60" customWidth="1"/>
    <col min="12807" max="12807" width="27" style="60" customWidth="1"/>
    <col min="12808" max="12808" width="43.140625" style="60" customWidth="1"/>
    <col min="12809" max="12809" width="13.140625" style="60" customWidth="1"/>
    <col min="12810" max="12810" width="19" style="60" customWidth="1"/>
    <col min="12811" max="12811" width="11.5703125" style="60" customWidth="1"/>
    <col min="12812" max="12812" width="13.5703125" style="60" customWidth="1"/>
    <col min="12813" max="12813" width="13.140625" style="60" customWidth="1"/>
    <col min="12814" max="12814" width="14" style="60" customWidth="1"/>
    <col min="12815" max="12815" width="15.140625" style="60" customWidth="1"/>
    <col min="12816" max="12816" width="14.42578125" style="60" customWidth="1"/>
    <col min="12817" max="12817" width="13.7109375" style="60" customWidth="1"/>
    <col min="12818" max="12818" width="14" style="60" customWidth="1"/>
    <col min="12819" max="12819" width="17.28515625" style="60" customWidth="1"/>
    <col min="12820" max="12820" width="15.42578125" style="60" customWidth="1"/>
    <col min="12821" max="13054" width="9.140625" style="60"/>
    <col min="13055" max="13055" width="8.28515625" style="60" customWidth="1"/>
    <col min="13056" max="13056" width="9.140625" style="60"/>
    <col min="13057" max="13057" width="5.140625" style="60" customWidth="1"/>
    <col min="13058" max="13058" width="36.28515625" style="60" customWidth="1"/>
    <col min="13059" max="13059" width="52.7109375" style="60" customWidth="1"/>
    <col min="13060" max="13060" width="24.140625" style="60" customWidth="1"/>
    <col min="13061" max="13061" width="50.7109375" style="60" customWidth="1"/>
    <col min="13062" max="13062" width="20.7109375" style="60" customWidth="1"/>
    <col min="13063" max="13063" width="27" style="60" customWidth="1"/>
    <col min="13064" max="13064" width="43.140625" style="60" customWidth="1"/>
    <col min="13065" max="13065" width="13.140625" style="60" customWidth="1"/>
    <col min="13066" max="13066" width="19" style="60" customWidth="1"/>
    <col min="13067" max="13067" width="11.5703125" style="60" customWidth="1"/>
    <col min="13068" max="13068" width="13.5703125" style="60" customWidth="1"/>
    <col min="13069" max="13069" width="13.140625" style="60" customWidth="1"/>
    <col min="13070" max="13070" width="14" style="60" customWidth="1"/>
    <col min="13071" max="13071" width="15.140625" style="60" customWidth="1"/>
    <col min="13072" max="13072" width="14.42578125" style="60" customWidth="1"/>
    <col min="13073" max="13073" width="13.7109375" style="60" customWidth="1"/>
    <col min="13074" max="13074" width="14" style="60" customWidth="1"/>
    <col min="13075" max="13075" width="17.28515625" style="60" customWidth="1"/>
    <col min="13076" max="13076" width="15.42578125" style="60" customWidth="1"/>
    <col min="13077" max="13310" width="9.140625" style="60"/>
    <col min="13311" max="13311" width="8.28515625" style="60" customWidth="1"/>
    <col min="13312" max="13312" width="9.140625" style="60"/>
    <col min="13313" max="13313" width="5.140625" style="60" customWidth="1"/>
    <col min="13314" max="13314" width="36.28515625" style="60" customWidth="1"/>
    <col min="13315" max="13315" width="52.7109375" style="60" customWidth="1"/>
    <col min="13316" max="13316" width="24.140625" style="60" customWidth="1"/>
    <col min="13317" max="13317" width="50.7109375" style="60" customWidth="1"/>
    <col min="13318" max="13318" width="20.7109375" style="60" customWidth="1"/>
    <col min="13319" max="13319" width="27" style="60" customWidth="1"/>
    <col min="13320" max="13320" width="43.140625" style="60" customWidth="1"/>
    <col min="13321" max="13321" width="13.140625" style="60" customWidth="1"/>
    <col min="13322" max="13322" width="19" style="60" customWidth="1"/>
    <col min="13323" max="13323" width="11.5703125" style="60" customWidth="1"/>
    <col min="13324" max="13324" width="13.5703125" style="60" customWidth="1"/>
    <col min="13325" max="13325" width="13.140625" style="60" customWidth="1"/>
    <col min="13326" max="13326" width="14" style="60" customWidth="1"/>
    <col min="13327" max="13327" width="15.140625" style="60" customWidth="1"/>
    <col min="13328" max="13328" width="14.42578125" style="60" customWidth="1"/>
    <col min="13329" max="13329" width="13.7109375" style="60" customWidth="1"/>
    <col min="13330" max="13330" width="14" style="60" customWidth="1"/>
    <col min="13331" max="13331" width="17.28515625" style="60" customWidth="1"/>
    <col min="13332" max="13332" width="15.42578125" style="60" customWidth="1"/>
    <col min="13333" max="13566" width="9.140625" style="60"/>
    <col min="13567" max="13567" width="8.28515625" style="60" customWidth="1"/>
    <col min="13568" max="13568" width="9.140625" style="60"/>
    <col min="13569" max="13569" width="5.140625" style="60" customWidth="1"/>
    <col min="13570" max="13570" width="36.28515625" style="60" customWidth="1"/>
    <col min="13571" max="13571" width="52.7109375" style="60" customWidth="1"/>
    <col min="13572" max="13572" width="24.140625" style="60" customWidth="1"/>
    <col min="13573" max="13573" width="50.7109375" style="60" customWidth="1"/>
    <col min="13574" max="13574" width="20.7109375" style="60" customWidth="1"/>
    <col min="13575" max="13575" width="27" style="60" customWidth="1"/>
    <col min="13576" max="13576" width="43.140625" style="60" customWidth="1"/>
    <col min="13577" max="13577" width="13.140625" style="60" customWidth="1"/>
    <col min="13578" max="13578" width="19" style="60" customWidth="1"/>
    <col min="13579" max="13579" width="11.5703125" style="60" customWidth="1"/>
    <col min="13580" max="13580" width="13.5703125" style="60" customWidth="1"/>
    <col min="13581" max="13581" width="13.140625" style="60" customWidth="1"/>
    <col min="13582" max="13582" width="14" style="60" customWidth="1"/>
    <col min="13583" max="13583" width="15.140625" style="60" customWidth="1"/>
    <col min="13584" max="13584" width="14.42578125" style="60" customWidth="1"/>
    <col min="13585" max="13585" width="13.7109375" style="60" customWidth="1"/>
    <col min="13586" max="13586" width="14" style="60" customWidth="1"/>
    <col min="13587" max="13587" width="17.28515625" style="60" customWidth="1"/>
    <col min="13588" max="13588" width="15.42578125" style="60" customWidth="1"/>
    <col min="13589" max="13822" width="9.140625" style="60"/>
    <col min="13823" max="13823" width="8.28515625" style="60" customWidth="1"/>
    <col min="13824" max="13824" width="9.140625" style="60"/>
    <col min="13825" max="13825" width="5.140625" style="60" customWidth="1"/>
    <col min="13826" max="13826" width="36.28515625" style="60" customWidth="1"/>
    <col min="13827" max="13827" width="52.7109375" style="60" customWidth="1"/>
    <col min="13828" max="13828" width="24.140625" style="60" customWidth="1"/>
    <col min="13829" max="13829" width="50.7109375" style="60" customWidth="1"/>
    <col min="13830" max="13830" width="20.7109375" style="60" customWidth="1"/>
    <col min="13831" max="13831" width="27" style="60" customWidth="1"/>
    <col min="13832" max="13832" width="43.140625" style="60" customWidth="1"/>
    <col min="13833" max="13833" width="13.140625" style="60" customWidth="1"/>
    <col min="13834" max="13834" width="19" style="60" customWidth="1"/>
    <col min="13835" max="13835" width="11.5703125" style="60" customWidth="1"/>
    <col min="13836" max="13836" width="13.5703125" style="60" customWidth="1"/>
    <col min="13837" max="13837" width="13.140625" style="60" customWidth="1"/>
    <col min="13838" max="13838" width="14" style="60" customWidth="1"/>
    <col min="13839" max="13839" width="15.140625" style="60" customWidth="1"/>
    <col min="13840" max="13840" width="14.42578125" style="60" customWidth="1"/>
    <col min="13841" max="13841" width="13.7109375" style="60" customWidth="1"/>
    <col min="13842" max="13842" width="14" style="60" customWidth="1"/>
    <col min="13843" max="13843" width="17.28515625" style="60" customWidth="1"/>
    <col min="13844" max="13844" width="15.42578125" style="60" customWidth="1"/>
    <col min="13845" max="14078" width="9.140625" style="60"/>
    <col min="14079" max="14079" width="8.28515625" style="60" customWidth="1"/>
    <col min="14080" max="14080" width="9.140625" style="60"/>
    <col min="14081" max="14081" width="5.140625" style="60" customWidth="1"/>
    <col min="14082" max="14082" width="36.28515625" style="60" customWidth="1"/>
    <col min="14083" max="14083" width="52.7109375" style="60" customWidth="1"/>
    <col min="14084" max="14084" width="24.140625" style="60" customWidth="1"/>
    <col min="14085" max="14085" width="50.7109375" style="60" customWidth="1"/>
    <col min="14086" max="14086" width="20.7109375" style="60" customWidth="1"/>
    <col min="14087" max="14087" width="27" style="60" customWidth="1"/>
    <col min="14088" max="14088" width="43.140625" style="60" customWidth="1"/>
    <col min="14089" max="14089" width="13.140625" style="60" customWidth="1"/>
    <col min="14090" max="14090" width="19" style="60" customWidth="1"/>
    <col min="14091" max="14091" width="11.5703125" style="60" customWidth="1"/>
    <col min="14092" max="14092" width="13.5703125" style="60" customWidth="1"/>
    <col min="14093" max="14093" width="13.140625" style="60" customWidth="1"/>
    <col min="14094" max="14094" width="14" style="60" customWidth="1"/>
    <col min="14095" max="14095" width="15.140625" style="60" customWidth="1"/>
    <col min="14096" max="14096" width="14.42578125" style="60" customWidth="1"/>
    <col min="14097" max="14097" width="13.7109375" style="60" customWidth="1"/>
    <col min="14098" max="14098" width="14" style="60" customWidth="1"/>
    <col min="14099" max="14099" width="17.28515625" style="60" customWidth="1"/>
    <col min="14100" max="14100" width="15.42578125" style="60" customWidth="1"/>
    <col min="14101" max="14334" width="9.140625" style="60"/>
    <col min="14335" max="14335" width="8.28515625" style="60" customWidth="1"/>
    <col min="14336" max="14336" width="9.140625" style="60"/>
    <col min="14337" max="14337" width="5.140625" style="60" customWidth="1"/>
    <col min="14338" max="14338" width="36.28515625" style="60" customWidth="1"/>
    <col min="14339" max="14339" width="52.7109375" style="60" customWidth="1"/>
    <col min="14340" max="14340" width="24.140625" style="60" customWidth="1"/>
    <col min="14341" max="14341" width="50.7109375" style="60" customWidth="1"/>
    <col min="14342" max="14342" width="20.7109375" style="60" customWidth="1"/>
    <col min="14343" max="14343" width="27" style="60" customWidth="1"/>
    <col min="14344" max="14344" width="43.140625" style="60" customWidth="1"/>
    <col min="14345" max="14345" width="13.140625" style="60" customWidth="1"/>
    <col min="14346" max="14346" width="19" style="60" customWidth="1"/>
    <col min="14347" max="14347" width="11.5703125" style="60" customWidth="1"/>
    <col min="14348" max="14348" width="13.5703125" style="60" customWidth="1"/>
    <col min="14349" max="14349" width="13.140625" style="60" customWidth="1"/>
    <col min="14350" max="14350" width="14" style="60" customWidth="1"/>
    <col min="14351" max="14351" width="15.140625" style="60" customWidth="1"/>
    <col min="14352" max="14352" width="14.42578125" style="60" customWidth="1"/>
    <col min="14353" max="14353" width="13.7109375" style="60" customWidth="1"/>
    <col min="14354" max="14354" width="14" style="60" customWidth="1"/>
    <col min="14355" max="14355" width="17.28515625" style="60" customWidth="1"/>
    <col min="14356" max="14356" width="15.42578125" style="60" customWidth="1"/>
    <col min="14357" max="14590" width="9.140625" style="60"/>
    <col min="14591" max="14591" width="8.28515625" style="60" customWidth="1"/>
    <col min="14592" max="14592" width="9.140625" style="60"/>
    <col min="14593" max="14593" width="5.140625" style="60" customWidth="1"/>
    <col min="14594" max="14594" width="36.28515625" style="60" customWidth="1"/>
    <col min="14595" max="14595" width="52.7109375" style="60" customWidth="1"/>
    <col min="14596" max="14596" width="24.140625" style="60" customWidth="1"/>
    <col min="14597" max="14597" width="50.7109375" style="60" customWidth="1"/>
    <col min="14598" max="14598" width="20.7109375" style="60" customWidth="1"/>
    <col min="14599" max="14599" width="27" style="60" customWidth="1"/>
    <col min="14600" max="14600" width="43.140625" style="60" customWidth="1"/>
    <col min="14601" max="14601" width="13.140625" style="60" customWidth="1"/>
    <col min="14602" max="14602" width="19" style="60" customWidth="1"/>
    <col min="14603" max="14603" width="11.5703125" style="60" customWidth="1"/>
    <col min="14604" max="14604" width="13.5703125" style="60" customWidth="1"/>
    <col min="14605" max="14605" width="13.140625" style="60" customWidth="1"/>
    <col min="14606" max="14606" width="14" style="60" customWidth="1"/>
    <col min="14607" max="14607" width="15.140625" style="60" customWidth="1"/>
    <col min="14608" max="14608" width="14.42578125" style="60" customWidth="1"/>
    <col min="14609" max="14609" width="13.7109375" style="60" customWidth="1"/>
    <col min="14610" max="14610" width="14" style="60" customWidth="1"/>
    <col min="14611" max="14611" width="17.28515625" style="60" customWidth="1"/>
    <col min="14612" max="14612" width="15.42578125" style="60" customWidth="1"/>
    <col min="14613" max="14846" width="9.140625" style="60"/>
    <col min="14847" max="14847" width="8.28515625" style="60" customWidth="1"/>
    <col min="14848" max="14848" width="9.140625" style="60"/>
    <col min="14849" max="14849" width="5.140625" style="60" customWidth="1"/>
    <col min="14850" max="14850" width="36.28515625" style="60" customWidth="1"/>
    <col min="14851" max="14851" width="52.7109375" style="60" customWidth="1"/>
    <col min="14852" max="14852" width="24.140625" style="60" customWidth="1"/>
    <col min="14853" max="14853" width="50.7109375" style="60" customWidth="1"/>
    <col min="14854" max="14854" width="20.7109375" style="60" customWidth="1"/>
    <col min="14855" max="14855" width="27" style="60" customWidth="1"/>
    <col min="14856" max="14856" width="43.140625" style="60" customWidth="1"/>
    <col min="14857" max="14857" width="13.140625" style="60" customWidth="1"/>
    <col min="14858" max="14858" width="19" style="60" customWidth="1"/>
    <col min="14859" max="14859" width="11.5703125" style="60" customWidth="1"/>
    <col min="14860" max="14860" width="13.5703125" style="60" customWidth="1"/>
    <col min="14861" max="14861" width="13.140625" style="60" customWidth="1"/>
    <col min="14862" max="14862" width="14" style="60" customWidth="1"/>
    <col min="14863" max="14863" width="15.140625" style="60" customWidth="1"/>
    <col min="14864" max="14864" width="14.42578125" style="60" customWidth="1"/>
    <col min="14865" max="14865" width="13.7109375" style="60" customWidth="1"/>
    <col min="14866" max="14866" width="14" style="60" customWidth="1"/>
    <col min="14867" max="14867" width="17.28515625" style="60" customWidth="1"/>
    <col min="14868" max="14868" width="15.42578125" style="60" customWidth="1"/>
    <col min="14869" max="15102" width="9.140625" style="60"/>
    <col min="15103" max="15103" width="8.28515625" style="60" customWidth="1"/>
    <col min="15104" max="15104" width="9.140625" style="60"/>
    <col min="15105" max="15105" width="5.140625" style="60" customWidth="1"/>
    <col min="15106" max="15106" width="36.28515625" style="60" customWidth="1"/>
    <col min="15107" max="15107" width="52.7109375" style="60" customWidth="1"/>
    <col min="15108" max="15108" width="24.140625" style="60" customWidth="1"/>
    <col min="15109" max="15109" width="50.7109375" style="60" customWidth="1"/>
    <col min="15110" max="15110" width="20.7109375" style="60" customWidth="1"/>
    <col min="15111" max="15111" width="27" style="60" customWidth="1"/>
    <col min="15112" max="15112" width="43.140625" style="60" customWidth="1"/>
    <col min="15113" max="15113" width="13.140625" style="60" customWidth="1"/>
    <col min="15114" max="15114" width="19" style="60" customWidth="1"/>
    <col min="15115" max="15115" width="11.5703125" style="60" customWidth="1"/>
    <col min="15116" max="15116" width="13.5703125" style="60" customWidth="1"/>
    <col min="15117" max="15117" width="13.140625" style="60" customWidth="1"/>
    <col min="15118" max="15118" width="14" style="60" customWidth="1"/>
    <col min="15119" max="15119" width="15.140625" style="60" customWidth="1"/>
    <col min="15120" max="15120" width="14.42578125" style="60" customWidth="1"/>
    <col min="15121" max="15121" width="13.7109375" style="60" customWidth="1"/>
    <col min="15122" max="15122" width="14" style="60" customWidth="1"/>
    <col min="15123" max="15123" width="17.28515625" style="60" customWidth="1"/>
    <col min="15124" max="15124" width="15.42578125" style="60" customWidth="1"/>
    <col min="15125" max="15358" width="9.140625" style="60"/>
    <col min="15359" max="15359" width="8.28515625" style="60" customWidth="1"/>
    <col min="15360" max="15360" width="9.140625" style="60"/>
    <col min="15361" max="15361" width="5.140625" style="60" customWidth="1"/>
    <col min="15362" max="15362" width="36.28515625" style="60" customWidth="1"/>
    <col min="15363" max="15363" width="52.7109375" style="60" customWidth="1"/>
    <col min="15364" max="15364" width="24.140625" style="60" customWidth="1"/>
    <col min="15365" max="15365" width="50.7109375" style="60" customWidth="1"/>
    <col min="15366" max="15366" width="20.7109375" style="60" customWidth="1"/>
    <col min="15367" max="15367" width="27" style="60" customWidth="1"/>
    <col min="15368" max="15368" width="43.140625" style="60" customWidth="1"/>
    <col min="15369" max="15369" width="13.140625" style="60" customWidth="1"/>
    <col min="15370" max="15370" width="19" style="60" customWidth="1"/>
    <col min="15371" max="15371" width="11.5703125" style="60" customWidth="1"/>
    <col min="15372" max="15372" width="13.5703125" style="60" customWidth="1"/>
    <col min="15373" max="15373" width="13.140625" style="60" customWidth="1"/>
    <col min="15374" max="15374" width="14" style="60" customWidth="1"/>
    <col min="15375" max="15375" width="15.140625" style="60" customWidth="1"/>
    <col min="15376" max="15376" width="14.42578125" style="60" customWidth="1"/>
    <col min="15377" max="15377" width="13.7109375" style="60" customWidth="1"/>
    <col min="15378" max="15378" width="14" style="60" customWidth="1"/>
    <col min="15379" max="15379" width="17.28515625" style="60" customWidth="1"/>
    <col min="15380" max="15380" width="15.42578125" style="60" customWidth="1"/>
    <col min="15381" max="15614" width="9.140625" style="60"/>
    <col min="15615" max="15615" width="8.28515625" style="60" customWidth="1"/>
    <col min="15616" max="15616" width="9.140625" style="60"/>
    <col min="15617" max="15617" width="5.140625" style="60" customWidth="1"/>
    <col min="15618" max="15618" width="36.28515625" style="60" customWidth="1"/>
    <col min="15619" max="15619" width="52.7109375" style="60" customWidth="1"/>
    <col min="15620" max="15620" width="24.140625" style="60" customWidth="1"/>
    <col min="15621" max="15621" width="50.7109375" style="60" customWidth="1"/>
    <col min="15622" max="15622" width="20.7109375" style="60" customWidth="1"/>
    <col min="15623" max="15623" width="27" style="60" customWidth="1"/>
    <col min="15624" max="15624" width="43.140625" style="60" customWidth="1"/>
    <col min="15625" max="15625" width="13.140625" style="60" customWidth="1"/>
    <col min="15626" max="15626" width="19" style="60" customWidth="1"/>
    <col min="15627" max="15627" width="11.5703125" style="60" customWidth="1"/>
    <col min="15628" max="15628" width="13.5703125" style="60" customWidth="1"/>
    <col min="15629" max="15629" width="13.140625" style="60" customWidth="1"/>
    <col min="15630" max="15630" width="14" style="60" customWidth="1"/>
    <col min="15631" max="15631" width="15.140625" style="60" customWidth="1"/>
    <col min="15632" max="15632" width="14.42578125" style="60" customWidth="1"/>
    <col min="15633" max="15633" width="13.7109375" style="60" customWidth="1"/>
    <col min="15634" max="15634" width="14" style="60" customWidth="1"/>
    <col min="15635" max="15635" width="17.28515625" style="60" customWidth="1"/>
    <col min="15636" max="15636" width="15.42578125" style="60" customWidth="1"/>
    <col min="15637" max="15870" width="9.140625" style="60"/>
    <col min="15871" max="15871" width="8.28515625" style="60" customWidth="1"/>
    <col min="15872" max="15872" width="9.140625" style="60"/>
    <col min="15873" max="15873" width="5.140625" style="60" customWidth="1"/>
    <col min="15874" max="15874" width="36.28515625" style="60" customWidth="1"/>
    <col min="15875" max="15875" width="52.7109375" style="60" customWidth="1"/>
    <col min="15876" max="15876" width="24.140625" style="60" customWidth="1"/>
    <col min="15877" max="15877" width="50.7109375" style="60" customWidth="1"/>
    <col min="15878" max="15878" width="20.7109375" style="60" customWidth="1"/>
    <col min="15879" max="15879" width="27" style="60" customWidth="1"/>
    <col min="15880" max="15880" width="43.140625" style="60" customWidth="1"/>
    <col min="15881" max="15881" width="13.140625" style="60" customWidth="1"/>
    <col min="15882" max="15882" width="19" style="60" customWidth="1"/>
    <col min="15883" max="15883" width="11.5703125" style="60" customWidth="1"/>
    <col min="15884" max="15884" width="13.5703125" style="60" customWidth="1"/>
    <col min="15885" max="15885" width="13.140625" style="60" customWidth="1"/>
    <col min="15886" max="15886" width="14" style="60" customWidth="1"/>
    <col min="15887" max="15887" width="15.140625" style="60" customWidth="1"/>
    <col min="15888" max="15888" width="14.42578125" style="60" customWidth="1"/>
    <col min="15889" max="15889" width="13.7109375" style="60" customWidth="1"/>
    <col min="15890" max="15890" width="14" style="60" customWidth="1"/>
    <col min="15891" max="15891" width="17.28515625" style="60" customWidth="1"/>
    <col min="15892" max="15892" width="15.42578125" style="60" customWidth="1"/>
    <col min="15893" max="16126" width="9.140625" style="60"/>
    <col min="16127" max="16127" width="8.28515625" style="60" customWidth="1"/>
    <col min="16128" max="16128" width="9.140625" style="60"/>
    <col min="16129" max="16129" width="5.140625" style="60" customWidth="1"/>
    <col min="16130" max="16130" width="36.28515625" style="60" customWidth="1"/>
    <col min="16131" max="16131" width="52.7109375" style="60" customWidth="1"/>
    <col min="16132" max="16132" width="24.140625" style="60" customWidth="1"/>
    <col min="16133" max="16133" width="50.7109375" style="60" customWidth="1"/>
    <col min="16134" max="16134" width="20.7109375" style="60" customWidth="1"/>
    <col min="16135" max="16135" width="27" style="60" customWidth="1"/>
    <col min="16136" max="16136" width="43.140625" style="60" customWidth="1"/>
    <col min="16137" max="16137" width="13.140625" style="60" customWidth="1"/>
    <col min="16138" max="16138" width="19" style="60" customWidth="1"/>
    <col min="16139" max="16139" width="11.5703125" style="60" customWidth="1"/>
    <col min="16140" max="16140" width="13.5703125" style="60" customWidth="1"/>
    <col min="16141" max="16141" width="13.140625" style="60" customWidth="1"/>
    <col min="16142" max="16142" width="14" style="60" customWidth="1"/>
    <col min="16143" max="16143" width="15.140625" style="60" customWidth="1"/>
    <col min="16144" max="16144" width="14.42578125" style="60" customWidth="1"/>
    <col min="16145" max="16145" width="13.7109375" style="60" customWidth="1"/>
    <col min="16146" max="16146" width="14" style="60" customWidth="1"/>
    <col min="16147" max="16147" width="17.28515625" style="60" customWidth="1"/>
    <col min="16148" max="16148" width="15.42578125" style="60" customWidth="1"/>
    <col min="16149" max="16382" width="9.140625" style="60"/>
    <col min="16383" max="16383" width="8.28515625" style="60" customWidth="1"/>
    <col min="16384" max="16384" width="9.140625" style="60"/>
  </cols>
  <sheetData>
    <row r="2" spans="1:20" ht="15.75" customHeight="1">
      <c r="A2" s="294" t="s">
        <v>1861</v>
      </c>
      <c r="B2" s="294"/>
      <c r="C2" s="294"/>
      <c r="D2" s="294"/>
      <c r="E2" s="294"/>
      <c r="F2" s="294"/>
      <c r="G2" s="294"/>
      <c r="H2" s="294"/>
      <c r="I2" s="294"/>
      <c r="J2" s="294"/>
      <c r="K2" s="307"/>
      <c r="L2" s="307"/>
      <c r="M2" s="307"/>
      <c r="N2" s="307"/>
      <c r="O2" s="307"/>
      <c r="P2" s="307"/>
      <c r="Q2" s="307"/>
      <c r="R2" s="307"/>
      <c r="S2" s="307"/>
      <c r="T2" s="307"/>
    </row>
    <row r="3" spans="1:20" ht="15.75" thickBot="1"/>
    <row r="4" spans="1:20" ht="36.75" customHeight="1">
      <c r="A4" s="333" t="s">
        <v>0</v>
      </c>
      <c r="B4" s="335" t="s">
        <v>1</v>
      </c>
      <c r="C4" s="335" t="s">
        <v>2</v>
      </c>
      <c r="D4" s="335" t="s">
        <v>3</v>
      </c>
      <c r="E4" s="335" t="s">
        <v>4</v>
      </c>
      <c r="F4" s="335" t="s">
        <v>5</v>
      </c>
      <c r="G4" s="335" t="s">
        <v>6</v>
      </c>
      <c r="H4" s="335" t="s">
        <v>7</v>
      </c>
      <c r="I4" s="335" t="s">
        <v>8</v>
      </c>
      <c r="J4" s="339" t="s">
        <v>9</v>
      </c>
      <c r="K4" s="340"/>
      <c r="L4" s="335" t="s">
        <v>10</v>
      </c>
      <c r="M4" s="341" t="s">
        <v>11</v>
      </c>
      <c r="N4" s="342"/>
      <c r="O4" s="344" t="s">
        <v>12</v>
      </c>
      <c r="P4" s="345"/>
      <c r="Q4" s="343" t="s">
        <v>13</v>
      </c>
      <c r="R4" s="343"/>
      <c r="S4" s="305" t="s">
        <v>14</v>
      </c>
    </row>
    <row r="5" spans="1:20" ht="24">
      <c r="A5" s="334"/>
      <c r="B5" s="336"/>
      <c r="C5" s="325"/>
      <c r="D5" s="336"/>
      <c r="E5" s="336"/>
      <c r="F5" s="336"/>
      <c r="G5" s="336"/>
      <c r="H5" s="336"/>
      <c r="I5" s="336"/>
      <c r="J5" s="151" t="s">
        <v>15</v>
      </c>
      <c r="K5" s="1" t="s">
        <v>16</v>
      </c>
      <c r="L5" s="336"/>
      <c r="M5" s="151">
        <v>2016</v>
      </c>
      <c r="N5" s="151">
        <v>2017</v>
      </c>
      <c r="O5" s="151">
        <v>2016</v>
      </c>
      <c r="P5" s="151">
        <v>2017</v>
      </c>
      <c r="Q5" s="161">
        <v>2016</v>
      </c>
      <c r="R5" s="161">
        <v>2017</v>
      </c>
      <c r="S5" s="306"/>
    </row>
    <row r="6" spans="1:20">
      <c r="A6" s="196" t="s">
        <v>17</v>
      </c>
      <c r="B6" s="2" t="s">
        <v>18</v>
      </c>
      <c r="C6" s="3" t="s">
        <v>19</v>
      </c>
      <c r="D6" s="2" t="s">
        <v>20</v>
      </c>
      <c r="E6" s="2" t="s">
        <v>21</v>
      </c>
      <c r="F6" s="2" t="s">
        <v>22</v>
      </c>
      <c r="G6" s="7" t="s">
        <v>23</v>
      </c>
      <c r="H6" s="2" t="s">
        <v>24</v>
      </c>
      <c r="I6" s="2" t="s">
        <v>25</v>
      </c>
      <c r="J6" s="2" t="s">
        <v>26</v>
      </c>
      <c r="K6" s="4" t="s">
        <v>27</v>
      </c>
      <c r="L6" s="2" t="s">
        <v>28</v>
      </c>
      <c r="M6" s="2" t="s">
        <v>29</v>
      </c>
      <c r="N6" s="2" t="s">
        <v>30</v>
      </c>
      <c r="O6" s="2" t="s">
        <v>31</v>
      </c>
      <c r="P6" s="2" t="s">
        <v>32</v>
      </c>
      <c r="Q6" s="3" t="s">
        <v>33</v>
      </c>
      <c r="R6" s="3" t="s">
        <v>34</v>
      </c>
      <c r="S6" s="197" t="s">
        <v>35</v>
      </c>
    </row>
    <row r="7" spans="1:20" ht="409.5" customHeight="1">
      <c r="A7" s="179">
        <v>1</v>
      </c>
      <c r="B7" s="26" t="s">
        <v>204</v>
      </c>
      <c r="C7" s="26" t="s">
        <v>205</v>
      </c>
      <c r="D7" s="26" t="s">
        <v>206</v>
      </c>
      <c r="E7" s="31" t="s">
        <v>1479</v>
      </c>
      <c r="F7" s="26" t="s">
        <v>207</v>
      </c>
      <c r="G7" s="26" t="s">
        <v>208</v>
      </c>
      <c r="H7" s="50" t="s">
        <v>1480</v>
      </c>
      <c r="I7" s="26" t="s">
        <v>209</v>
      </c>
      <c r="J7" s="26" t="s">
        <v>210</v>
      </c>
      <c r="K7" s="27" t="s">
        <v>211</v>
      </c>
      <c r="L7" s="26" t="s">
        <v>212</v>
      </c>
      <c r="M7" s="26" t="s">
        <v>165</v>
      </c>
      <c r="N7" s="26"/>
      <c r="O7" s="28">
        <v>2400</v>
      </c>
      <c r="P7" s="28"/>
      <c r="Q7" s="28">
        <v>2400</v>
      </c>
      <c r="R7" s="28"/>
      <c r="S7" s="180" t="s">
        <v>213</v>
      </c>
    </row>
    <row r="8" spans="1:20" ht="409.5" customHeight="1">
      <c r="A8" s="179">
        <v>2</v>
      </c>
      <c r="B8" s="26" t="s">
        <v>214</v>
      </c>
      <c r="C8" s="26" t="s">
        <v>205</v>
      </c>
      <c r="D8" s="26" t="s">
        <v>215</v>
      </c>
      <c r="E8" s="31" t="s">
        <v>1481</v>
      </c>
      <c r="F8" s="26" t="s">
        <v>216</v>
      </c>
      <c r="G8" s="26" t="s">
        <v>217</v>
      </c>
      <c r="H8" s="48" t="s">
        <v>1482</v>
      </c>
      <c r="I8" s="26" t="s">
        <v>218</v>
      </c>
      <c r="J8" s="26" t="s">
        <v>219</v>
      </c>
      <c r="K8" s="27">
        <v>25</v>
      </c>
      <c r="L8" s="26" t="s">
        <v>220</v>
      </c>
      <c r="M8" s="26" t="s">
        <v>165</v>
      </c>
      <c r="N8" s="26"/>
      <c r="O8" s="28">
        <v>10202</v>
      </c>
      <c r="P8" s="28"/>
      <c r="Q8" s="28">
        <v>10202</v>
      </c>
      <c r="R8" s="28"/>
      <c r="S8" s="180" t="s">
        <v>213</v>
      </c>
    </row>
    <row r="9" spans="1:20" ht="409.5" customHeight="1">
      <c r="A9" s="179">
        <v>3</v>
      </c>
      <c r="B9" s="26" t="s">
        <v>205</v>
      </c>
      <c r="C9" s="26" t="s">
        <v>205</v>
      </c>
      <c r="D9" s="26" t="s">
        <v>221</v>
      </c>
      <c r="E9" s="31" t="s">
        <v>1483</v>
      </c>
      <c r="F9" s="26" t="s">
        <v>216</v>
      </c>
      <c r="G9" s="26" t="s">
        <v>222</v>
      </c>
      <c r="H9" s="50" t="s">
        <v>1484</v>
      </c>
      <c r="I9" s="26" t="s">
        <v>157</v>
      </c>
      <c r="J9" s="26" t="s">
        <v>223</v>
      </c>
      <c r="K9" s="27">
        <v>11500</v>
      </c>
      <c r="L9" s="26" t="s">
        <v>224</v>
      </c>
      <c r="M9" s="26" t="s">
        <v>165</v>
      </c>
      <c r="N9" s="26"/>
      <c r="O9" s="28">
        <v>27675</v>
      </c>
      <c r="P9" s="28"/>
      <c r="Q9" s="28">
        <f>O9</f>
        <v>27675</v>
      </c>
      <c r="R9" s="28"/>
      <c r="S9" s="180" t="s">
        <v>213</v>
      </c>
    </row>
    <row r="10" spans="1:20" ht="409.5" customHeight="1">
      <c r="A10" s="179">
        <v>4</v>
      </c>
      <c r="B10" s="26" t="s">
        <v>204</v>
      </c>
      <c r="C10" s="26" t="s">
        <v>225</v>
      </c>
      <c r="D10" s="26" t="s">
        <v>206</v>
      </c>
      <c r="E10" s="31" t="s">
        <v>1481</v>
      </c>
      <c r="F10" s="26" t="s">
        <v>226</v>
      </c>
      <c r="G10" s="26" t="s">
        <v>227</v>
      </c>
      <c r="H10" s="50" t="s">
        <v>1485</v>
      </c>
      <c r="I10" s="26" t="s">
        <v>228</v>
      </c>
      <c r="J10" s="26" t="s">
        <v>229</v>
      </c>
      <c r="K10" s="27" t="s">
        <v>230</v>
      </c>
      <c r="L10" s="26" t="s">
        <v>231</v>
      </c>
      <c r="M10" s="26" t="s">
        <v>165</v>
      </c>
      <c r="N10" s="26"/>
      <c r="O10" s="28">
        <v>47985</v>
      </c>
      <c r="P10" s="28"/>
      <c r="Q10" s="28">
        <f>O10</f>
        <v>47985</v>
      </c>
      <c r="R10" s="28"/>
      <c r="S10" s="180" t="s">
        <v>213</v>
      </c>
    </row>
    <row r="11" spans="1:20" ht="324">
      <c r="A11" s="179">
        <v>5</v>
      </c>
      <c r="B11" s="26" t="s">
        <v>204</v>
      </c>
      <c r="C11" s="26" t="s">
        <v>232</v>
      </c>
      <c r="D11" s="26" t="s">
        <v>233</v>
      </c>
      <c r="E11" s="31" t="s">
        <v>1486</v>
      </c>
      <c r="F11" s="26" t="s">
        <v>234</v>
      </c>
      <c r="G11" s="26" t="s">
        <v>235</v>
      </c>
      <c r="H11" s="49" t="s">
        <v>1487</v>
      </c>
      <c r="I11" s="26" t="s">
        <v>236</v>
      </c>
      <c r="J11" s="26" t="s">
        <v>237</v>
      </c>
      <c r="K11" s="27">
        <v>4</v>
      </c>
      <c r="L11" s="26" t="s">
        <v>238</v>
      </c>
      <c r="M11" s="26" t="s">
        <v>165</v>
      </c>
      <c r="N11" s="26"/>
      <c r="O11" s="28">
        <v>78432</v>
      </c>
      <c r="P11" s="28"/>
      <c r="Q11" s="28">
        <f>O11</f>
        <v>78432</v>
      </c>
      <c r="R11" s="28"/>
      <c r="S11" s="180" t="s">
        <v>213</v>
      </c>
    </row>
    <row r="12" spans="1:20" ht="409.5" customHeight="1">
      <c r="A12" s="179">
        <v>6</v>
      </c>
      <c r="B12" s="26" t="s">
        <v>204</v>
      </c>
      <c r="C12" s="26" t="s">
        <v>239</v>
      </c>
      <c r="D12" s="26" t="s">
        <v>240</v>
      </c>
      <c r="E12" s="31" t="s">
        <v>1479</v>
      </c>
      <c r="F12" s="26" t="s">
        <v>241</v>
      </c>
      <c r="G12" s="26" t="s">
        <v>242</v>
      </c>
      <c r="H12" s="50" t="s">
        <v>1488</v>
      </c>
      <c r="I12" s="26" t="s">
        <v>243</v>
      </c>
      <c r="J12" s="26" t="s">
        <v>244</v>
      </c>
      <c r="K12" s="27" t="s">
        <v>245</v>
      </c>
      <c r="L12" s="26" t="s">
        <v>238</v>
      </c>
      <c r="M12" s="26" t="s">
        <v>165</v>
      </c>
      <c r="N12" s="26"/>
      <c r="O12" s="28">
        <v>19000</v>
      </c>
      <c r="P12" s="28"/>
      <c r="Q12" s="28">
        <v>19000</v>
      </c>
      <c r="R12" s="28"/>
      <c r="S12" s="180" t="s">
        <v>213</v>
      </c>
    </row>
    <row r="13" spans="1:20" s="124" customFormat="1" ht="409.5" customHeight="1">
      <c r="A13" s="218">
        <v>7</v>
      </c>
      <c r="B13" s="73" t="s">
        <v>246</v>
      </c>
      <c r="C13" s="73" t="s">
        <v>1692</v>
      </c>
      <c r="D13" s="73" t="s">
        <v>247</v>
      </c>
      <c r="E13" s="73" t="s">
        <v>1693</v>
      </c>
      <c r="F13" s="73" t="s">
        <v>155</v>
      </c>
      <c r="G13" s="73" t="s">
        <v>248</v>
      </c>
      <c r="H13" s="123" t="s">
        <v>1694</v>
      </c>
      <c r="I13" s="73" t="s">
        <v>249</v>
      </c>
      <c r="J13" s="73" t="s">
        <v>250</v>
      </c>
      <c r="K13" s="73" t="s">
        <v>251</v>
      </c>
      <c r="L13" s="73" t="s">
        <v>252</v>
      </c>
      <c r="M13" s="73"/>
      <c r="N13" s="73" t="s">
        <v>77</v>
      </c>
      <c r="O13" s="73"/>
      <c r="P13" s="73">
        <v>28219.89</v>
      </c>
      <c r="Q13" s="73"/>
      <c r="R13" s="73">
        <v>28219.89</v>
      </c>
      <c r="S13" s="204" t="s">
        <v>213</v>
      </c>
    </row>
    <row r="14" spans="1:20" s="124" customFormat="1" ht="300">
      <c r="A14" s="201">
        <v>8</v>
      </c>
      <c r="B14" s="62" t="s">
        <v>246</v>
      </c>
      <c r="C14" s="73" t="s">
        <v>1692</v>
      </c>
      <c r="D14" s="62" t="s">
        <v>247</v>
      </c>
      <c r="E14" s="73" t="s">
        <v>1695</v>
      </c>
      <c r="F14" s="62" t="s">
        <v>253</v>
      </c>
      <c r="G14" s="62" t="s">
        <v>254</v>
      </c>
      <c r="H14" s="121" t="s">
        <v>1696</v>
      </c>
      <c r="I14" s="62" t="s">
        <v>255</v>
      </c>
      <c r="J14" s="62" t="s">
        <v>256</v>
      </c>
      <c r="K14" s="64" t="s">
        <v>257</v>
      </c>
      <c r="L14" s="62" t="s">
        <v>258</v>
      </c>
      <c r="M14" s="62"/>
      <c r="N14" s="62" t="s">
        <v>44</v>
      </c>
      <c r="O14" s="65"/>
      <c r="P14" s="65">
        <v>1722</v>
      </c>
      <c r="Q14" s="65"/>
      <c r="R14" s="65">
        <v>1722</v>
      </c>
      <c r="S14" s="202" t="s">
        <v>213</v>
      </c>
      <c r="T14" s="125"/>
    </row>
    <row r="15" spans="1:20" s="66" customFormat="1" ht="409.5" customHeight="1">
      <c r="A15" s="201">
        <v>9</v>
      </c>
      <c r="B15" s="62" t="s">
        <v>246</v>
      </c>
      <c r="C15" s="62" t="s">
        <v>1681</v>
      </c>
      <c r="D15" s="62" t="s">
        <v>247</v>
      </c>
      <c r="E15" s="73" t="s">
        <v>1682</v>
      </c>
      <c r="F15" s="62" t="s">
        <v>188</v>
      </c>
      <c r="G15" s="62" t="s">
        <v>259</v>
      </c>
      <c r="H15" s="121" t="s">
        <v>1683</v>
      </c>
      <c r="I15" s="62" t="s">
        <v>260</v>
      </c>
      <c r="J15" s="62" t="s">
        <v>1489</v>
      </c>
      <c r="K15" s="64" t="s">
        <v>1684</v>
      </c>
      <c r="L15" s="62" t="s">
        <v>100</v>
      </c>
      <c r="M15" s="62"/>
      <c r="N15" s="62" t="s">
        <v>175</v>
      </c>
      <c r="O15" s="65"/>
      <c r="P15" s="65">
        <f>R15</f>
        <v>56580</v>
      </c>
      <c r="Q15" s="65"/>
      <c r="R15" s="65">
        <v>56580</v>
      </c>
      <c r="S15" s="202" t="s">
        <v>213</v>
      </c>
      <c r="T15" s="122"/>
    </row>
    <row r="16" spans="1:20" s="66" customFormat="1" ht="409.5" customHeight="1">
      <c r="A16" s="201">
        <v>10</v>
      </c>
      <c r="B16" s="73" t="s">
        <v>246</v>
      </c>
      <c r="C16" s="62" t="s">
        <v>1688</v>
      </c>
      <c r="D16" s="62" t="s">
        <v>247</v>
      </c>
      <c r="E16" s="73" t="s">
        <v>1689</v>
      </c>
      <c r="F16" s="62" t="s">
        <v>155</v>
      </c>
      <c r="G16" s="62" t="s">
        <v>261</v>
      </c>
      <c r="H16" s="121" t="s">
        <v>1690</v>
      </c>
      <c r="I16" s="62" t="s">
        <v>262</v>
      </c>
      <c r="J16" s="62" t="s">
        <v>170</v>
      </c>
      <c r="K16" s="64" t="s">
        <v>1691</v>
      </c>
      <c r="L16" s="62" t="s">
        <v>263</v>
      </c>
      <c r="M16" s="62"/>
      <c r="N16" s="62" t="s">
        <v>44</v>
      </c>
      <c r="O16" s="65"/>
      <c r="P16" s="65">
        <f>R16</f>
        <v>22664.87</v>
      </c>
      <c r="Q16" s="65"/>
      <c r="R16" s="65">
        <v>22664.87</v>
      </c>
      <c r="S16" s="202" t="s">
        <v>213</v>
      </c>
      <c r="T16" s="122"/>
    </row>
    <row r="17" spans="1:19" s="66" customFormat="1" ht="301.5" customHeight="1" thickBot="1">
      <c r="A17" s="219">
        <v>11</v>
      </c>
      <c r="B17" s="207" t="s">
        <v>246</v>
      </c>
      <c r="C17" s="207" t="s">
        <v>1685</v>
      </c>
      <c r="D17" s="207" t="s">
        <v>247</v>
      </c>
      <c r="E17" s="207" t="s">
        <v>1686</v>
      </c>
      <c r="F17" s="207" t="s">
        <v>188</v>
      </c>
      <c r="G17" s="207" t="s">
        <v>1490</v>
      </c>
      <c r="H17" s="220" t="s">
        <v>1687</v>
      </c>
      <c r="I17" s="207" t="s">
        <v>1491</v>
      </c>
      <c r="J17" s="207" t="s">
        <v>1492</v>
      </c>
      <c r="K17" s="207">
        <v>7</v>
      </c>
      <c r="L17" s="207" t="s">
        <v>264</v>
      </c>
      <c r="M17" s="207"/>
      <c r="N17" s="207" t="s">
        <v>69</v>
      </c>
      <c r="O17" s="207"/>
      <c r="P17" s="221">
        <f>R17</f>
        <v>20100</v>
      </c>
      <c r="Q17" s="207"/>
      <c r="R17" s="221">
        <v>20100</v>
      </c>
      <c r="S17" s="211" t="s">
        <v>213</v>
      </c>
    </row>
    <row r="18" spans="1:19" ht="15.75" thickBot="1">
      <c r="N18" s="70"/>
    </row>
    <row r="19" spans="1:19">
      <c r="Q19" s="115"/>
      <c r="R19" s="186" t="s">
        <v>1674</v>
      </c>
      <c r="S19" s="187" t="s">
        <v>1675</v>
      </c>
    </row>
    <row r="20" spans="1:19" ht="15.75" thickBot="1">
      <c r="Q20" s="185"/>
      <c r="R20" s="189">
        <v>11</v>
      </c>
      <c r="S20" s="188">
        <v>314980.76</v>
      </c>
    </row>
  </sheetData>
  <mergeCells count="16">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 ref="Q4:R4"/>
  </mergeCells>
  <pageMargins left="0.25" right="0.25" top="0.75" bottom="0.75" header="0.3" footer="0.3"/>
  <pageSetup paperSize="8" scale="48" fitToHeight="0" orientation="landscape" horizontalDpi="4294967292"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T19"/>
  <sheetViews>
    <sheetView zoomScale="75" zoomScaleNormal="75" workbookViewId="0">
      <selection activeCell="Q8" sqref="Q8"/>
    </sheetView>
  </sheetViews>
  <sheetFormatPr defaultRowHeight="15"/>
  <cols>
    <col min="1" max="1" width="5.140625" style="60" customWidth="1"/>
    <col min="2" max="2" width="25.28515625" style="60" customWidth="1"/>
    <col min="3" max="3" width="34.42578125" style="60" customWidth="1"/>
    <col min="4" max="4" width="20.5703125" style="60" customWidth="1"/>
    <col min="5" max="5" width="34.7109375" style="60" customWidth="1"/>
    <col min="6" max="6" width="19.85546875" style="60" customWidth="1"/>
    <col min="7" max="7" width="16.28515625" style="60" customWidth="1"/>
    <col min="8" max="8" width="19.85546875" style="60" customWidth="1"/>
    <col min="9" max="9" width="15.140625" style="60" customWidth="1"/>
    <col min="10" max="10" width="17.7109375" style="60" customWidth="1"/>
    <col min="11" max="11" width="12.7109375" style="60" customWidth="1"/>
    <col min="12" max="12" width="14.42578125" style="60" customWidth="1"/>
    <col min="13" max="13" width="13.5703125" style="60" customWidth="1"/>
    <col min="14" max="14" width="13.28515625" style="60" customWidth="1"/>
    <col min="15" max="15" width="15.7109375" style="60" customWidth="1"/>
    <col min="16" max="16" width="15.85546875" style="60" customWidth="1"/>
    <col min="17" max="17" width="13.5703125" style="60" customWidth="1"/>
    <col min="18" max="18" width="14.28515625" style="60" customWidth="1"/>
    <col min="19" max="19" width="14" style="60" customWidth="1"/>
    <col min="20" max="16384" width="9.140625" style="60"/>
  </cols>
  <sheetData>
    <row r="2" spans="1:20" ht="15.75">
      <c r="A2" s="294" t="s">
        <v>1862</v>
      </c>
      <c r="B2" s="294"/>
      <c r="C2" s="294"/>
      <c r="D2" s="294"/>
      <c r="E2" s="294"/>
      <c r="F2" s="294"/>
      <c r="G2" s="294"/>
      <c r="H2" s="294"/>
      <c r="I2" s="294"/>
      <c r="J2" s="294"/>
      <c r="K2" s="307"/>
      <c r="L2" s="307"/>
      <c r="M2" s="307"/>
      <c r="N2" s="307"/>
      <c r="O2" s="307"/>
      <c r="P2" s="307"/>
      <c r="Q2" s="307"/>
      <c r="R2" s="307"/>
      <c r="S2" s="307"/>
      <c r="T2" s="307"/>
    </row>
    <row r="3" spans="1:20" ht="15.75" thickBot="1"/>
    <row r="4" spans="1:20" ht="44.25" customHeight="1">
      <c r="A4" s="333" t="s">
        <v>0</v>
      </c>
      <c r="B4" s="335" t="s">
        <v>1</v>
      </c>
      <c r="C4" s="335" t="s">
        <v>2</v>
      </c>
      <c r="D4" s="335" t="s">
        <v>3</v>
      </c>
      <c r="E4" s="335" t="s">
        <v>4</v>
      </c>
      <c r="F4" s="335" t="s">
        <v>5</v>
      </c>
      <c r="G4" s="335" t="s">
        <v>6</v>
      </c>
      <c r="H4" s="335" t="s">
        <v>7</v>
      </c>
      <c r="I4" s="335" t="s">
        <v>8</v>
      </c>
      <c r="J4" s="339" t="s">
        <v>9</v>
      </c>
      <c r="K4" s="340"/>
      <c r="L4" s="335" t="s">
        <v>10</v>
      </c>
      <c r="M4" s="341" t="s">
        <v>11</v>
      </c>
      <c r="N4" s="342"/>
      <c r="O4" s="344" t="s">
        <v>12</v>
      </c>
      <c r="P4" s="345"/>
      <c r="Q4" s="343" t="s">
        <v>1493</v>
      </c>
      <c r="R4" s="343"/>
      <c r="S4" s="305" t="s">
        <v>14</v>
      </c>
    </row>
    <row r="5" spans="1:20">
      <c r="A5" s="334"/>
      <c r="B5" s="336"/>
      <c r="C5" s="325"/>
      <c r="D5" s="336"/>
      <c r="E5" s="336"/>
      <c r="F5" s="336"/>
      <c r="G5" s="336"/>
      <c r="H5" s="336"/>
      <c r="I5" s="336"/>
      <c r="J5" s="151" t="s">
        <v>15</v>
      </c>
      <c r="K5" s="1" t="s">
        <v>16</v>
      </c>
      <c r="L5" s="336"/>
      <c r="M5" s="151">
        <v>2016</v>
      </c>
      <c r="N5" s="151">
        <v>2017</v>
      </c>
      <c r="O5" s="151">
        <v>2016</v>
      </c>
      <c r="P5" s="151">
        <v>2017</v>
      </c>
      <c r="Q5" s="161">
        <v>2016</v>
      </c>
      <c r="R5" s="161">
        <v>2017</v>
      </c>
      <c r="S5" s="306"/>
    </row>
    <row r="6" spans="1:20">
      <c r="A6" s="196" t="s">
        <v>17</v>
      </c>
      <c r="B6" s="2" t="s">
        <v>18</v>
      </c>
      <c r="C6" s="3" t="s">
        <v>19</v>
      </c>
      <c r="D6" s="2" t="s">
        <v>20</v>
      </c>
      <c r="E6" s="2" t="s">
        <v>21</v>
      </c>
      <c r="F6" s="2" t="s">
        <v>22</v>
      </c>
      <c r="G6" s="2" t="s">
        <v>23</v>
      </c>
      <c r="H6" s="2" t="s">
        <v>24</v>
      </c>
      <c r="I6" s="2" t="s">
        <v>25</v>
      </c>
      <c r="J6" s="2" t="s">
        <v>26</v>
      </c>
      <c r="K6" s="4" t="s">
        <v>27</v>
      </c>
      <c r="L6" s="2" t="s">
        <v>28</v>
      </c>
      <c r="M6" s="2" t="s">
        <v>29</v>
      </c>
      <c r="N6" s="2" t="s">
        <v>30</v>
      </c>
      <c r="O6" s="2" t="s">
        <v>31</v>
      </c>
      <c r="P6" s="2" t="s">
        <v>32</v>
      </c>
      <c r="Q6" s="3" t="s">
        <v>33</v>
      </c>
      <c r="R6" s="3" t="s">
        <v>34</v>
      </c>
      <c r="S6" s="197" t="s">
        <v>35</v>
      </c>
    </row>
    <row r="7" spans="1:20" s="66" customFormat="1" ht="324.75" customHeight="1">
      <c r="A7" s="201">
        <v>1</v>
      </c>
      <c r="B7" s="62" t="s">
        <v>632</v>
      </c>
      <c r="C7" s="62" t="s">
        <v>633</v>
      </c>
      <c r="D7" s="62" t="s">
        <v>634</v>
      </c>
      <c r="E7" s="62" t="s">
        <v>1494</v>
      </c>
      <c r="F7" s="62" t="s">
        <v>635</v>
      </c>
      <c r="G7" s="62" t="s">
        <v>636</v>
      </c>
      <c r="H7" s="73" t="s">
        <v>1495</v>
      </c>
      <c r="I7" s="62" t="s">
        <v>637</v>
      </c>
      <c r="J7" s="62" t="s">
        <v>638</v>
      </c>
      <c r="K7" s="64" t="s">
        <v>1496</v>
      </c>
      <c r="L7" s="62" t="s">
        <v>639</v>
      </c>
      <c r="M7" s="62" t="s">
        <v>165</v>
      </c>
      <c r="N7" s="62"/>
      <c r="O7" s="65">
        <v>33015.64</v>
      </c>
      <c r="P7" s="65"/>
      <c r="Q7" s="65">
        <v>33015.64</v>
      </c>
      <c r="R7" s="65"/>
      <c r="S7" s="202" t="s">
        <v>640</v>
      </c>
    </row>
    <row r="8" spans="1:20" s="66" customFormat="1" ht="310.5" customHeight="1">
      <c r="A8" s="201">
        <v>2</v>
      </c>
      <c r="B8" s="62" t="s">
        <v>641</v>
      </c>
      <c r="C8" s="62" t="s">
        <v>642</v>
      </c>
      <c r="D8" s="62" t="s">
        <v>643</v>
      </c>
      <c r="E8" s="62" t="s">
        <v>1497</v>
      </c>
      <c r="F8" s="62" t="s">
        <v>644</v>
      </c>
      <c r="G8" s="62" t="s">
        <v>645</v>
      </c>
      <c r="H8" s="73" t="s">
        <v>1498</v>
      </c>
      <c r="I8" s="62" t="s">
        <v>646</v>
      </c>
      <c r="J8" s="62" t="s">
        <v>1499</v>
      </c>
      <c r="K8" s="64" t="s">
        <v>1500</v>
      </c>
      <c r="L8" s="62" t="s">
        <v>647</v>
      </c>
      <c r="M8" s="62" t="s">
        <v>369</v>
      </c>
      <c r="N8" s="62"/>
      <c r="O8" s="284">
        <v>17448.900000000001</v>
      </c>
      <c r="P8" s="65"/>
      <c r="Q8" s="65">
        <v>17448.900000000001</v>
      </c>
      <c r="R8" s="65"/>
      <c r="S8" s="202" t="s">
        <v>640</v>
      </c>
    </row>
    <row r="9" spans="1:20" s="66" customFormat="1" ht="200.25" customHeight="1">
      <c r="A9" s="201">
        <v>3</v>
      </c>
      <c r="B9" s="62" t="s">
        <v>648</v>
      </c>
      <c r="C9" s="62" t="s">
        <v>1501</v>
      </c>
      <c r="D9" s="62" t="s">
        <v>649</v>
      </c>
      <c r="E9" s="62" t="s">
        <v>1502</v>
      </c>
      <c r="F9" s="62" t="s">
        <v>650</v>
      </c>
      <c r="G9" s="62" t="s">
        <v>651</v>
      </c>
      <c r="H9" s="73" t="s">
        <v>1503</v>
      </c>
      <c r="I9" s="62" t="s">
        <v>157</v>
      </c>
      <c r="J9" s="62" t="s">
        <v>1504</v>
      </c>
      <c r="K9" s="64" t="s">
        <v>1505</v>
      </c>
      <c r="L9" s="62" t="s">
        <v>328</v>
      </c>
      <c r="M9" s="62" t="s">
        <v>69</v>
      </c>
      <c r="N9" s="62"/>
      <c r="O9" s="65">
        <v>1547.34</v>
      </c>
      <c r="P9" s="65"/>
      <c r="Q9" s="65">
        <v>1547.34</v>
      </c>
      <c r="R9" s="65"/>
      <c r="S9" s="202" t="s">
        <v>640</v>
      </c>
    </row>
    <row r="10" spans="1:20" s="66" customFormat="1" ht="287.25" customHeight="1">
      <c r="A10" s="201">
        <v>4</v>
      </c>
      <c r="B10" s="62" t="s">
        <v>654</v>
      </c>
      <c r="C10" s="62" t="s">
        <v>1506</v>
      </c>
      <c r="D10" s="62" t="s">
        <v>655</v>
      </c>
      <c r="E10" s="62" t="s">
        <v>1507</v>
      </c>
      <c r="F10" s="62" t="s">
        <v>656</v>
      </c>
      <c r="G10" s="62" t="s">
        <v>163</v>
      </c>
      <c r="H10" s="73" t="s">
        <v>1508</v>
      </c>
      <c r="I10" s="62" t="s">
        <v>163</v>
      </c>
      <c r="J10" s="62" t="s">
        <v>455</v>
      </c>
      <c r="K10" s="64" t="s">
        <v>1509</v>
      </c>
      <c r="L10" s="62" t="s">
        <v>678</v>
      </c>
      <c r="M10" s="62" t="s">
        <v>165</v>
      </c>
      <c r="N10" s="62"/>
      <c r="O10" s="65">
        <v>0</v>
      </c>
      <c r="P10" s="65"/>
      <c r="Q10" s="65">
        <v>0</v>
      </c>
      <c r="R10" s="65"/>
      <c r="S10" s="202" t="s">
        <v>640</v>
      </c>
    </row>
    <row r="11" spans="1:20" s="66" customFormat="1" ht="341.25" customHeight="1">
      <c r="A11" s="201">
        <v>5</v>
      </c>
      <c r="B11" s="62" t="s">
        <v>654</v>
      </c>
      <c r="C11" s="62" t="s">
        <v>1506</v>
      </c>
      <c r="D11" s="62" t="s">
        <v>655</v>
      </c>
      <c r="E11" s="62" t="s">
        <v>1510</v>
      </c>
      <c r="F11" s="62" t="s">
        <v>659</v>
      </c>
      <c r="G11" s="62" t="s">
        <v>41</v>
      </c>
      <c r="H11" s="73" t="s">
        <v>1511</v>
      </c>
      <c r="I11" s="62" t="s">
        <v>41</v>
      </c>
      <c r="J11" s="62" t="s">
        <v>1512</v>
      </c>
      <c r="K11" s="64" t="s">
        <v>1513</v>
      </c>
      <c r="L11" s="62" t="s">
        <v>328</v>
      </c>
      <c r="M11" s="62" t="s">
        <v>165</v>
      </c>
      <c r="N11" s="62"/>
      <c r="O11" s="65">
        <v>0</v>
      </c>
      <c r="P11" s="65"/>
      <c r="Q11" s="65">
        <v>0</v>
      </c>
      <c r="R11" s="65"/>
      <c r="S11" s="202" t="s">
        <v>640</v>
      </c>
    </row>
    <row r="12" spans="1:20" s="66" customFormat="1" ht="369.75" customHeight="1">
      <c r="A12" s="205">
        <v>6</v>
      </c>
      <c r="B12" s="73" t="s">
        <v>146</v>
      </c>
      <c r="C12" s="74" t="s">
        <v>1516</v>
      </c>
      <c r="D12" s="73" t="s">
        <v>327</v>
      </c>
      <c r="E12" s="74" t="s">
        <v>1517</v>
      </c>
      <c r="F12" s="73" t="s">
        <v>188</v>
      </c>
      <c r="G12" s="73" t="s">
        <v>660</v>
      </c>
      <c r="H12" s="73" t="s">
        <v>1518</v>
      </c>
      <c r="I12" s="73" t="s">
        <v>1519</v>
      </c>
      <c r="J12" s="73" t="s">
        <v>661</v>
      </c>
      <c r="K12" s="73" t="s">
        <v>662</v>
      </c>
      <c r="L12" s="73" t="s">
        <v>663</v>
      </c>
      <c r="M12" s="73"/>
      <c r="N12" s="73" t="s">
        <v>519</v>
      </c>
      <c r="O12" s="75"/>
      <c r="P12" s="75">
        <v>23046</v>
      </c>
      <c r="Q12" s="75"/>
      <c r="R12" s="75">
        <v>23046</v>
      </c>
      <c r="S12" s="204" t="s">
        <v>640</v>
      </c>
    </row>
    <row r="13" spans="1:20" s="66" customFormat="1" ht="381.75" customHeight="1">
      <c r="A13" s="205">
        <v>7</v>
      </c>
      <c r="B13" s="73" t="s">
        <v>664</v>
      </c>
      <c r="C13" s="74" t="s">
        <v>1520</v>
      </c>
      <c r="D13" s="73" t="s">
        <v>665</v>
      </c>
      <c r="E13" s="74" t="s">
        <v>1521</v>
      </c>
      <c r="F13" s="73" t="s">
        <v>155</v>
      </c>
      <c r="G13" s="73" t="s">
        <v>666</v>
      </c>
      <c r="H13" s="73" t="s">
        <v>1522</v>
      </c>
      <c r="I13" s="73" t="s">
        <v>1523</v>
      </c>
      <c r="J13" s="73" t="s">
        <v>667</v>
      </c>
      <c r="K13" s="73" t="s">
        <v>1524</v>
      </c>
      <c r="L13" s="73" t="s">
        <v>1525</v>
      </c>
      <c r="M13" s="73"/>
      <c r="N13" s="73" t="s">
        <v>519</v>
      </c>
      <c r="O13" s="75"/>
      <c r="P13" s="75">
        <v>10376.9</v>
      </c>
      <c r="Q13" s="75"/>
      <c r="R13" s="75">
        <v>10376.9</v>
      </c>
      <c r="S13" s="204" t="s">
        <v>640</v>
      </c>
    </row>
    <row r="14" spans="1:20" s="66" customFormat="1" ht="357.75" customHeight="1">
      <c r="A14" s="205">
        <v>8</v>
      </c>
      <c r="B14" s="73" t="s">
        <v>668</v>
      </c>
      <c r="C14" s="74" t="s">
        <v>1516</v>
      </c>
      <c r="D14" s="73" t="s">
        <v>665</v>
      </c>
      <c r="E14" s="74" t="s">
        <v>1515</v>
      </c>
      <c r="F14" s="73" t="s">
        <v>300</v>
      </c>
      <c r="G14" s="73" t="s">
        <v>1526</v>
      </c>
      <c r="H14" s="73" t="s">
        <v>1527</v>
      </c>
      <c r="I14" s="73" t="s">
        <v>1528</v>
      </c>
      <c r="J14" s="73" t="s">
        <v>1529</v>
      </c>
      <c r="K14" s="73" t="s">
        <v>1530</v>
      </c>
      <c r="L14" s="73" t="s">
        <v>669</v>
      </c>
      <c r="M14" s="73"/>
      <c r="N14" s="73" t="s">
        <v>175</v>
      </c>
      <c r="O14" s="75"/>
      <c r="P14" s="76">
        <v>21488.1</v>
      </c>
      <c r="Q14" s="76"/>
      <c r="R14" s="76">
        <v>21488.1</v>
      </c>
      <c r="S14" s="204" t="s">
        <v>640</v>
      </c>
    </row>
    <row r="15" spans="1:20" ht="388.5" customHeight="1">
      <c r="A15" s="205">
        <v>9</v>
      </c>
      <c r="B15" s="73" t="s">
        <v>670</v>
      </c>
      <c r="C15" s="74" t="s">
        <v>1514</v>
      </c>
      <c r="D15" s="73" t="s">
        <v>361</v>
      </c>
      <c r="E15" s="74" t="s">
        <v>1532</v>
      </c>
      <c r="F15" s="73" t="s">
        <v>155</v>
      </c>
      <c r="G15" s="73" t="s">
        <v>671</v>
      </c>
      <c r="H15" s="73" t="s">
        <v>657</v>
      </c>
      <c r="I15" s="73" t="s">
        <v>672</v>
      </c>
      <c r="J15" s="73" t="s">
        <v>673</v>
      </c>
      <c r="K15" s="73">
        <v>100</v>
      </c>
      <c r="L15" s="73" t="s">
        <v>674</v>
      </c>
      <c r="M15" s="73"/>
      <c r="N15" s="73" t="s">
        <v>77</v>
      </c>
      <c r="O15" s="75"/>
      <c r="P15" s="76">
        <v>20400</v>
      </c>
      <c r="Q15" s="76"/>
      <c r="R15" s="77">
        <v>0</v>
      </c>
      <c r="S15" s="204" t="s">
        <v>640</v>
      </c>
    </row>
    <row r="16" spans="1:20" ht="396" customHeight="1" thickBot="1">
      <c r="A16" s="206">
        <v>10</v>
      </c>
      <c r="B16" s="207" t="s">
        <v>670</v>
      </c>
      <c r="C16" s="208" t="s">
        <v>1531</v>
      </c>
      <c r="D16" s="207" t="s">
        <v>361</v>
      </c>
      <c r="E16" s="208" t="s">
        <v>1533</v>
      </c>
      <c r="F16" s="207" t="s">
        <v>155</v>
      </c>
      <c r="G16" s="207" t="s">
        <v>41</v>
      </c>
      <c r="H16" s="207" t="s">
        <v>675</v>
      </c>
      <c r="I16" s="207" t="s">
        <v>676</v>
      </c>
      <c r="J16" s="207" t="s">
        <v>677</v>
      </c>
      <c r="K16" s="207">
        <v>10000</v>
      </c>
      <c r="L16" s="207" t="s">
        <v>678</v>
      </c>
      <c r="M16" s="207"/>
      <c r="N16" s="207" t="s">
        <v>44</v>
      </c>
      <c r="O16" s="222"/>
      <c r="P16" s="223">
        <v>10000</v>
      </c>
      <c r="Q16" s="222"/>
      <c r="R16" s="224">
        <v>0</v>
      </c>
      <c r="S16" s="211" t="s">
        <v>640</v>
      </c>
    </row>
    <row r="17" spans="17:19" ht="15.75" thickBot="1"/>
    <row r="18" spans="17:19">
      <c r="Q18" s="115"/>
      <c r="R18" s="186" t="s">
        <v>1674</v>
      </c>
      <c r="S18" s="187" t="s">
        <v>1675</v>
      </c>
    </row>
    <row r="19" spans="17:19" ht="15.75" thickBot="1">
      <c r="Q19" s="185"/>
      <c r="R19" s="189">
        <v>10</v>
      </c>
      <c r="S19" s="188">
        <v>106922.88</v>
      </c>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51" fitToHeight="0" orientation="landscape" horizontalDpi="4294967292"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T22"/>
  <sheetViews>
    <sheetView topLeftCell="E2" zoomScale="75" zoomScaleNormal="75" workbookViewId="0">
      <selection activeCell="I7" sqref="I7"/>
    </sheetView>
  </sheetViews>
  <sheetFormatPr defaultRowHeight="15"/>
  <cols>
    <col min="1" max="1" width="5.140625" style="60" customWidth="1"/>
    <col min="2" max="2" width="36.28515625" style="60" customWidth="1"/>
    <col min="3" max="3" width="40.28515625" style="60" customWidth="1"/>
    <col min="4" max="4" width="24.140625" style="60" customWidth="1"/>
    <col min="5" max="5" width="50.7109375" style="60" customWidth="1"/>
    <col min="6" max="6" width="20.7109375" style="60" customWidth="1"/>
    <col min="7" max="7" width="27" style="6" customWidth="1"/>
    <col min="8" max="8" width="27" style="60" customWidth="1"/>
    <col min="9" max="9" width="18.42578125" style="60" customWidth="1"/>
    <col min="10" max="10" width="18.85546875" style="60" customWidth="1"/>
    <col min="11" max="11" width="11.5703125" style="60" customWidth="1"/>
    <col min="12" max="12" width="13.5703125" style="60" customWidth="1"/>
    <col min="13" max="13" width="13.140625" style="60" customWidth="1"/>
    <col min="14" max="14" width="14" style="60" customWidth="1"/>
    <col min="15" max="15" width="15.140625" style="60" customWidth="1"/>
    <col min="16" max="16" width="14.42578125" style="60" customWidth="1"/>
    <col min="17" max="17" width="13.7109375" style="60" customWidth="1"/>
    <col min="18" max="18" width="14" style="60" customWidth="1"/>
    <col min="19" max="19" width="17.28515625" style="60" customWidth="1"/>
    <col min="20" max="254" width="9.140625" style="60"/>
    <col min="255" max="255" width="8.28515625" style="60" customWidth="1"/>
    <col min="256" max="256" width="9.140625" style="60"/>
    <col min="257" max="257" width="27" style="60" customWidth="1"/>
    <col min="258" max="258" width="9.140625" style="60"/>
    <col min="259" max="259" width="13" style="60" customWidth="1"/>
    <col min="260" max="260" width="20" style="60" customWidth="1"/>
    <col min="261" max="262" width="13.5703125" style="60" customWidth="1"/>
    <col min="263" max="263" width="9.42578125" style="60" bestFit="1" customWidth="1"/>
    <col min="264" max="265" width="9.140625" style="60"/>
    <col min="266" max="266" width="20.28515625" style="60" customWidth="1"/>
    <col min="267" max="267" width="24.85546875" style="60" customWidth="1"/>
    <col min="268" max="268" width="25" style="60" customWidth="1"/>
    <col min="269" max="269" width="26" style="60" customWidth="1"/>
    <col min="270" max="270" width="16.5703125" style="60" customWidth="1"/>
    <col min="271" max="271" width="40.28515625" style="60" customWidth="1"/>
    <col min="272" max="272" width="24.140625" style="60" customWidth="1"/>
    <col min="273" max="273" width="36.28515625" style="60" customWidth="1"/>
    <col min="274" max="274" width="50.7109375" style="60" customWidth="1"/>
    <col min="275" max="510" width="9.140625" style="60"/>
    <col min="511" max="511" width="8.28515625" style="60" customWidth="1"/>
    <col min="512" max="512" width="9.140625" style="60"/>
    <col min="513" max="513" width="27" style="60" customWidth="1"/>
    <col min="514" max="514" width="9.140625" style="60"/>
    <col min="515" max="515" width="13" style="60" customWidth="1"/>
    <col min="516" max="516" width="20" style="60" customWidth="1"/>
    <col min="517" max="518" width="13.5703125" style="60" customWidth="1"/>
    <col min="519" max="519" width="9.42578125" style="60" bestFit="1" customWidth="1"/>
    <col min="520" max="521" width="9.140625" style="60"/>
    <col min="522" max="522" width="20.28515625" style="60" customWidth="1"/>
    <col min="523" max="523" width="24.85546875" style="60" customWidth="1"/>
    <col min="524" max="524" width="25" style="60" customWidth="1"/>
    <col min="525" max="525" width="26" style="60" customWidth="1"/>
    <col min="526" max="526" width="16.5703125" style="60" customWidth="1"/>
    <col min="527" max="527" width="40.28515625" style="60" customWidth="1"/>
    <col min="528" max="528" width="24.140625" style="60" customWidth="1"/>
    <col min="529" max="529" width="36.28515625" style="60" customWidth="1"/>
    <col min="530" max="530" width="50.7109375" style="60" customWidth="1"/>
    <col min="531" max="766" width="9.140625" style="60"/>
    <col min="767" max="767" width="8.28515625" style="60" customWidth="1"/>
    <col min="768" max="768" width="9.140625" style="60"/>
    <col min="769" max="769" width="27" style="60" customWidth="1"/>
    <col min="770" max="770" width="9.140625" style="60"/>
    <col min="771" max="771" width="13" style="60" customWidth="1"/>
    <col min="772" max="772" width="20" style="60" customWidth="1"/>
    <col min="773" max="774" width="13.5703125" style="60" customWidth="1"/>
    <col min="775" max="775" width="9.42578125" style="60" bestFit="1" customWidth="1"/>
    <col min="776" max="777" width="9.140625" style="60"/>
    <col min="778" max="778" width="20.28515625" style="60" customWidth="1"/>
    <col min="779" max="779" width="24.85546875" style="60" customWidth="1"/>
    <col min="780" max="780" width="25" style="60" customWidth="1"/>
    <col min="781" max="781" width="26" style="60" customWidth="1"/>
    <col min="782" max="782" width="16.5703125" style="60" customWidth="1"/>
    <col min="783" max="783" width="40.28515625" style="60" customWidth="1"/>
    <col min="784" max="784" width="24.140625" style="60" customWidth="1"/>
    <col min="785" max="785" width="36.28515625" style="60" customWidth="1"/>
    <col min="786" max="786" width="50.7109375" style="60" customWidth="1"/>
    <col min="787" max="1022" width="9.140625" style="60"/>
    <col min="1023" max="1023" width="8.28515625" style="60" customWidth="1"/>
    <col min="1024" max="1024" width="9.140625" style="60"/>
    <col min="1025" max="1025" width="27" style="60" customWidth="1"/>
    <col min="1026" max="1026" width="9.140625" style="60"/>
    <col min="1027" max="1027" width="13" style="60" customWidth="1"/>
    <col min="1028" max="1028" width="20" style="60" customWidth="1"/>
    <col min="1029" max="1030" width="13.5703125" style="60" customWidth="1"/>
    <col min="1031" max="1031" width="9.42578125" style="60" bestFit="1" customWidth="1"/>
    <col min="1032" max="1033" width="9.140625" style="60"/>
    <col min="1034" max="1034" width="20.28515625" style="60" customWidth="1"/>
    <col min="1035" max="1035" width="24.85546875" style="60" customWidth="1"/>
    <col min="1036" max="1036" width="25" style="60" customWidth="1"/>
    <col min="1037" max="1037" width="26" style="60" customWidth="1"/>
    <col min="1038" max="1038" width="16.5703125" style="60" customWidth="1"/>
    <col min="1039" max="1039" width="40.28515625" style="60" customWidth="1"/>
    <col min="1040" max="1040" width="24.140625" style="60" customWidth="1"/>
    <col min="1041" max="1041" width="36.28515625" style="60" customWidth="1"/>
    <col min="1042" max="1042" width="50.7109375" style="60" customWidth="1"/>
    <col min="1043" max="1278" width="9.140625" style="60"/>
    <col min="1279" max="1279" width="8.28515625" style="60" customWidth="1"/>
    <col min="1280" max="1280" width="9.140625" style="60"/>
    <col min="1281" max="1281" width="27" style="60" customWidth="1"/>
    <col min="1282" max="1282" width="9.140625" style="60"/>
    <col min="1283" max="1283" width="13" style="60" customWidth="1"/>
    <col min="1284" max="1284" width="20" style="60" customWidth="1"/>
    <col min="1285" max="1286" width="13.5703125" style="60" customWidth="1"/>
    <col min="1287" max="1287" width="9.42578125" style="60" bestFit="1" customWidth="1"/>
    <col min="1288" max="1289" width="9.140625" style="60"/>
    <col min="1290" max="1290" width="20.28515625" style="60" customWidth="1"/>
    <col min="1291" max="1291" width="24.85546875" style="60" customWidth="1"/>
    <col min="1292" max="1292" width="25" style="60" customWidth="1"/>
    <col min="1293" max="1293" width="26" style="60" customWidth="1"/>
    <col min="1294" max="1294" width="16.5703125" style="60" customWidth="1"/>
    <col min="1295" max="1295" width="40.28515625" style="60" customWidth="1"/>
    <col min="1296" max="1296" width="24.140625" style="60" customWidth="1"/>
    <col min="1297" max="1297" width="36.28515625" style="60" customWidth="1"/>
    <col min="1298" max="1298" width="50.7109375" style="60" customWidth="1"/>
    <col min="1299" max="1534" width="9.140625" style="60"/>
    <col min="1535" max="1535" width="8.28515625" style="60" customWidth="1"/>
    <col min="1536" max="1536" width="9.140625" style="60"/>
    <col min="1537" max="1537" width="27" style="60" customWidth="1"/>
    <col min="1538" max="1538" width="9.140625" style="60"/>
    <col min="1539" max="1539" width="13" style="60" customWidth="1"/>
    <col min="1540" max="1540" width="20" style="60" customWidth="1"/>
    <col min="1541" max="1542" width="13.5703125" style="60" customWidth="1"/>
    <col min="1543" max="1543" width="9.42578125" style="60" bestFit="1" customWidth="1"/>
    <col min="1544" max="1545" width="9.140625" style="60"/>
    <col min="1546" max="1546" width="20.28515625" style="60" customWidth="1"/>
    <col min="1547" max="1547" width="24.85546875" style="60" customWidth="1"/>
    <col min="1548" max="1548" width="25" style="60" customWidth="1"/>
    <col min="1549" max="1549" width="26" style="60" customWidth="1"/>
    <col min="1550" max="1550" width="16.5703125" style="60" customWidth="1"/>
    <col min="1551" max="1551" width="40.28515625" style="60" customWidth="1"/>
    <col min="1552" max="1552" width="24.140625" style="60" customWidth="1"/>
    <col min="1553" max="1553" width="36.28515625" style="60" customWidth="1"/>
    <col min="1554" max="1554" width="50.7109375" style="60" customWidth="1"/>
    <col min="1555" max="1790" width="9.140625" style="60"/>
    <col min="1791" max="1791" width="8.28515625" style="60" customWidth="1"/>
    <col min="1792" max="1792" width="9.140625" style="60"/>
    <col min="1793" max="1793" width="27" style="60" customWidth="1"/>
    <col min="1794" max="1794" width="9.140625" style="60"/>
    <col min="1795" max="1795" width="13" style="60" customWidth="1"/>
    <col min="1796" max="1796" width="20" style="60" customWidth="1"/>
    <col min="1797" max="1798" width="13.5703125" style="60" customWidth="1"/>
    <col min="1799" max="1799" width="9.42578125" style="60" bestFit="1" customWidth="1"/>
    <col min="1800" max="1801" width="9.140625" style="60"/>
    <col min="1802" max="1802" width="20.28515625" style="60" customWidth="1"/>
    <col min="1803" max="1803" width="24.85546875" style="60" customWidth="1"/>
    <col min="1804" max="1804" width="25" style="60" customWidth="1"/>
    <col min="1805" max="1805" width="26" style="60" customWidth="1"/>
    <col min="1806" max="1806" width="16.5703125" style="60" customWidth="1"/>
    <col min="1807" max="1807" width="40.28515625" style="60" customWidth="1"/>
    <col min="1808" max="1808" width="24.140625" style="60" customWidth="1"/>
    <col min="1809" max="1809" width="36.28515625" style="60" customWidth="1"/>
    <col min="1810" max="1810" width="50.7109375" style="60" customWidth="1"/>
    <col min="1811" max="2046" width="9.140625" style="60"/>
    <col min="2047" max="2047" width="8.28515625" style="60" customWidth="1"/>
    <col min="2048" max="2048" width="9.140625" style="60"/>
    <col min="2049" max="2049" width="27" style="60" customWidth="1"/>
    <col min="2050" max="2050" width="9.140625" style="60"/>
    <col min="2051" max="2051" width="13" style="60" customWidth="1"/>
    <col min="2052" max="2052" width="20" style="60" customWidth="1"/>
    <col min="2053" max="2054" width="13.5703125" style="60" customWidth="1"/>
    <col min="2055" max="2055" width="9.42578125" style="60" bestFit="1" customWidth="1"/>
    <col min="2056" max="2057" width="9.140625" style="60"/>
    <col min="2058" max="2058" width="20.28515625" style="60" customWidth="1"/>
    <col min="2059" max="2059" width="24.85546875" style="60" customWidth="1"/>
    <col min="2060" max="2060" width="25" style="60" customWidth="1"/>
    <col min="2061" max="2061" width="26" style="60" customWidth="1"/>
    <col min="2062" max="2062" width="16.5703125" style="60" customWidth="1"/>
    <col min="2063" max="2063" width="40.28515625" style="60" customWidth="1"/>
    <col min="2064" max="2064" width="24.140625" style="60" customWidth="1"/>
    <col min="2065" max="2065" width="36.28515625" style="60" customWidth="1"/>
    <col min="2066" max="2066" width="50.7109375" style="60" customWidth="1"/>
    <col min="2067" max="2302" width="9.140625" style="60"/>
    <col min="2303" max="2303" width="8.28515625" style="60" customWidth="1"/>
    <col min="2304" max="2304" width="9.140625" style="60"/>
    <col min="2305" max="2305" width="27" style="60" customWidth="1"/>
    <col min="2306" max="2306" width="9.140625" style="60"/>
    <col min="2307" max="2307" width="13" style="60" customWidth="1"/>
    <col min="2308" max="2308" width="20" style="60" customWidth="1"/>
    <col min="2309" max="2310" width="13.5703125" style="60" customWidth="1"/>
    <col min="2311" max="2311" width="9.42578125" style="60" bestFit="1" customWidth="1"/>
    <col min="2312" max="2313" width="9.140625" style="60"/>
    <col min="2314" max="2314" width="20.28515625" style="60" customWidth="1"/>
    <col min="2315" max="2315" width="24.85546875" style="60" customWidth="1"/>
    <col min="2316" max="2316" width="25" style="60" customWidth="1"/>
    <col min="2317" max="2317" width="26" style="60" customWidth="1"/>
    <col min="2318" max="2318" width="16.5703125" style="60" customWidth="1"/>
    <col min="2319" max="2319" width="40.28515625" style="60" customWidth="1"/>
    <col min="2320" max="2320" width="24.140625" style="60" customWidth="1"/>
    <col min="2321" max="2321" width="36.28515625" style="60" customWidth="1"/>
    <col min="2322" max="2322" width="50.7109375" style="60" customWidth="1"/>
    <col min="2323" max="2558" width="9.140625" style="60"/>
    <col min="2559" max="2559" width="8.28515625" style="60" customWidth="1"/>
    <col min="2560" max="2560" width="9.140625" style="60"/>
    <col min="2561" max="2561" width="27" style="60" customWidth="1"/>
    <col min="2562" max="2562" width="9.140625" style="60"/>
    <col min="2563" max="2563" width="13" style="60" customWidth="1"/>
    <col min="2564" max="2564" width="20" style="60" customWidth="1"/>
    <col min="2565" max="2566" width="13.5703125" style="60" customWidth="1"/>
    <col min="2567" max="2567" width="9.42578125" style="60" bestFit="1" customWidth="1"/>
    <col min="2568" max="2569" width="9.140625" style="60"/>
    <col min="2570" max="2570" width="20.28515625" style="60" customWidth="1"/>
    <col min="2571" max="2571" width="24.85546875" style="60" customWidth="1"/>
    <col min="2572" max="2572" width="25" style="60" customWidth="1"/>
    <col min="2573" max="2573" width="26" style="60" customWidth="1"/>
    <col min="2574" max="2574" width="16.5703125" style="60" customWidth="1"/>
    <col min="2575" max="2575" width="40.28515625" style="60" customWidth="1"/>
    <col min="2576" max="2576" width="24.140625" style="60" customWidth="1"/>
    <col min="2577" max="2577" width="36.28515625" style="60" customWidth="1"/>
    <col min="2578" max="2578" width="50.7109375" style="60" customWidth="1"/>
    <col min="2579" max="2814" width="9.140625" style="60"/>
    <col min="2815" max="2815" width="8.28515625" style="60" customWidth="1"/>
    <col min="2816" max="2816" width="9.140625" style="60"/>
    <col min="2817" max="2817" width="27" style="60" customWidth="1"/>
    <col min="2818" max="2818" width="9.140625" style="60"/>
    <col min="2819" max="2819" width="13" style="60" customWidth="1"/>
    <col min="2820" max="2820" width="20" style="60" customWidth="1"/>
    <col min="2821" max="2822" width="13.5703125" style="60" customWidth="1"/>
    <col min="2823" max="2823" width="9.42578125" style="60" bestFit="1" customWidth="1"/>
    <col min="2824" max="2825" width="9.140625" style="60"/>
    <col min="2826" max="2826" width="20.28515625" style="60" customWidth="1"/>
    <col min="2827" max="2827" width="24.85546875" style="60" customWidth="1"/>
    <col min="2828" max="2828" width="25" style="60" customWidth="1"/>
    <col min="2829" max="2829" width="26" style="60" customWidth="1"/>
    <col min="2830" max="2830" width="16.5703125" style="60" customWidth="1"/>
    <col min="2831" max="2831" width="40.28515625" style="60" customWidth="1"/>
    <col min="2832" max="2832" width="24.140625" style="60" customWidth="1"/>
    <col min="2833" max="2833" width="36.28515625" style="60" customWidth="1"/>
    <col min="2834" max="2834" width="50.7109375" style="60" customWidth="1"/>
    <col min="2835" max="3070" width="9.140625" style="60"/>
    <col min="3071" max="3071" width="8.28515625" style="60" customWidth="1"/>
    <col min="3072" max="3072" width="9.140625" style="60"/>
    <col min="3073" max="3073" width="27" style="60" customWidth="1"/>
    <col min="3074" max="3074" width="9.140625" style="60"/>
    <col min="3075" max="3075" width="13" style="60" customWidth="1"/>
    <col min="3076" max="3076" width="20" style="60" customWidth="1"/>
    <col min="3077" max="3078" width="13.5703125" style="60" customWidth="1"/>
    <col min="3079" max="3079" width="9.42578125" style="60" bestFit="1" customWidth="1"/>
    <col min="3080" max="3081" width="9.140625" style="60"/>
    <col min="3082" max="3082" width="20.28515625" style="60" customWidth="1"/>
    <col min="3083" max="3083" width="24.85546875" style="60" customWidth="1"/>
    <col min="3084" max="3084" width="25" style="60" customWidth="1"/>
    <col min="3085" max="3085" width="26" style="60" customWidth="1"/>
    <col min="3086" max="3086" width="16.5703125" style="60" customWidth="1"/>
    <col min="3087" max="3087" width="40.28515625" style="60" customWidth="1"/>
    <col min="3088" max="3088" width="24.140625" style="60" customWidth="1"/>
    <col min="3089" max="3089" width="36.28515625" style="60" customWidth="1"/>
    <col min="3090" max="3090" width="50.7109375" style="60" customWidth="1"/>
    <col min="3091" max="3326" width="9.140625" style="60"/>
    <col min="3327" max="3327" width="8.28515625" style="60" customWidth="1"/>
    <col min="3328" max="3328" width="9.140625" style="60"/>
    <col min="3329" max="3329" width="27" style="60" customWidth="1"/>
    <col min="3330" max="3330" width="9.140625" style="60"/>
    <col min="3331" max="3331" width="13" style="60" customWidth="1"/>
    <col min="3332" max="3332" width="20" style="60" customWidth="1"/>
    <col min="3333" max="3334" width="13.5703125" style="60" customWidth="1"/>
    <col min="3335" max="3335" width="9.42578125" style="60" bestFit="1" customWidth="1"/>
    <col min="3336" max="3337" width="9.140625" style="60"/>
    <col min="3338" max="3338" width="20.28515625" style="60" customWidth="1"/>
    <col min="3339" max="3339" width="24.85546875" style="60" customWidth="1"/>
    <col min="3340" max="3340" width="25" style="60" customWidth="1"/>
    <col min="3341" max="3341" width="26" style="60" customWidth="1"/>
    <col min="3342" max="3342" width="16.5703125" style="60" customWidth="1"/>
    <col min="3343" max="3343" width="40.28515625" style="60" customWidth="1"/>
    <col min="3344" max="3344" width="24.140625" style="60" customWidth="1"/>
    <col min="3345" max="3345" width="36.28515625" style="60" customWidth="1"/>
    <col min="3346" max="3346" width="50.7109375" style="60" customWidth="1"/>
    <col min="3347" max="3582" width="9.140625" style="60"/>
    <col min="3583" max="3583" width="8.28515625" style="60" customWidth="1"/>
    <col min="3584" max="3584" width="9.140625" style="60"/>
    <col min="3585" max="3585" width="27" style="60" customWidth="1"/>
    <col min="3586" max="3586" width="9.140625" style="60"/>
    <col min="3587" max="3587" width="13" style="60" customWidth="1"/>
    <col min="3588" max="3588" width="20" style="60" customWidth="1"/>
    <col min="3589" max="3590" width="13.5703125" style="60" customWidth="1"/>
    <col min="3591" max="3591" width="9.42578125" style="60" bestFit="1" customWidth="1"/>
    <col min="3592" max="3593" width="9.140625" style="60"/>
    <col min="3594" max="3594" width="20.28515625" style="60" customWidth="1"/>
    <col min="3595" max="3595" width="24.85546875" style="60" customWidth="1"/>
    <col min="3596" max="3596" width="25" style="60" customWidth="1"/>
    <col min="3597" max="3597" width="26" style="60" customWidth="1"/>
    <col min="3598" max="3598" width="16.5703125" style="60" customWidth="1"/>
    <col min="3599" max="3599" width="40.28515625" style="60" customWidth="1"/>
    <col min="3600" max="3600" width="24.140625" style="60" customWidth="1"/>
    <col min="3601" max="3601" width="36.28515625" style="60" customWidth="1"/>
    <col min="3602" max="3602" width="50.7109375" style="60" customWidth="1"/>
    <col min="3603" max="3838" width="9.140625" style="60"/>
    <col min="3839" max="3839" width="8.28515625" style="60" customWidth="1"/>
    <col min="3840" max="3840" width="9.140625" style="60"/>
    <col min="3841" max="3841" width="27" style="60" customWidth="1"/>
    <col min="3842" max="3842" width="9.140625" style="60"/>
    <col min="3843" max="3843" width="13" style="60" customWidth="1"/>
    <col min="3844" max="3844" width="20" style="60" customWidth="1"/>
    <col min="3845" max="3846" width="13.5703125" style="60" customWidth="1"/>
    <col min="3847" max="3847" width="9.42578125" style="60" bestFit="1" customWidth="1"/>
    <col min="3848" max="3849" width="9.140625" style="60"/>
    <col min="3850" max="3850" width="20.28515625" style="60" customWidth="1"/>
    <col min="3851" max="3851" width="24.85546875" style="60" customWidth="1"/>
    <col min="3852" max="3852" width="25" style="60" customWidth="1"/>
    <col min="3853" max="3853" width="26" style="60" customWidth="1"/>
    <col min="3854" max="3854" width="16.5703125" style="60" customWidth="1"/>
    <col min="3855" max="3855" width="40.28515625" style="60" customWidth="1"/>
    <col min="3856" max="3856" width="24.140625" style="60" customWidth="1"/>
    <col min="3857" max="3857" width="36.28515625" style="60" customWidth="1"/>
    <col min="3858" max="3858" width="50.7109375" style="60" customWidth="1"/>
    <col min="3859" max="4094" width="9.140625" style="60"/>
    <col min="4095" max="4095" width="8.28515625" style="60" customWidth="1"/>
    <col min="4096" max="4096" width="9.140625" style="60"/>
    <col min="4097" max="4097" width="27" style="60" customWidth="1"/>
    <col min="4098" max="4098" width="9.140625" style="60"/>
    <col min="4099" max="4099" width="13" style="60" customWidth="1"/>
    <col min="4100" max="4100" width="20" style="60" customWidth="1"/>
    <col min="4101" max="4102" width="13.5703125" style="60" customWidth="1"/>
    <col min="4103" max="4103" width="9.42578125" style="60" bestFit="1" customWidth="1"/>
    <col min="4104" max="4105" width="9.140625" style="60"/>
    <col min="4106" max="4106" width="20.28515625" style="60" customWidth="1"/>
    <col min="4107" max="4107" width="24.85546875" style="60" customWidth="1"/>
    <col min="4108" max="4108" width="25" style="60" customWidth="1"/>
    <col min="4109" max="4109" width="26" style="60" customWidth="1"/>
    <col min="4110" max="4110" width="16.5703125" style="60" customWidth="1"/>
    <col min="4111" max="4111" width="40.28515625" style="60" customWidth="1"/>
    <col min="4112" max="4112" width="24.140625" style="60" customWidth="1"/>
    <col min="4113" max="4113" width="36.28515625" style="60" customWidth="1"/>
    <col min="4114" max="4114" width="50.7109375" style="60" customWidth="1"/>
    <col min="4115" max="4350" width="9.140625" style="60"/>
    <col min="4351" max="4351" width="8.28515625" style="60" customWidth="1"/>
    <col min="4352" max="4352" width="9.140625" style="60"/>
    <col min="4353" max="4353" width="27" style="60" customWidth="1"/>
    <col min="4354" max="4354" width="9.140625" style="60"/>
    <col min="4355" max="4355" width="13" style="60" customWidth="1"/>
    <col min="4356" max="4356" width="20" style="60" customWidth="1"/>
    <col min="4357" max="4358" width="13.5703125" style="60" customWidth="1"/>
    <col min="4359" max="4359" width="9.42578125" style="60" bestFit="1" customWidth="1"/>
    <col min="4360" max="4361" width="9.140625" style="60"/>
    <col min="4362" max="4362" width="20.28515625" style="60" customWidth="1"/>
    <col min="4363" max="4363" width="24.85546875" style="60" customWidth="1"/>
    <col min="4364" max="4364" width="25" style="60" customWidth="1"/>
    <col min="4365" max="4365" width="26" style="60" customWidth="1"/>
    <col min="4366" max="4366" width="16.5703125" style="60" customWidth="1"/>
    <col min="4367" max="4367" width="40.28515625" style="60" customWidth="1"/>
    <col min="4368" max="4368" width="24.140625" style="60" customWidth="1"/>
    <col min="4369" max="4369" width="36.28515625" style="60" customWidth="1"/>
    <col min="4370" max="4370" width="50.7109375" style="60" customWidth="1"/>
    <col min="4371" max="4606" width="9.140625" style="60"/>
    <col min="4607" max="4607" width="8.28515625" style="60" customWidth="1"/>
    <col min="4608" max="4608" width="9.140625" style="60"/>
    <col min="4609" max="4609" width="27" style="60" customWidth="1"/>
    <col min="4610" max="4610" width="9.140625" style="60"/>
    <col min="4611" max="4611" width="13" style="60" customWidth="1"/>
    <col min="4612" max="4612" width="20" style="60" customWidth="1"/>
    <col min="4613" max="4614" width="13.5703125" style="60" customWidth="1"/>
    <col min="4615" max="4615" width="9.42578125" style="60" bestFit="1" customWidth="1"/>
    <col min="4616" max="4617" width="9.140625" style="60"/>
    <col min="4618" max="4618" width="20.28515625" style="60" customWidth="1"/>
    <col min="4619" max="4619" width="24.85546875" style="60" customWidth="1"/>
    <col min="4620" max="4620" width="25" style="60" customWidth="1"/>
    <col min="4621" max="4621" width="26" style="60" customWidth="1"/>
    <col min="4622" max="4622" width="16.5703125" style="60" customWidth="1"/>
    <col min="4623" max="4623" width="40.28515625" style="60" customWidth="1"/>
    <col min="4624" max="4624" width="24.140625" style="60" customWidth="1"/>
    <col min="4625" max="4625" width="36.28515625" style="60" customWidth="1"/>
    <col min="4626" max="4626" width="50.7109375" style="60" customWidth="1"/>
    <col min="4627" max="4862" width="9.140625" style="60"/>
    <col min="4863" max="4863" width="8.28515625" style="60" customWidth="1"/>
    <col min="4864" max="4864" width="9.140625" style="60"/>
    <col min="4865" max="4865" width="27" style="60" customWidth="1"/>
    <col min="4866" max="4866" width="9.140625" style="60"/>
    <col min="4867" max="4867" width="13" style="60" customWidth="1"/>
    <col min="4868" max="4868" width="20" style="60" customWidth="1"/>
    <col min="4869" max="4870" width="13.5703125" style="60" customWidth="1"/>
    <col min="4871" max="4871" width="9.42578125" style="60" bestFit="1" customWidth="1"/>
    <col min="4872" max="4873" width="9.140625" style="60"/>
    <col min="4874" max="4874" width="20.28515625" style="60" customWidth="1"/>
    <col min="4875" max="4875" width="24.85546875" style="60" customWidth="1"/>
    <col min="4876" max="4876" width="25" style="60" customWidth="1"/>
    <col min="4877" max="4877" width="26" style="60" customWidth="1"/>
    <col min="4878" max="4878" width="16.5703125" style="60" customWidth="1"/>
    <col min="4879" max="4879" width="40.28515625" style="60" customWidth="1"/>
    <col min="4880" max="4880" width="24.140625" style="60" customWidth="1"/>
    <col min="4881" max="4881" width="36.28515625" style="60" customWidth="1"/>
    <col min="4882" max="4882" width="50.7109375" style="60" customWidth="1"/>
    <col min="4883" max="5118" width="9.140625" style="60"/>
    <col min="5119" max="5119" width="8.28515625" style="60" customWidth="1"/>
    <col min="5120" max="5120" width="9.140625" style="60"/>
    <col min="5121" max="5121" width="27" style="60" customWidth="1"/>
    <col min="5122" max="5122" width="9.140625" style="60"/>
    <col min="5123" max="5123" width="13" style="60" customWidth="1"/>
    <col min="5124" max="5124" width="20" style="60" customWidth="1"/>
    <col min="5125" max="5126" width="13.5703125" style="60" customWidth="1"/>
    <col min="5127" max="5127" width="9.42578125" style="60" bestFit="1" customWidth="1"/>
    <col min="5128" max="5129" width="9.140625" style="60"/>
    <col min="5130" max="5130" width="20.28515625" style="60" customWidth="1"/>
    <col min="5131" max="5131" width="24.85546875" style="60" customWidth="1"/>
    <col min="5132" max="5132" width="25" style="60" customWidth="1"/>
    <col min="5133" max="5133" width="26" style="60" customWidth="1"/>
    <col min="5134" max="5134" width="16.5703125" style="60" customWidth="1"/>
    <col min="5135" max="5135" width="40.28515625" style="60" customWidth="1"/>
    <col min="5136" max="5136" width="24.140625" style="60" customWidth="1"/>
    <col min="5137" max="5137" width="36.28515625" style="60" customWidth="1"/>
    <col min="5138" max="5138" width="50.7109375" style="60" customWidth="1"/>
    <col min="5139" max="5374" width="9.140625" style="60"/>
    <col min="5375" max="5375" width="8.28515625" style="60" customWidth="1"/>
    <col min="5376" max="5376" width="9.140625" style="60"/>
    <col min="5377" max="5377" width="27" style="60" customWidth="1"/>
    <col min="5378" max="5378" width="9.140625" style="60"/>
    <col min="5379" max="5379" width="13" style="60" customWidth="1"/>
    <col min="5380" max="5380" width="20" style="60" customWidth="1"/>
    <col min="5381" max="5382" width="13.5703125" style="60" customWidth="1"/>
    <col min="5383" max="5383" width="9.42578125" style="60" bestFit="1" customWidth="1"/>
    <col min="5384" max="5385" width="9.140625" style="60"/>
    <col min="5386" max="5386" width="20.28515625" style="60" customWidth="1"/>
    <col min="5387" max="5387" width="24.85546875" style="60" customWidth="1"/>
    <col min="5388" max="5388" width="25" style="60" customWidth="1"/>
    <col min="5389" max="5389" width="26" style="60" customWidth="1"/>
    <col min="5390" max="5390" width="16.5703125" style="60" customWidth="1"/>
    <col min="5391" max="5391" width="40.28515625" style="60" customWidth="1"/>
    <col min="5392" max="5392" width="24.140625" style="60" customWidth="1"/>
    <col min="5393" max="5393" width="36.28515625" style="60" customWidth="1"/>
    <col min="5394" max="5394" width="50.7109375" style="60" customWidth="1"/>
    <col min="5395" max="5630" width="9.140625" style="60"/>
    <col min="5631" max="5631" width="8.28515625" style="60" customWidth="1"/>
    <col min="5632" max="5632" width="9.140625" style="60"/>
    <col min="5633" max="5633" width="27" style="60" customWidth="1"/>
    <col min="5634" max="5634" width="9.140625" style="60"/>
    <col min="5635" max="5635" width="13" style="60" customWidth="1"/>
    <col min="5636" max="5636" width="20" style="60" customWidth="1"/>
    <col min="5637" max="5638" width="13.5703125" style="60" customWidth="1"/>
    <col min="5639" max="5639" width="9.42578125" style="60" bestFit="1" customWidth="1"/>
    <col min="5640" max="5641" width="9.140625" style="60"/>
    <col min="5642" max="5642" width="20.28515625" style="60" customWidth="1"/>
    <col min="5643" max="5643" width="24.85546875" style="60" customWidth="1"/>
    <col min="5644" max="5644" width="25" style="60" customWidth="1"/>
    <col min="5645" max="5645" width="26" style="60" customWidth="1"/>
    <col min="5646" max="5646" width="16.5703125" style="60" customWidth="1"/>
    <col min="5647" max="5647" width="40.28515625" style="60" customWidth="1"/>
    <col min="5648" max="5648" width="24.140625" style="60" customWidth="1"/>
    <col min="5649" max="5649" width="36.28515625" style="60" customWidth="1"/>
    <col min="5650" max="5650" width="50.7109375" style="60" customWidth="1"/>
    <col min="5651" max="5886" width="9.140625" style="60"/>
    <col min="5887" max="5887" width="8.28515625" style="60" customWidth="1"/>
    <col min="5888" max="5888" width="9.140625" style="60"/>
    <col min="5889" max="5889" width="27" style="60" customWidth="1"/>
    <col min="5890" max="5890" width="9.140625" style="60"/>
    <col min="5891" max="5891" width="13" style="60" customWidth="1"/>
    <col min="5892" max="5892" width="20" style="60" customWidth="1"/>
    <col min="5893" max="5894" width="13.5703125" style="60" customWidth="1"/>
    <col min="5895" max="5895" width="9.42578125" style="60" bestFit="1" customWidth="1"/>
    <col min="5896" max="5897" width="9.140625" style="60"/>
    <col min="5898" max="5898" width="20.28515625" style="60" customWidth="1"/>
    <col min="5899" max="5899" width="24.85546875" style="60" customWidth="1"/>
    <col min="5900" max="5900" width="25" style="60" customWidth="1"/>
    <col min="5901" max="5901" width="26" style="60" customWidth="1"/>
    <col min="5902" max="5902" width="16.5703125" style="60" customWidth="1"/>
    <col min="5903" max="5903" width="40.28515625" style="60" customWidth="1"/>
    <col min="5904" max="5904" width="24.140625" style="60" customWidth="1"/>
    <col min="5905" max="5905" width="36.28515625" style="60" customWidth="1"/>
    <col min="5906" max="5906" width="50.7109375" style="60" customWidth="1"/>
    <col min="5907" max="6142" width="9.140625" style="60"/>
    <col min="6143" max="6143" width="8.28515625" style="60" customWidth="1"/>
    <col min="6144" max="6144" width="9.140625" style="60"/>
    <col min="6145" max="6145" width="27" style="60" customWidth="1"/>
    <col min="6146" max="6146" width="9.140625" style="60"/>
    <col min="6147" max="6147" width="13" style="60" customWidth="1"/>
    <col min="6148" max="6148" width="20" style="60" customWidth="1"/>
    <col min="6149" max="6150" width="13.5703125" style="60" customWidth="1"/>
    <col min="6151" max="6151" width="9.42578125" style="60" bestFit="1" customWidth="1"/>
    <col min="6152" max="6153" width="9.140625" style="60"/>
    <col min="6154" max="6154" width="20.28515625" style="60" customWidth="1"/>
    <col min="6155" max="6155" width="24.85546875" style="60" customWidth="1"/>
    <col min="6156" max="6156" width="25" style="60" customWidth="1"/>
    <col min="6157" max="6157" width="26" style="60" customWidth="1"/>
    <col min="6158" max="6158" width="16.5703125" style="60" customWidth="1"/>
    <col min="6159" max="6159" width="40.28515625" style="60" customWidth="1"/>
    <col min="6160" max="6160" width="24.140625" style="60" customWidth="1"/>
    <col min="6161" max="6161" width="36.28515625" style="60" customWidth="1"/>
    <col min="6162" max="6162" width="50.7109375" style="60" customWidth="1"/>
    <col min="6163" max="6398" width="9.140625" style="60"/>
    <col min="6399" max="6399" width="8.28515625" style="60" customWidth="1"/>
    <col min="6400" max="6400" width="9.140625" style="60"/>
    <col min="6401" max="6401" width="27" style="60" customWidth="1"/>
    <col min="6402" max="6402" width="9.140625" style="60"/>
    <col min="6403" max="6403" width="13" style="60" customWidth="1"/>
    <col min="6404" max="6404" width="20" style="60" customWidth="1"/>
    <col min="6405" max="6406" width="13.5703125" style="60" customWidth="1"/>
    <col min="6407" max="6407" width="9.42578125" style="60" bestFit="1" customWidth="1"/>
    <col min="6408" max="6409" width="9.140625" style="60"/>
    <col min="6410" max="6410" width="20.28515625" style="60" customWidth="1"/>
    <col min="6411" max="6411" width="24.85546875" style="60" customWidth="1"/>
    <col min="6412" max="6412" width="25" style="60" customWidth="1"/>
    <col min="6413" max="6413" width="26" style="60" customWidth="1"/>
    <col min="6414" max="6414" width="16.5703125" style="60" customWidth="1"/>
    <col min="6415" max="6415" width="40.28515625" style="60" customWidth="1"/>
    <col min="6416" max="6416" width="24.140625" style="60" customWidth="1"/>
    <col min="6417" max="6417" width="36.28515625" style="60" customWidth="1"/>
    <col min="6418" max="6418" width="50.7109375" style="60" customWidth="1"/>
    <col min="6419" max="6654" width="9.140625" style="60"/>
    <col min="6655" max="6655" width="8.28515625" style="60" customWidth="1"/>
    <col min="6656" max="6656" width="9.140625" style="60"/>
    <col min="6657" max="6657" width="27" style="60" customWidth="1"/>
    <col min="6658" max="6658" width="9.140625" style="60"/>
    <col min="6659" max="6659" width="13" style="60" customWidth="1"/>
    <col min="6660" max="6660" width="20" style="60" customWidth="1"/>
    <col min="6661" max="6662" width="13.5703125" style="60" customWidth="1"/>
    <col min="6663" max="6663" width="9.42578125" style="60" bestFit="1" customWidth="1"/>
    <col min="6664" max="6665" width="9.140625" style="60"/>
    <col min="6666" max="6666" width="20.28515625" style="60" customWidth="1"/>
    <col min="6667" max="6667" width="24.85546875" style="60" customWidth="1"/>
    <col min="6668" max="6668" width="25" style="60" customWidth="1"/>
    <col min="6669" max="6669" width="26" style="60" customWidth="1"/>
    <col min="6670" max="6670" width="16.5703125" style="60" customWidth="1"/>
    <col min="6671" max="6671" width="40.28515625" style="60" customWidth="1"/>
    <col min="6672" max="6672" width="24.140625" style="60" customWidth="1"/>
    <col min="6673" max="6673" width="36.28515625" style="60" customWidth="1"/>
    <col min="6674" max="6674" width="50.7109375" style="60" customWidth="1"/>
    <col min="6675" max="6910" width="9.140625" style="60"/>
    <col min="6911" max="6911" width="8.28515625" style="60" customWidth="1"/>
    <col min="6912" max="6912" width="9.140625" style="60"/>
    <col min="6913" max="6913" width="27" style="60" customWidth="1"/>
    <col min="6914" max="6914" width="9.140625" style="60"/>
    <col min="6915" max="6915" width="13" style="60" customWidth="1"/>
    <col min="6916" max="6916" width="20" style="60" customWidth="1"/>
    <col min="6917" max="6918" width="13.5703125" style="60" customWidth="1"/>
    <col min="6919" max="6919" width="9.42578125" style="60" bestFit="1" customWidth="1"/>
    <col min="6920" max="6921" width="9.140625" style="60"/>
    <col min="6922" max="6922" width="20.28515625" style="60" customWidth="1"/>
    <col min="6923" max="6923" width="24.85546875" style="60" customWidth="1"/>
    <col min="6924" max="6924" width="25" style="60" customWidth="1"/>
    <col min="6925" max="6925" width="26" style="60" customWidth="1"/>
    <col min="6926" max="6926" width="16.5703125" style="60" customWidth="1"/>
    <col min="6927" max="6927" width="40.28515625" style="60" customWidth="1"/>
    <col min="6928" max="6928" width="24.140625" style="60" customWidth="1"/>
    <col min="6929" max="6929" width="36.28515625" style="60" customWidth="1"/>
    <col min="6930" max="6930" width="50.7109375" style="60" customWidth="1"/>
    <col min="6931" max="7166" width="9.140625" style="60"/>
    <col min="7167" max="7167" width="8.28515625" style="60" customWidth="1"/>
    <col min="7168" max="7168" width="9.140625" style="60"/>
    <col min="7169" max="7169" width="27" style="60" customWidth="1"/>
    <col min="7170" max="7170" width="9.140625" style="60"/>
    <col min="7171" max="7171" width="13" style="60" customWidth="1"/>
    <col min="7172" max="7172" width="20" style="60" customWidth="1"/>
    <col min="7173" max="7174" width="13.5703125" style="60" customWidth="1"/>
    <col min="7175" max="7175" width="9.42578125" style="60" bestFit="1" customWidth="1"/>
    <col min="7176" max="7177" width="9.140625" style="60"/>
    <col min="7178" max="7178" width="20.28515625" style="60" customWidth="1"/>
    <col min="7179" max="7179" width="24.85546875" style="60" customWidth="1"/>
    <col min="7180" max="7180" width="25" style="60" customWidth="1"/>
    <col min="7181" max="7181" width="26" style="60" customWidth="1"/>
    <col min="7182" max="7182" width="16.5703125" style="60" customWidth="1"/>
    <col min="7183" max="7183" width="40.28515625" style="60" customWidth="1"/>
    <col min="7184" max="7184" width="24.140625" style="60" customWidth="1"/>
    <col min="7185" max="7185" width="36.28515625" style="60" customWidth="1"/>
    <col min="7186" max="7186" width="50.7109375" style="60" customWidth="1"/>
    <col min="7187" max="7422" width="9.140625" style="60"/>
    <col min="7423" max="7423" width="8.28515625" style="60" customWidth="1"/>
    <col min="7424" max="7424" width="9.140625" style="60"/>
    <col min="7425" max="7425" width="27" style="60" customWidth="1"/>
    <col min="7426" max="7426" width="9.140625" style="60"/>
    <col min="7427" max="7427" width="13" style="60" customWidth="1"/>
    <col min="7428" max="7428" width="20" style="60" customWidth="1"/>
    <col min="7429" max="7430" width="13.5703125" style="60" customWidth="1"/>
    <col min="7431" max="7431" width="9.42578125" style="60" bestFit="1" customWidth="1"/>
    <col min="7432" max="7433" width="9.140625" style="60"/>
    <col min="7434" max="7434" width="20.28515625" style="60" customWidth="1"/>
    <col min="7435" max="7435" width="24.85546875" style="60" customWidth="1"/>
    <col min="7436" max="7436" width="25" style="60" customWidth="1"/>
    <col min="7437" max="7437" width="26" style="60" customWidth="1"/>
    <col min="7438" max="7438" width="16.5703125" style="60" customWidth="1"/>
    <col min="7439" max="7439" width="40.28515625" style="60" customWidth="1"/>
    <col min="7440" max="7440" width="24.140625" style="60" customWidth="1"/>
    <col min="7441" max="7441" width="36.28515625" style="60" customWidth="1"/>
    <col min="7442" max="7442" width="50.7109375" style="60" customWidth="1"/>
    <col min="7443" max="7678" width="9.140625" style="60"/>
    <col min="7679" max="7679" width="8.28515625" style="60" customWidth="1"/>
    <col min="7680" max="7680" width="9.140625" style="60"/>
    <col min="7681" max="7681" width="27" style="60" customWidth="1"/>
    <col min="7682" max="7682" width="9.140625" style="60"/>
    <col min="7683" max="7683" width="13" style="60" customWidth="1"/>
    <col min="7684" max="7684" width="20" style="60" customWidth="1"/>
    <col min="7685" max="7686" width="13.5703125" style="60" customWidth="1"/>
    <col min="7687" max="7687" width="9.42578125" style="60" bestFit="1" customWidth="1"/>
    <col min="7688" max="7689" width="9.140625" style="60"/>
    <col min="7690" max="7690" width="20.28515625" style="60" customWidth="1"/>
    <col min="7691" max="7691" width="24.85546875" style="60" customWidth="1"/>
    <col min="7692" max="7692" width="25" style="60" customWidth="1"/>
    <col min="7693" max="7693" width="26" style="60" customWidth="1"/>
    <col min="7694" max="7694" width="16.5703125" style="60" customWidth="1"/>
    <col min="7695" max="7695" width="40.28515625" style="60" customWidth="1"/>
    <col min="7696" max="7696" width="24.140625" style="60" customWidth="1"/>
    <col min="7697" max="7697" width="36.28515625" style="60" customWidth="1"/>
    <col min="7698" max="7698" width="50.7109375" style="60" customWidth="1"/>
    <col min="7699" max="7934" width="9.140625" style="60"/>
    <col min="7935" max="7935" width="8.28515625" style="60" customWidth="1"/>
    <col min="7936" max="7936" width="9.140625" style="60"/>
    <col min="7937" max="7937" width="27" style="60" customWidth="1"/>
    <col min="7938" max="7938" width="9.140625" style="60"/>
    <col min="7939" max="7939" width="13" style="60" customWidth="1"/>
    <col min="7940" max="7940" width="20" style="60" customWidth="1"/>
    <col min="7941" max="7942" width="13.5703125" style="60" customWidth="1"/>
    <col min="7943" max="7943" width="9.42578125" style="60" bestFit="1" customWidth="1"/>
    <col min="7944" max="7945" width="9.140625" style="60"/>
    <col min="7946" max="7946" width="20.28515625" style="60" customWidth="1"/>
    <col min="7947" max="7947" width="24.85546875" style="60" customWidth="1"/>
    <col min="7948" max="7948" width="25" style="60" customWidth="1"/>
    <col min="7949" max="7949" width="26" style="60" customWidth="1"/>
    <col min="7950" max="7950" width="16.5703125" style="60" customWidth="1"/>
    <col min="7951" max="7951" width="40.28515625" style="60" customWidth="1"/>
    <col min="7952" max="7952" width="24.140625" style="60" customWidth="1"/>
    <col min="7953" max="7953" width="36.28515625" style="60" customWidth="1"/>
    <col min="7954" max="7954" width="50.7109375" style="60" customWidth="1"/>
    <col min="7955" max="8190" width="9.140625" style="60"/>
    <col min="8191" max="8191" width="8.28515625" style="60" customWidth="1"/>
    <col min="8192" max="8192" width="9.140625" style="60"/>
    <col min="8193" max="8193" width="27" style="60" customWidth="1"/>
    <col min="8194" max="8194" width="9.140625" style="60"/>
    <col min="8195" max="8195" width="13" style="60" customWidth="1"/>
    <col min="8196" max="8196" width="20" style="60" customWidth="1"/>
    <col min="8197" max="8198" width="13.5703125" style="60" customWidth="1"/>
    <col min="8199" max="8199" width="9.42578125" style="60" bestFit="1" customWidth="1"/>
    <col min="8200" max="8201" width="9.140625" style="60"/>
    <col min="8202" max="8202" width="20.28515625" style="60" customWidth="1"/>
    <col min="8203" max="8203" width="24.85546875" style="60" customWidth="1"/>
    <col min="8204" max="8204" width="25" style="60" customWidth="1"/>
    <col min="8205" max="8205" width="26" style="60" customWidth="1"/>
    <col min="8206" max="8206" width="16.5703125" style="60" customWidth="1"/>
    <col min="8207" max="8207" width="40.28515625" style="60" customWidth="1"/>
    <col min="8208" max="8208" width="24.140625" style="60" customWidth="1"/>
    <col min="8209" max="8209" width="36.28515625" style="60" customWidth="1"/>
    <col min="8210" max="8210" width="50.7109375" style="60" customWidth="1"/>
    <col min="8211" max="8446" width="9.140625" style="60"/>
    <col min="8447" max="8447" width="8.28515625" style="60" customWidth="1"/>
    <col min="8448" max="8448" width="9.140625" style="60"/>
    <col min="8449" max="8449" width="27" style="60" customWidth="1"/>
    <col min="8450" max="8450" width="9.140625" style="60"/>
    <col min="8451" max="8451" width="13" style="60" customWidth="1"/>
    <col min="8452" max="8452" width="20" style="60" customWidth="1"/>
    <col min="8453" max="8454" width="13.5703125" style="60" customWidth="1"/>
    <col min="8455" max="8455" width="9.42578125" style="60" bestFit="1" customWidth="1"/>
    <col min="8456" max="8457" width="9.140625" style="60"/>
    <col min="8458" max="8458" width="20.28515625" style="60" customWidth="1"/>
    <col min="8459" max="8459" width="24.85546875" style="60" customWidth="1"/>
    <col min="8460" max="8460" width="25" style="60" customWidth="1"/>
    <col min="8461" max="8461" width="26" style="60" customWidth="1"/>
    <col min="8462" max="8462" width="16.5703125" style="60" customWidth="1"/>
    <col min="8463" max="8463" width="40.28515625" style="60" customWidth="1"/>
    <col min="8464" max="8464" width="24.140625" style="60" customWidth="1"/>
    <col min="8465" max="8465" width="36.28515625" style="60" customWidth="1"/>
    <col min="8466" max="8466" width="50.7109375" style="60" customWidth="1"/>
    <col min="8467" max="8702" width="9.140625" style="60"/>
    <col min="8703" max="8703" width="8.28515625" style="60" customWidth="1"/>
    <col min="8704" max="8704" width="9.140625" style="60"/>
    <col min="8705" max="8705" width="27" style="60" customWidth="1"/>
    <col min="8706" max="8706" width="9.140625" style="60"/>
    <col min="8707" max="8707" width="13" style="60" customWidth="1"/>
    <col min="8708" max="8708" width="20" style="60" customWidth="1"/>
    <col min="8709" max="8710" width="13.5703125" style="60" customWidth="1"/>
    <col min="8711" max="8711" width="9.42578125" style="60" bestFit="1" customWidth="1"/>
    <col min="8712" max="8713" width="9.140625" style="60"/>
    <col min="8714" max="8714" width="20.28515625" style="60" customWidth="1"/>
    <col min="8715" max="8715" width="24.85546875" style="60" customWidth="1"/>
    <col min="8716" max="8716" width="25" style="60" customWidth="1"/>
    <col min="8717" max="8717" width="26" style="60" customWidth="1"/>
    <col min="8718" max="8718" width="16.5703125" style="60" customWidth="1"/>
    <col min="8719" max="8719" width="40.28515625" style="60" customWidth="1"/>
    <col min="8720" max="8720" width="24.140625" style="60" customWidth="1"/>
    <col min="8721" max="8721" width="36.28515625" style="60" customWidth="1"/>
    <col min="8722" max="8722" width="50.7109375" style="60" customWidth="1"/>
    <col min="8723" max="8958" width="9.140625" style="60"/>
    <col min="8959" max="8959" width="8.28515625" style="60" customWidth="1"/>
    <col min="8960" max="8960" width="9.140625" style="60"/>
    <col min="8961" max="8961" width="27" style="60" customWidth="1"/>
    <col min="8962" max="8962" width="9.140625" style="60"/>
    <col min="8963" max="8963" width="13" style="60" customWidth="1"/>
    <col min="8964" max="8964" width="20" style="60" customWidth="1"/>
    <col min="8965" max="8966" width="13.5703125" style="60" customWidth="1"/>
    <col min="8967" max="8967" width="9.42578125" style="60" bestFit="1" customWidth="1"/>
    <col min="8968" max="8969" width="9.140625" style="60"/>
    <col min="8970" max="8970" width="20.28515625" style="60" customWidth="1"/>
    <col min="8971" max="8971" width="24.85546875" style="60" customWidth="1"/>
    <col min="8972" max="8972" width="25" style="60" customWidth="1"/>
    <col min="8973" max="8973" width="26" style="60" customWidth="1"/>
    <col min="8974" max="8974" width="16.5703125" style="60" customWidth="1"/>
    <col min="8975" max="8975" width="40.28515625" style="60" customWidth="1"/>
    <col min="8976" max="8976" width="24.140625" style="60" customWidth="1"/>
    <col min="8977" max="8977" width="36.28515625" style="60" customWidth="1"/>
    <col min="8978" max="8978" width="50.7109375" style="60" customWidth="1"/>
    <col min="8979" max="9214" width="9.140625" style="60"/>
    <col min="9215" max="9215" width="8.28515625" style="60" customWidth="1"/>
    <col min="9216" max="9216" width="9.140625" style="60"/>
    <col min="9217" max="9217" width="27" style="60" customWidth="1"/>
    <col min="9218" max="9218" width="9.140625" style="60"/>
    <col min="9219" max="9219" width="13" style="60" customWidth="1"/>
    <col min="9220" max="9220" width="20" style="60" customWidth="1"/>
    <col min="9221" max="9222" width="13.5703125" style="60" customWidth="1"/>
    <col min="9223" max="9223" width="9.42578125" style="60" bestFit="1" customWidth="1"/>
    <col min="9224" max="9225" width="9.140625" style="60"/>
    <col min="9226" max="9226" width="20.28515625" style="60" customWidth="1"/>
    <col min="9227" max="9227" width="24.85546875" style="60" customWidth="1"/>
    <col min="9228" max="9228" width="25" style="60" customWidth="1"/>
    <col min="9229" max="9229" width="26" style="60" customWidth="1"/>
    <col min="9230" max="9230" width="16.5703125" style="60" customWidth="1"/>
    <col min="9231" max="9231" width="40.28515625" style="60" customWidth="1"/>
    <col min="9232" max="9232" width="24.140625" style="60" customWidth="1"/>
    <col min="9233" max="9233" width="36.28515625" style="60" customWidth="1"/>
    <col min="9234" max="9234" width="50.7109375" style="60" customWidth="1"/>
    <col min="9235" max="9470" width="9.140625" style="60"/>
    <col min="9471" max="9471" width="8.28515625" style="60" customWidth="1"/>
    <col min="9472" max="9472" width="9.140625" style="60"/>
    <col min="9473" max="9473" width="27" style="60" customWidth="1"/>
    <col min="9474" max="9474" width="9.140625" style="60"/>
    <col min="9475" max="9475" width="13" style="60" customWidth="1"/>
    <col min="9476" max="9476" width="20" style="60" customWidth="1"/>
    <col min="9477" max="9478" width="13.5703125" style="60" customWidth="1"/>
    <col min="9479" max="9479" width="9.42578125" style="60" bestFit="1" customWidth="1"/>
    <col min="9480" max="9481" width="9.140625" style="60"/>
    <col min="9482" max="9482" width="20.28515625" style="60" customWidth="1"/>
    <col min="9483" max="9483" width="24.85546875" style="60" customWidth="1"/>
    <col min="9484" max="9484" width="25" style="60" customWidth="1"/>
    <col min="9485" max="9485" width="26" style="60" customWidth="1"/>
    <col min="9486" max="9486" width="16.5703125" style="60" customWidth="1"/>
    <col min="9487" max="9487" width="40.28515625" style="60" customWidth="1"/>
    <col min="9488" max="9488" width="24.140625" style="60" customWidth="1"/>
    <col min="9489" max="9489" width="36.28515625" style="60" customWidth="1"/>
    <col min="9490" max="9490" width="50.7109375" style="60" customWidth="1"/>
    <col min="9491" max="9726" width="9.140625" style="60"/>
    <col min="9727" max="9727" width="8.28515625" style="60" customWidth="1"/>
    <col min="9728" max="9728" width="9.140625" style="60"/>
    <col min="9729" max="9729" width="27" style="60" customWidth="1"/>
    <col min="9730" max="9730" width="9.140625" style="60"/>
    <col min="9731" max="9731" width="13" style="60" customWidth="1"/>
    <col min="9732" max="9732" width="20" style="60" customWidth="1"/>
    <col min="9733" max="9734" width="13.5703125" style="60" customWidth="1"/>
    <col min="9735" max="9735" width="9.42578125" style="60" bestFit="1" customWidth="1"/>
    <col min="9736" max="9737" width="9.140625" style="60"/>
    <col min="9738" max="9738" width="20.28515625" style="60" customWidth="1"/>
    <col min="9739" max="9739" width="24.85546875" style="60" customWidth="1"/>
    <col min="9740" max="9740" width="25" style="60" customWidth="1"/>
    <col min="9741" max="9741" width="26" style="60" customWidth="1"/>
    <col min="9742" max="9742" width="16.5703125" style="60" customWidth="1"/>
    <col min="9743" max="9743" width="40.28515625" style="60" customWidth="1"/>
    <col min="9744" max="9744" width="24.140625" style="60" customWidth="1"/>
    <col min="9745" max="9745" width="36.28515625" style="60" customWidth="1"/>
    <col min="9746" max="9746" width="50.7109375" style="60" customWidth="1"/>
    <col min="9747" max="9982" width="9.140625" style="60"/>
    <col min="9983" max="9983" width="8.28515625" style="60" customWidth="1"/>
    <col min="9984" max="9984" width="9.140625" style="60"/>
    <col min="9985" max="9985" width="27" style="60" customWidth="1"/>
    <col min="9986" max="9986" width="9.140625" style="60"/>
    <col min="9987" max="9987" width="13" style="60" customWidth="1"/>
    <col min="9988" max="9988" width="20" style="60" customWidth="1"/>
    <col min="9989" max="9990" width="13.5703125" style="60" customWidth="1"/>
    <col min="9991" max="9991" width="9.42578125" style="60" bestFit="1" customWidth="1"/>
    <col min="9992" max="9993" width="9.140625" style="60"/>
    <col min="9994" max="9994" width="20.28515625" style="60" customWidth="1"/>
    <col min="9995" max="9995" width="24.85546875" style="60" customWidth="1"/>
    <col min="9996" max="9996" width="25" style="60" customWidth="1"/>
    <col min="9997" max="9997" width="26" style="60" customWidth="1"/>
    <col min="9998" max="9998" width="16.5703125" style="60" customWidth="1"/>
    <col min="9999" max="9999" width="40.28515625" style="60" customWidth="1"/>
    <col min="10000" max="10000" width="24.140625" style="60" customWidth="1"/>
    <col min="10001" max="10001" width="36.28515625" style="60" customWidth="1"/>
    <col min="10002" max="10002" width="50.7109375" style="60" customWidth="1"/>
    <col min="10003" max="10238" width="9.140625" style="60"/>
    <col min="10239" max="10239" width="8.28515625" style="60" customWidth="1"/>
    <col min="10240" max="10240" width="9.140625" style="60"/>
    <col min="10241" max="10241" width="27" style="60" customWidth="1"/>
    <col min="10242" max="10242" width="9.140625" style="60"/>
    <col min="10243" max="10243" width="13" style="60" customWidth="1"/>
    <col min="10244" max="10244" width="20" style="60" customWidth="1"/>
    <col min="10245" max="10246" width="13.5703125" style="60" customWidth="1"/>
    <col min="10247" max="10247" width="9.42578125" style="60" bestFit="1" customWidth="1"/>
    <col min="10248" max="10249" width="9.140625" style="60"/>
    <col min="10250" max="10250" width="20.28515625" style="60" customWidth="1"/>
    <col min="10251" max="10251" width="24.85546875" style="60" customWidth="1"/>
    <col min="10252" max="10252" width="25" style="60" customWidth="1"/>
    <col min="10253" max="10253" width="26" style="60" customWidth="1"/>
    <col min="10254" max="10254" width="16.5703125" style="60" customWidth="1"/>
    <col min="10255" max="10255" width="40.28515625" style="60" customWidth="1"/>
    <col min="10256" max="10256" width="24.140625" style="60" customWidth="1"/>
    <col min="10257" max="10257" width="36.28515625" style="60" customWidth="1"/>
    <col min="10258" max="10258" width="50.7109375" style="60" customWidth="1"/>
    <col min="10259" max="10494" width="9.140625" style="60"/>
    <col min="10495" max="10495" width="8.28515625" style="60" customWidth="1"/>
    <col min="10496" max="10496" width="9.140625" style="60"/>
    <col min="10497" max="10497" width="27" style="60" customWidth="1"/>
    <col min="10498" max="10498" width="9.140625" style="60"/>
    <col min="10499" max="10499" width="13" style="60" customWidth="1"/>
    <col min="10500" max="10500" width="20" style="60" customWidth="1"/>
    <col min="10501" max="10502" width="13.5703125" style="60" customWidth="1"/>
    <col min="10503" max="10503" width="9.42578125" style="60" bestFit="1" customWidth="1"/>
    <col min="10504" max="10505" width="9.140625" style="60"/>
    <col min="10506" max="10506" width="20.28515625" style="60" customWidth="1"/>
    <col min="10507" max="10507" width="24.85546875" style="60" customWidth="1"/>
    <col min="10508" max="10508" width="25" style="60" customWidth="1"/>
    <col min="10509" max="10509" width="26" style="60" customWidth="1"/>
    <col min="10510" max="10510" width="16.5703125" style="60" customWidth="1"/>
    <col min="10511" max="10511" width="40.28515625" style="60" customWidth="1"/>
    <col min="10512" max="10512" width="24.140625" style="60" customWidth="1"/>
    <col min="10513" max="10513" width="36.28515625" style="60" customWidth="1"/>
    <col min="10514" max="10514" width="50.7109375" style="60" customWidth="1"/>
    <col min="10515" max="10750" width="9.140625" style="60"/>
    <col min="10751" max="10751" width="8.28515625" style="60" customWidth="1"/>
    <col min="10752" max="10752" width="9.140625" style="60"/>
    <col min="10753" max="10753" width="27" style="60" customWidth="1"/>
    <col min="10754" max="10754" width="9.140625" style="60"/>
    <col min="10755" max="10755" width="13" style="60" customWidth="1"/>
    <col min="10756" max="10756" width="20" style="60" customWidth="1"/>
    <col min="10757" max="10758" width="13.5703125" style="60" customWidth="1"/>
    <col min="10759" max="10759" width="9.42578125" style="60" bestFit="1" customWidth="1"/>
    <col min="10760" max="10761" width="9.140625" style="60"/>
    <col min="10762" max="10762" width="20.28515625" style="60" customWidth="1"/>
    <col min="10763" max="10763" width="24.85546875" style="60" customWidth="1"/>
    <col min="10764" max="10764" width="25" style="60" customWidth="1"/>
    <col min="10765" max="10765" width="26" style="60" customWidth="1"/>
    <col min="10766" max="10766" width="16.5703125" style="60" customWidth="1"/>
    <col min="10767" max="10767" width="40.28515625" style="60" customWidth="1"/>
    <col min="10768" max="10768" width="24.140625" style="60" customWidth="1"/>
    <col min="10769" max="10769" width="36.28515625" style="60" customWidth="1"/>
    <col min="10770" max="10770" width="50.7109375" style="60" customWidth="1"/>
    <col min="10771" max="11006" width="9.140625" style="60"/>
    <col min="11007" max="11007" width="8.28515625" style="60" customWidth="1"/>
    <col min="11008" max="11008" width="9.140625" style="60"/>
    <col min="11009" max="11009" width="27" style="60" customWidth="1"/>
    <col min="11010" max="11010" width="9.140625" style="60"/>
    <col min="11011" max="11011" width="13" style="60" customWidth="1"/>
    <col min="11012" max="11012" width="20" style="60" customWidth="1"/>
    <col min="11013" max="11014" width="13.5703125" style="60" customWidth="1"/>
    <col min="11015" max="11015" width="9.42578125" style="60" bestFit="1" customWidth="1"/>
    <col min="11016" max="11017" width="9.140625" style="60"/>
    <col min="11018" max="11018" width="20.28515625" style="60" customWidth="1"/>
    <col min="11019" max="11019" width="24.85546875" style="60" customWidth="1"/>
    <col min="11020" max="11020" width="25" style="60" customWidth="1"/>
    <col min="11021" max="11021" width="26" style="60" customWidth="1"/>
    <col min="11022" max="11022" width="16.5703125" style="60" customWidth="1"/>
    <col min="11023" max="11023" width="40.28515625" style="60" customWidth="1"/>
    <col min="11024" max="11024" width="24.140625" style="60" customWidth="1"/>
    <col min="11025" max="11025" width="36.28515625" style="60" customWidth="1"/>
    <col min="11026" max="11026" width="50.7109375" style="60" customWidth="1"/>
    <col min="11027" max="11262" width="9.140625" style="60"/>
    <col min="11263" max="11263" width="8.28515625" style="60" customWidth="1"/>
    <col min="11264" max="11264" width="9.140625" style="60"/>
    <col min="11265" max="11265" width="27" style="60" customWidth="1"/>
    <col min="11266" max="11266" width="9.140625" style="60"/>
    <col min="11267" max="11267" width="13" style="60" customWidth="1"/>
    <col min="11268" max="11268" width="20" style="60" customWidth="1"/>
    <col min="11269" max="11270" width="13.5703125" style="60" customWidth="1"/>
    <col min="11271" max="11271" width="9.42578125" style="60" bestFit="1" customWidth="1"/>
    <col min="11272" max="11273" width="9.140625" style="60"/>
    <col min="11274" max="11274" width="20.28515625" style="60" customWidth="1"/>
    <col min="11275" max="11275" width="24.85546875" style="60" customWidth="1"/>
    <col min="11276" max="11276" width="25" style="60" customWidth="1"/>
    <col min="11277" max="11277" width="26" style="60" customWidth="1"/>
    <col min="11278" max="11278" width="16.5703125" style="60" customWidth="1"/>
    <col min="11279" max="11279" width="40.28515625" style="60" customWidth="1"/>
    <col min="11280" max="11280" width="24.140625" style="60" customWidth="1"/>
    <col min="11281" max="11281" width="36.28515625" style="60" customWidth="1"/>
    <col min="11282" max="11282" width="50.7109375" style="60" customWidth="1"/>
    <col min="11283" max="11518" width="9.140625" style="60"/>
    <col min="11519" max="11519" width="8.28515625" style="60" customWidth="1"/>
    <col min="11520" max="11520" width="9.140625" style="60"/>
    <col min="11521" max="11521" width="27" style="60" customWidth="1"/>
    <col min="11522" max="11522" width="9.140625" style="60"/>
    <col min="11523" max="11523" width="13" style="60" customWidth="1"/>
    <col min="11524" max="11524" width="20" style="60" customWidth="1"/>
    <col min="11525" max="11526" width="13.5703125" style="60" customWidth="1"/>
    <col min="11527" max="11527" width="9.42578125" style="60" bestFit="1" customWidth="1"/>
    <col min="11528" max="11529" width="9.140625" style="60"/>
    <col min="11530" max="11530" width="20.28515625" style="60" customWidth="1"/>
    <col min="11531" max="11531" width="24.85546875" style="60" customWidth="1"/>
    <col min="11532" max="11532" width="25" style="60" customWidth="1"/>
    <col min="11533" max="11533" width="26" style="60" customWidth="1"/>
    <col min="11534" max="11534" width="16.5703125" style="60" customWidth="1"/>
    <col min="11535" max="11535" width="40.28515625" style="60" customWidth="1"/>
    <col min="11536" max="11536" width="24.140625" style="60" customWidth="1"/>
    <col min="11537" max="11537" width="36.28515625" style="60" customWidth="1"/>
    <col min="11538" max="11538" width="50.7109375" style="60" customWidth="1"/>
    <col min="11539" max="11774" width="9.140625" style="60"/>
    <col min="11775" max="11775" width="8.28515625" style="60" customWidth="1"/>
    <col min="11776" max="11776" width="9.140625" style="60"/>
    <col min="11777" max="11777" width="27" style="60" customWidth="1"/>
    <col min="11778" max="11778" width="9.140625" style="60"/>
    <col min="11779" max="11779" width="13" style="60" customWidth="1"/>
    <col min="11780" max="11780" width="20" style="60" customWidth="1"/>
    <col min="11781" max="11782" width="13.5703125" style="60" customWidth="1"/>
    <col min="11783" max="11783" width="9.42578125" style="60" bestFit="1" customWidth="1"/>
    <col min="11784" max="11785" width="9.140625" style="60"/>
    <col min="11786" max="11786" width="20.28515625" style="60" customWidth="1"/>
    <col min="11787" max="11787" width="24.85546875" style="60" customWidth="1"/>
    <col min="11788" max="11788" width="25" style="60" customWidth="1"/>
    <col min="11789" max="11789" width="26" style="60" customWidth="1"/>
    <col min="11790" max="11790" width="16.5703125" style="60" customWidth="1"/>
    <col min="11791" max="11791" width="40.28515625" style="60" customWidth="1"/>
    <col min="11792" max="11792" width="24.140625" style="60" customWidth="1"/>
    <col min="11793" max="11793" width="36.28515625" style="60" customWidth="1"/>
    <col min="11794" max="11794" width="50.7109375" style="60" customWidth="1"/>
    <col min="11795" max="12030" width="9.140625" style="60"/>
    <col min="12031" max="12031" width="8.28515625" style="60" customWidth="1"/>
    <col min="12032" max="12032" width="9.140625" style="60"/>
    <col min="12033" max="12033" width="27" style="60" customWidth="1"/>
    <col min="12034" max="12034" width="9.140625" style="60"/>
    <col min="12035" max="12035" width="13" style="60" customWidth="1"/>
    <col min="12036" max="12036" width="20" style="60" customWidth="1"/>
    <col min="12037" max="12038" width="13.5703125" style="60" customWidth="1"/>
    <col min="12039" max="12039" width="9.42578125" style="60" bestFit="1" customWidth="1"/>
    <col min="12040" max="12041" width="9.140625" style="60"/>
    <col min="12042" max="12042" width="20.28515625" style="60" customWidth="1"/>
    <col min="12043" max="12043" width="24.85546875" style="60" customWidth="1"/>
    <col min="12044" max="12044" width="25" style="60" customWidth="1"/>
    <col min="12045" max="12045" width="26" style="60" customWidth="1"/>
    <col min="12046" max="12046" width="16.5703125" style="60" customWidth="1"/>
    <col min="12047" max="12047" width="40.28515625" style="60" customWidth="1"/>
    <col min="12048" max="12048" width="24.140625" style="60" customWidth="1"/>
    <col min="12049" max="12049" width="36.28515625" style="60" customWidth="1"/>
    <col min="12050" max="12050" width="50.7109375" style="60" customWidth="1"/>
    <col min="12051" max="12286" width="9.140625" style="60"/>
    <col min="12287" max="12287" width="8.28515625" style="60" customWidth="1"/>
    <col min="12288" max="12288" width="9.140625" style="60"/>
    <col min="12289" max="12289" width="27" style="60" customWidth="1"/>
    <col min="12290" max="12290" width="9.140625" style="60"/>
    <col min="12291" max="12291" width="13" style="60" customWidth="1"/>
    <col min="12292" max="12292" width="20" style="60" customWidth="1"/>
    <col min="12293" max="12294" width="13.5703125" style="60" customWidth="1"/>
    <col min="12295" max="12295" width="9.42578125" style="60" bestFit="1" customWidth="1"/>
    <col min="12296" max="12297" width="9.140625" style="60"/>
    <col min="12298" max="12298" width="20.28515625" style="60" customWidth="1"/>
    <col min="12299" max="12299" width="24.85546875" style="60" customWidth="1"/>
    <col min="12300" max="12300" width="25" style="60" customWidth="1"/>
    <col min="12301" max="12301" width="26" style="60" customWidth="1"/>
    <col min="12302" max="12302" width="16.5703125" style="60" customWidth="1"/>
    <col min="12303" max="12303" width="40.28515625" style="60" customWidth="1"/>
    <col min="12304" max="12304" width="24.140625" style="60" customWidth="1"/>
    <col min="12305" max="12305" width="36.28515625" style="60" customWidth="1"/>
    <col min="12306" max="12306" width="50.7109375" style="60" customWidth="1"/>
    <col min="12307" max="12542" width="9.140625" style="60"/>
    <col min="12543" max="12543" width="8.28515625" style="60" customWidth="1"/>
    <col min="12544" max="12544" width="9.140625" style="60"/>
    <col min="12545" max="12545" width="27" style="60" customWidth="1"/>
    <col min="12546" max="12546" width="9.140625" style="60"/>
    <col min="12547" max="12547" width="13" style="60" customWidth="1"/>
    <col min="12548" max="12548" width="20" style="60" customWidth="1"/>
    <col min="12549" max="12550" width="13.5703125" style="60" customWidth="1"/>
    <col min="12551" max="12551" width="9.42578125" style="60" bestFit="1" customWidth="1"/>
    <col min="12552" max="12553" width="9.140625" style="60"/>
    <col min="12554" max="12554" width="20.28515625" style="60" customWidth="1"/>
    <col min="12555" max="12555" width="24.85546875" style="60" customWidth="1"/>
    <col min="12556" max="12556" width="25" style="60" customWidth="1"/>
    <col min="12557" max="12557" width="26" style="60" customWidth="1"/>
    <col min="12558" max="12558" width="16.5703125" style="60" customWidth="1"/>
    <col min="12559" max="12559" width="40.28515625" style="60" customWidth="1"/>
    <col min="12560" max="12560" width="24.140625" style="60" customWidth="1"/>
    <col min="12561" max="12561" width="36.28515625" style="60" customWidth="1"/>
    <col min="12562" max="12562" width="50.7109375" style="60" customWidth="1"/>
    <col min="12563" max="12798" width="9.140625" style="60"/>
    <col min="12799" max="12799" width="8.28515625" style="60" customWidth="1"/>
    <col min="12800" max="12800" width="9.140625" style="60"/>
    <col min="12801" max="12801" width="27" style="60" customWidth="1"/>
    <col min="12802" max="12802" width="9.140625" style="60"/>
    <col min="12803" max="12803" width="13" style="60" customWidth="1"/>
    <col min="12804" max="12804" width="20" style="60" customWidth="1"/>
    <col min="12805" max="12806" width="13.5703125" style="60" customWidth="1"/>
    <col min="12807" max="12807" width="9.42578125" style="60" bestFit="1" customWidth="1"/>
    <col min="12808" max="12809" width="9.140625" style="60"/>
    <col min="12810" max="12810" width="20.28515625" style="60" customWidth="1"/>
    <col min="12811" max="12811" width="24.85546875" style="60" customWidth="1"/>
    <col min="12812" max="12812" width="25" style="60" customWidth="1"/>
    <col min="12813" max="12813" width="26" style="60" customWidth="1"/>
    <col min="12814" max="12814" width="16.5703125" style="60" customWidth="1"/>
    <col min="12815" max="12815" width="40.28515625" style="60" customWidth="1"/>
    <col min="12816" max="12816" width="24.140625" style="60" customWidth="1"/>
    <col min="12817" max="12817" width="36.28515625" style="60" customWidth="1"/>
    <col min="12818" max="12818" width="50.7109375" style="60" customWidth="1"/>
    <col min="12819" max="13054" width="9.140625" style="60"/>
    <col min="13055" max="13055" width="8.28515625" style="60" customWidth="1"/>
    <col min="13056" max="13056" width="9.140625" style="60"/>
    <col min="13057" max="13057" width="27" style="60" customWidth="1"/>
    <col min="13058" max="13058" width="9.140625" style="60"/>
    <col min="13059" max="13059" width="13" style="60" customWidth="1"/>
    <col min="13060" max="13060" width="20" style="60" customWidth="1"/>
    <col min="13061" max="13062" width="13.5703125" style="60" customWidth="1"/>
    <col min="13063" max="13063" width="9.42578125" style="60" bestFit="1" customWidth="1"/>
    <col min="13064" max="13065" width="9.140625" style="60"/>
    <col min="13066" max="13066" width="20.28515625" style="60" customWidth="1"/>
    <col min="13067" max="13067" width="24.85546875" style="60" customWidth="1"/>
    <col min="13068" max="13068" width="25" style="60" customWidth="1"/>
    <col min="13069" max="13069" width="26" style="60" customWidth="1"/>
    <col min="13070" max="13070" width="16.5703125" style="60" customWidth="1"/>
    <col min="13071" max="13071" width="40.28515625" style="60" customWidth="1"/>
    <col min="13072" max="13072" width="24.140625" style="60" customWidth="1"/>
    <col min="13073" max="13073" width="36.28515625" style="60" customWidth="1"/>
    <col min="13074" max="13074" width="50.7109375" style="60" customWidth="1"/>
    <col min="13075" max="13310" width="9.140625" style="60"/>
    <col min="13311" max="13311" width="8.28515625" style="60" customWidth="1"/>
    <col min="13312" max="13312" width="9.140625" style="60"/>
    <col min="13313" max="13313" width="27" style="60" customWidth="1"/>
    <col min="13314" max="13314" width="9.140625" style="60"/>
    <col min="13315" max="13315" width="13" style="60" customWidth="1"/>
    <col min="13316" max="13316" width="20" style="60" customWidth="1"/>
    <col min="13317" max="13318" width="13.5703125" style="60" customWidth="1"/>
    <col min="13319" max="13319" width="9.42578125" style="60" bestFit="1" customWidth="1"/>
    <col min="13320" max="13321" width="9.140625" style="60"/>
    <col min="13322" max="13322" width="20.28515625" style="60" customWidth="1"/>
    <col min="13323" max="13323" width="24.85546875" style="60" customWidth="1"/>
    <col min="13324" max="13324" width="25" style="60" customWidth="1"/>
    <col min="13325" max="13325" width="26" style="60" customWidth="1"/>
    <col min="13326" max="13326" width="16.5703125" style="60" customWidth="1"/>
    <col min="13327" max="13327" width="40.28515625" style="60" customWidth="1"/>
    <col min="13328" max="13328" width="24.140625" style="60" customWidth="1"/>
    <col min="13329" max="13329" width="36.28515625" style="60" customWidth="1"/>
    <col min="13330" max="13330" width="50.7109375" style="60" customWidth="1"/>
    <col min="13331" max="13566" width="9.140625" style="60"/>
    <col min="13567" max="13567" width="8.28515625" style="60" customWidth="1"/>
    <col min="13568" max="13568" width="9.140625" style="60"/>
    <col min="13569" max="13569" width="27" style="60" customWidth="1"/>
    <col min="13570" max="13570" width="9.140625" style="60"/>
    <col min="13571" max="13571" width="13" style="60" customWidth="1"/>
    <col min="13572" max="13572" width="20" style="60" customWidth="1"/>
    <col min="13573" max="13574" width="13.5703125" style="60" customWidth="1"/>
    <col min="13575" max="13575" width="9.42578125" style="60" bestFit="1" customWidth="1"/>
    <col min="13576" max="13577" width="9.140625" style="60"/>
    <col min="13578" max="13578" width="20.28515625" style="60" customWidth="1"/>
    <col min="13579" max="13579" width="24.85546875" style="60" customWidth="1"/>
    <col min="13580" max="13580" width="25" style="60" customWidth="1"/>
    <col min="13581" max="13581" width="26" style="60" customWidth="1"/>
    <col min="13582" max="13582" width="16.5703125" style="60" customWidth="1"/>
    <col min="13583" max="13583" width="40.28515625" style="60" customWidth="1"/>
    <col min="13584" max="13584" width="24.140625" style="60" customWidth="1"/>
    <col min="13585" max="13585" width="36.28515625" style="60" customWidth="1"/>
    <col min="13586" max="13586" width="50.7109375" style="60" customWidth="1"/>
    <col min="13587" max="13822" width="9.140625" style="60"/>
    <col min="13823" max="13823" width="8.28515625" style="60" customWidth="1"/>
    <col min="13824" max="13824" width="9.140625" style="60"/>
    <col min="13825" max="13825" width="27" style="60" customWidth="1"/>
    <col min="13826" max="13826" width="9.140625" style="60"/>
    <col min="13827" max="13827" width="13" style="60" customWidth="1"/>
    <col min="13828" max="13828" width="20" style="60" customWidth="1"/>
    <col min="13829" max="13830" width="13.5703125" style="60" customWidth="1"/>
    <col min="13831" max="13831" width="9.42578125" style="60" bestFit="1" customWidth="1"/>
    <col min="13832" max="13833" width="9.140625" style="60"/>
    <col min="13834" max="13834" width="20.28515625" style="60" customWidth="1"/>
    <col min="13835" max="13835" width="24.85546875" style="60" customWidth="1"/>
    <col min="13836" max="13836" width="25" style="60" customWidth="1"/>
    <col min="13837" max="13837" width="26" style="60" customWidth="1"/>
    <col min="13838" max="13838" width="16.5703125" style="60" customWidth="1"/>
    <col min="13839" max="13839" width="40.28515625" style="60" customWidth="1"/>
    <col min="13840" max="13840" width="24.140625" style="60" customWidth="1"/>
    <col min="13841" max="13841" width="36.28515625" style="60" customWidth="1"/>
    <col min="13842" max="13842" width="50.7109375" style="60" customWidth="1"/>
    <col min="13843" max="14078" width="9.140625" style="60"/>
    <col min="14079" max="14079" width="8.28515625" style="60" customWidth="1"/>
    <col min="14080" max="14080" width="9.140625" style="60"/>
    <col min="14081" max="14081" width="27" style="60" customWidth="1"/>
    <col min="14082" max="14082" width="9.140625" style="60"/>
    <col min="14083" max="14083" width="13" style="60" customWidth="1"/>
    <col min="14084" max="14084" width="20" style="60" customWidth="1"/>
    <col min="14085" max="14086" width="13.5703125" style="60" customWidth="1"/>
    <col min="14087" max="14087" width="9.42578125" style="60" bestFit="1" customWidth="1"/>
    <col min="14088" max="14089" width="9.140625" style="60"/>
    <col min="14090" max="14090" width="20.28515625" style="60" customWidth="1"/>
    <col min="14091" max="14091" width="24.85546875" style="60" customWidth="1"/>
    <col min="14092" max="14092" width="25" style="60" customWidth="1"/>
    <col min="14093" max="14093" width="26" style="60" customWidth="1"/>
    <col min="14094" max="14094" width="16.5703125" style="60" customWidth="1"/>
    <col min="14095" max="14095" width="40.28515625" style="60" customWidth="1"/>
    <col min="14096" max="14096" width="24.140625" style="60" customWidth="1"/>
    <col min="14097" max="14097" width="36.28515625" style="60" customWidth="1"/>
    <col min="14098" max="14098" width="50.7109375" style="60" customWidth="1"/>
    <col min="14099" max="14334" width="9.140625" style="60"/>
    <col min="14335" max="14335" width="8.28515625" style="60" customWidth="1"/>
    <col min="14336" max="14336" width="9.140625" style="60"/>
    <col min="14337" max="14337" width="27" style="60" customWidth="1"/>
    <col min="14338" max="14338" width="9.140625" style="60"/>
    <col min="14339" max="14339" width="13" style="60" customWidth="1"/>
    <col min="14340" max="14340" width="20" style="60" customWidth="1"/>
    <col min="14341" max="14342" width="13.5703125" style="60" customWidth="1"/>
    <col min="14343" max="14343" width="9.42578125" style="60" bestFit="1" customWidth="1"/>
    <col min="14344" max="14345" width="9.140625" style="60"/>
    <col min="14346" max="14346" width="20.28515625" style="60" customWidth="1"/>
    <col min="14347" max="14347" width="24.85546875" style="60" customWidth="1"/>
    <col min="14348" max="14348" width="25" style="60" customWidth="1"/>
    <col min="14349" max="14349" width="26" style="60" customWidth="1"/>
    <col min="14350" max="14350" width="16.5703125" style="60" customWidth="1"/>
    <col min="14351" max="14351" width="40.28515625" style="60" customWidth="1"/>
    <col min="14352" max="14352" width="24.140625" style="60" customWidth="1"/>
    <col min="14353" max="14353" width="36.28515625" style="60" customWidth="1"/>
    <col min="14354" max="14354" width="50.7109375" style="60" customWidth="1"/>
    <col min="14355" max="14590" width="9.140625" style="60"/>
    <col min="14591" max="14591" width="8.28515625" style="60" customWidth="1"/>
    <col min="14592" max="14592" width="9.140625" style="60"/>
    <col min="14593" max="14593" width="27" style="60" customWidth="1"/>
    <col min="14594" max="14594" width="9.140625" style="60"/>
    <col min="14595" max="14595" width="13" style="60" customWidth="1"/>
    <col min="14596" max="14596" width="20" style="60" customWidth="1"/>
    <col min="14597" max="14598" width="13.5703125" style="60" customWidth="1"/>
    <col min="14599" max="14599" width="9.42578125" style="60" bestFit="1" customWidth="1"/>
    <col min="14600" max="14601" width="9.140625" style="60"/>
    <col min="14602" max="14602" width="20.28515625" style="60" customWidth="1"/>
    <col min="14603" max="14603" width="24.85546875" style="60" customWidth="1"/>
    <col min="14604" max="14604" width="25" style="60" customWidth="1"/>
    <col min="14605" max="14605" width="26" style="60" customWidth="1"/>
    <col min="14606" max="14606" width="16.5703125" style="60" customWidth="1"/>
    <col min="14607" max="14607" width="40.28515625" style="60" customWidth="1"/>
    <col min="14608" max="14608" width="24.140625" style="60" customWidth="1"/>
    <col min="14609" max="14609" width="36.28515625" style="60" customWidth="1"/>
    <col min="14610" max="14610" width="50.7109375" style="60" customWidth="1"/>
    <col min="14611" max="14846" width="9.140625" style="60"/>
    <col min="14847" max="14847" width="8.28515625" style="60" customWidth="1"/>
    <col min="14848" max="14848" width="9.140625" style="60"/>
    <col min="14849" max="14849" width="27" style="60" customWidth="1"/>
    <col min="14850" max="14850" width="9.140625" style="60"/>
    <col min="14851" max="14851" width="13" style="60" customWidth="1"/>
    <col min="14852" max="14852" width="20" style="60" customWidth="1"/>
    <col min="14853" max="14854" width="13.5703125" style="60" customWidth="1"/>
    <col min="14855" max="14855" width="9.42578125" style="60" bestFit="1" customWidth="1"/>
    <col min="14856" max="14857" width="9.140625" style="60"/>
    <col min="14858" max="14858" width="20.28515625" style="60" customWidth="1"/>
    <col min="14859" max="14859" width="24.85546875" style="60" customWidth="1"/>
    <col min="14860" max="14860" width="25" style="60" customWidth="1"/>
    <col min="14861" max="14861" width="26" style="60" customWidth="1"/>
    <col min="14862" max="14862" width="16.5703125" style="60" customWidth="1"/>
    <col min="14863" max="14863" width="40.28515625" style="60" customWidth="1"/>
    <col min="14864" max="14864" width="24.140625" style="60" customWidth="1"/>
    <col min="14865" max="14865" width="36.28515625" style="60" customWidth="1"/>
    <col min="14866" max="14866" width="50.7109375" style="60" customWidth="1"/>
    <col min="14867" max="15102" width="9.140625" style="60"/>
    <col min="15103" max="15103" width="8.28515625" style="60" customWidth="1"/>
    <col min="15104" max="15104" width="9.140625" style="60"/>
    <col min="15105" max="15105" width="27" style="60" customWidth="1"/>
    <col min="15106" max="15106" width="9.140625" style="60"/>
    <col min="15107" max="15107" width="13" style="60" customWidth="1"/>
    <col min="15108" max="15108" width="20" style="60" customWidth="1"/>
    <col min="15109" max="15110" width="13.5703125" style="60" customWidth="1"/>
    <col min="15111" max="15111" width="9.42578125" style="60" bestFit="1" customWidth="1"/>
    <col min="15112" max="15113" width="9.140625" style="60"/>
    <col min="15114" max="15114" width="20.28515625" style="60" customWidth="1"/>
    <col min="15115" max="15115" width="24.85546875" style="60" customWidth="1"/>
    <col min="15116" max="15116" width="25" style="60" customWidth="1"/>
    <col min="15117" max="15117" width="26" style="60" customWidth="1"/>
    <col min="15118" max="15118" width="16.5703125" style="60" customWidth="1"/>
    <col min="15119" max="15119" width="40.28515625" style="60" customWidth="1"/>
    <col min="15120" max="15120" width="24.140625" style="60" customWidth="1"/>
    <col min="15121" max="15121" width="36.28515625" style="60" customWidth="1"/>
    <col min="15122" max="15122" width="50.7109375" style="60" customWidth="1"/>
    <col min="15123" max="15358" width="9.140625" style="60"/>
    <col min="15359" max="15359" width="8.28515625" style="60" customWidth="1"/>
    <col min="15360" max="15360" width="9.140625" style="60"/>
    <col min="15361" max="15361" width="27" style="60" customWidth="1"/>
    <col min="15362" max="15362" width="9.140625" style="60"/>
    <col min="15363" max="15363" width="13" style="60" customWidth="1"/>
    <col min="15364" max="15364" width="20" style="60" customWidth="1"/>
    <col min="15365" max="15366" width="13.5703125" style="60" customWidth="1"/>
    <col min="15367" max="15367" width="9.42578125" style="60" bestFit="1" customWidth="1"/>
    <col min="15368" max="15369" width="9.140625" style="60"/>
    <col min="15370" max="15370" width="20.28515625" style="60" customWidth="1"/>
    <col min="15371" max="15371" width="24.85546875" style="60" customWidth="1"/>
    <col min="15372" max="15372" width="25" style="60" customWidth="1"/>
    <col min="15373" max="15373" width="26" style="60" customWidth="1"/>
    <col min="15374" max="15374" width="16.5703125" style="60" customWidth="1"/>
    <col min="15375" max="15375" width="40.28515625" style="60" customWidth="1"/>
    <col min="15376" max="15376" width="24.140625" style="60" customWidth="1"/>
    <col min="15377" max="15377" width="36.28515625" style="60" customWidth="1"/>
    <col min="15378" max="15378" width="50.7109375" style="60" customWidth="1"/>
    <col min="15379" max="15614" width="9.140625" style="60"/>
    <col min="15615" max="15615" width="8.28515625" style="60" customWidth="1"/>
    <col min="15616" max="15616" width="9.140625" style="60"/>
    <col min="15617" max="15617" width="27" style="60" customWidth="1"/>
    <col min="15618" max="15618" width="9.140625" style="60"/>
    <col min="15619" max="15619" width="13" style="60" customWidth="1"/>
    <col min="15620" max="15620" width="20" style="60" customWidth="1"/>
    <col min="15621" max="15622" width="13.5703125" style="60" customWidth="1"/>
    <col min="15623" max="15623" width="9.42578125" style="60" bestFit="1" customWidth="1"/>
    <col min="15624" max="15625" width="9.140625" style="60"/>
    <col min="15626" max="15626" width="20.28515625" style="60" customWidth="1"/>
    <col min="15627" max="15627" width="24.85546875" style="60" customWidth="1"/>
    <col min="15628" max="15628" width="25" style="60" customWidth="1"/>
    <col min="15629" max="15629" width="26" style="60" customWidth="1"/>
    <col min="15630" max="15630" width="16.5703125" style="60" customWidth="1"/>
    <col min="15631" max="15631" width="40.28515625" style="60" customWidth="1"/>
    <col min="15632" max="15632" width="24.140625" style="60" customWidth="1"/>
    <col min="15633" max="15633" width="36.28515625" style="60" customWidth="1"/>
    <col min="15634" max="15634" width="50.7109375" style="60" customWidth="1"/>
    <col min="15635" max="15870" width="9.140625" style="60"/>
    <col min="15871" max="15871" width="8.28515625" style="60" customWidth="1"/>
    <col min="15872" max="15872" width="9.140625" style="60"/>
    <col min="15873" max="15873" width="27" style="60" customWidth="1"/>
    <col min="15874" max="15874" width="9.140625" style="60"/>
    <col min="15875" max="15875" width="13" style="60" customWidth="1"/>
    <col min="15876" max="15876" width="20" style="60" customWidth="1"/>
    <col min="15877" max="15878" width="13.5703125" style="60" customWidth="1"/>
    <col min="15879" max="15879" width="9.42578125" style="60" bestFit="1" customWidth="1"/>
    <col min="15880" max="15881" width="9.140625" style="60"/>
    <col min="15882" max="15882" width="20.28515625" style="60" customWidth="1"/>
    <col min="15883" max="15883" width="24.85546875" style="60" customWidth="1"/>
    <col min="15884" max="15884" width="25" style="60" customWidth="1"/>
    <col min="15885" max="15885" width="26" style="60" customWidth="1"/>
    <col min="15886" max="15886" width="16.5703125" style="60" customWidth="1"/>
    <col min="15887" max="15887" width="40.28515625" style="60" customWidth="1"/>
    <col min="15888" max="15888" width="24.140625" style="60" customWidth="1"/>
    <col min="15889" max="15889" width="36.28515625" style="60" customWidth="1"/>
    <col min="15890" max="15890" width="50.7109375" style="60" customWidth="1"/>
    <col min="15891" max="16126" width="9.140625" style="60"/>
    <col min="16127" max="16127" width="8.28515625" style="60" customWidth="1"/>
    <col min="16128" max="16128" width="9.140625" style="60"/>
    <col min="16129" max="16129" width="27" style="60" customWidth="1"/>
    <col min="16130" max="16130" width="9.140625" style="60"/>
    <col min="16131" max="16131" width="13" style="60" customWidth="1"/>
    <col min="16132" max="16132" width="20" style="60" customWidth="1"/>
    <col min="16133" max="16134" width="13.5703125" style="60" customWidth="1"/>
    <col min="16135" max="16135" width="9.42578125" style="60" bestFit="1" customWidth="1"/>
    <col min="16136" max="16137" width="9.140625" style="60"/>
    <col min="16138" max="16138" width="20.28515625" style="60" customWidth="1"/>
    <col min="16139" max="16139" width="24.85546875" style="60" customWidth="1"/>
    <col min="16140" max="16140" width="25" style="60" customWidth="1"/>
    <col min="16141" max="16141" width="26" style="60" customWidth="1"/>
    <col min="16142" max="16142" width="16.5703125" style="60" customWidth="1"/>
    <col min="16143" max="16143" width="40.28515625" style="60" customWidth="1"/>
    <col min="16144" max="16144" width="24.140625" style="60" customWidth="1"/>
    <col min="16145" max="16145" width="36.28515625" style="60" customWidth="1"/>
    <col min="16146" max="16146" width="50.7109375" style="60" customWidth="1"/>
    <col min="16147" max="16384" width="9.140625" style="60"/>
  </cols>
  <sheetData>
    <row r="2" spans="1:20" ht="15.75" customHeight="1">
      <c r="A2" s="294" t="s">
        <v>1863</v>
      </c>
      <c r="B2" s="294"/>
      <c r="C2" s="294"/>
      <c r="D2" s="294"/>
      <c r="E2" s="294"/>
      <c r="F2" s="294"/>
      <c r="G2" s="294"/>
      <c r="H2" s="294"/>
      <c r="I2" s="294"/>
      <c r="J2" s="294"/>
      <c r="K2" s="307"/>
      <c r="L2" s="307"/>
      <c r="M2" s="307"/>
      <c r="N2" s="307"/>
      <c r="O2" s="307"/>
      <c r="P2" s="307"/>
      <c r="Q2" s="307"/>
      <c r="R2" s="307"/>
      <c r="S2" s="307"/>
      <c r="T2" s="307"/>
    </row>
    <row r="3" spans="1:20" ht="15.75" thickBot="1"/>
    <row r="4" spans="1:20" ht="36.75" customHeight="1">
      <c r="A4" s="333" t="s">
        <v>0</v>
      </c>
      <c r="B4" s="335" t="s">
        <v>1</v>
      </c>
      <c r="C4" s="335" t="s">
        <v>2</v>
      </c>
      <c r="D4" s="335" t="s">
        <v>3</v>
      </c>
      <c r="E4" s="335" t="s">
        <v>4</v>
      </c>
      <c r="F4" s="335" t="s">
        <v>5</v>
      </c>
      <c r="G4" s="335" t="s">
        <v>6</v>
      </c>
      <c r="H4" s="335" t="s">
        <v>7</v>
      </c>
      <c r="I4" s="335" t="s">
        <v>8</v>
      </c>
      <c r="J4" s="339" t="s">
        <v>9</v>
      </c>
      <c r="K4" s="340"/>
      <c r="L4" s="335" t="s">
        <v>10</v>
      </c>
      <c r="M4" s="341" t="s">
        <v>11</v>
      </c>
      <c r="N4" s="342"/>
      <c r="O4" s="344" t="s">
        <v>12</v>
      </c>
      <c r="P4" s="345"/>
      <c r="Q4" s="343" t="s">
        <v>13</v>
      </c>
      <c r="R4" s="343"/>
      <c r="S4" s="305" t="s">
        <v>14</v>
      </c>
    </row>
    <row r="5" spans="1:20" ht="26.25" customHeight="1">
      <c r="A5" s="334"/>
      <c r="B5" s="336"/>
      <c r="C5" s="325"/>
      <c r="D5" s="336"/>
      <c r="E5" s="336"/>
      <c r="F5" s="336"/>
      <c r="G5" s="336"/>
      <c r="H5" s="336"/>
      <c r="I5" s="336"/>
      <c r="J5" s="151" t="s">
        <v>15</v>
      </c>
      <c r="K5" s="1" t="s">
        <v>16</v>
      </c>
      <c r="L5" s="336"/>
      <c r="M5" s="151">
        <v>2016</v>
      </c>
      <c r="N5" s="151">
        <v>2017</v>
      </c>
      <c r="O5" s="151">
        <v>2016</v>
      </c>
      <c r="P5" s="151">
        <v>2017</v>
      </c>
      <c r="Q5" s="161">
        <v>2016</v>
      </c>
      <c r="R5" s="161">
        <v>2017</v>
      </c>
      <c r="S5" s="306"/>
    </row>
    <row r="6" spans="1:20" ht="14.25" customHeight="1">
      <c r="A6" s="196" t="s">
        <v>17</v>
      </c>
      <c r="B6" s="2" t="s">
        <v>18</v>
      </c>
      <c r="C6" s="3" t="s">
        <v>19</v>
      </c>
      <c r="D6" s="2" t="s">
        <v>20</v>
      </c>
      <c r="E6" s="2" t="s">
        <v>21</v>
      </c>
      <c r="F6" s="2" t="s">
        <v>22</v>
      </c>
      <c r="G6" s="152" t="s">
        <v>23</v>
      </c>
      <c r="H6" s="2" t="s">
        <v>24</v>
      </c>
      <c r="I6" s="2" t="s">
        <v>25</v>
      </c>
      <c r="J6" s="2" t="s">
        <v>26</v>
      </c>
      <c r="K6" s="4" t="s">
        <v>27</v>
      </c>
      <c r="L6" s="2" t="s">
        <v>28</v>
      </c>
      <c r="M6" s="2" t="s">
        <v>29</v>
      </c>
      <c r="N6" s="2" t="s">
        <v>30</v>
      </c>
      <c r="O6" s="2" t="s">
        <v>31</v>
      </c>
      <c r="P6" s="2" t="s">
        <v>32</v>
      </c>
      <c r="Q6" s="3" t="s">
        <v>33</v>
      </c>
      <c r="R6" s="3" t="s">
        <v>34</v>
      </c>
      <c r="S6" s="197" t="s">
        <v>35</v>
      </c>
    </row>
    <row r="7" spans="1:20" ht="372">
      <c r="A7" s="179" t="s">
        <v>137</v>
      </c>
      <c r="B7" s="26" t="s">
        <v>138</v>
      </c>
      <c r="C7" s="36" t="s">
        <v>1367</v>
      </c>
      <c r="D7" s="52" t="s">
        <v>139</v>
      </c>
      <c r="E7" s="36" t="s">
        <v>1368</v>
      </c>
      <c r="F7" s="26" t="s">
        <v>140</v>
      </c>
      <c r="G7" s="36" t="s">
        <v>129</v>
      </c>
      <c r="H7" s="26" t="s">
        <v>130</v>
      </c>
      <c r="I7" s="26" t="s">
        <v>141</v>
      </c>
      <c r="J7" s="26" t="s">
        <v>142</v>
      </c>
      <c r="K7" s="27" t="s">
        <v>143</v>
      </c>
      <c r="L7" s="26" t="s">
        <v>134</v>
      </c>
      <c r="M7" s="26" t="s">
        <v>135</v>
      </c>
      <c r="N7" s="26"/>
      <c r="O7" s="28">
        <v>10000</v>
      </c>
      <c r="P7" s="28"/>
      <c r="Q7" s="28">
        <v>10000</v>
      </c>
      <c r="R7" s="28"/>
      <c r="S7" s="180" t="s">
        <v>136</v>
      </c>
    </row>
    <row r="8" spans="1:20" ht="156">
      <c r="A8" s="179">
        <v>2</v>
      </c>
      <c r="B8" s="26" t="s">
        <v>146</v>
      </c>
      <c r="C8" s="36" t="s">
        <v>1369</v>
      </c>
      <c r="D8" s="26" t="s">
        <v>139</v>
      </c>
      <c r="E8" s="36" t="s">
        <v>1368</v>
      </c>
      <c r="F8" s="26" t="s">
        <v>140</v>
      </c>
      <c r="G8" s="36" t="s">
        <v>144</v>
      </c>
      <c r="H8" s="26" t="s">
        <v>130</v>
      </c>
      <c r="I8" s="26" t="s">
        <v>131</v>
      </c>
      <c r="J8" s="26" t="s">
        <v>147</v>
      </c>
      <c r="K8" s="27" t="s">
        <v>148</v>
      </c>
      <c r="L8" s="26" t="s">
        <v>145</v>
      </c>
      <c r="M8" s="26" t="s">
        <v>135</v>
      </c>
      <c r="N8" s="26"/>
      <c r="O8" s="28">
        <v>30000</v>
      </c>
      <c r="P8" s="28"/>
      <c r="Q8" s="28">
        <v>30000</v>
      </c>
      <c r="R8" s="28"/>
      <c r="S8" s="180" t="s">
        <v>136</v>
      </c>
    </row>
    <row r="9" spans="1:20" ht="372">
      <c r="A9" s="179">
        <v>3</v>
      </c>
      <c r="B9" s="26" t="s">
        <v>138</v>
      </c>
      <c r="C9" s="36" t="s">
        <v>1367</v>
      </c>
      <c r="D9" s="26" t="s">
        <v>154</v>
      </c>
      <c r="E9" s="36" t="s">
        <v>1370</v>
      </c>
      <c r="F9" s="26" t="s">
        <v>155</v>
      </c>
      <c r="G9" s="36" t="s">
        <v>149</v>
      </c>
      <c r="H9" s="26" t="s">
        <v>130</v>
      </c>
      <c r="I9" s="26" t="s">
        <v>41</v>
      </c>
      <c r="J9" s="26" t="s">
        <v>150</v>
      </c>
      <c r="K9" s="27" t="s">
        <v>151</v>
      </c>
      <c r="L9" s="26" t="s">
        <v>152</v>
      </c>
      <c r="M9" s="26" t="s">
        <v>153</v>
      </c>
      <c r="N9" s="26"/>
      <c r="O9" s="28">
        <v>20000</v>
      </c>
      <c r="P9" s="28"/>
      <c r="Q9" s="28">
        <v>20000</v>
      </c>
      <c r="R9" s="28"/>
      <c r="S9" s="180" t="s">
        <v>136</v>
      </c>
    </row>
    <row r="10" spans="1:20" ht="372">
      <c r="A10" s="179">
        <v>4</v>
      </c>
      <c r="B10" s="26" t="s">
        <v>138</v>
      </c>
      <c r="C10" s="36" t="s">
        <v>1367</v>
      </c>
      <c r="D10" s="26" t="s">
        <v>154</v>
      </c>
      <c r="E10" s="36" t="s">
        <v>1368</v>
      </c>
      <c r="F10" s="26" t="s">
        <v>160</v>
      </c>
      <c r="G10" s="36" t="s">
        <v>156</v>
      </c>
      <c r="H10" s="26" t="s">
        <v>130</v>
      </c>
      <c r="I10" s="26" t="s">
        <v>157</v>
      </c>
      <c r="J10" s="26" t="s">
        <v>158</v>
      </c>
      <c r="K10" s="27" t="s">
        <v>161</v>
      </c>
      <c r="L10" s="26" t="s">
        <v>159</v>
      </c>
      <c r="M10" s="26" t="s">
        <v>135</v>
      </c>
      <c r="N10" s="26"/>
      <c r="O10" s="28">
        <v>20000</v>
      </c>
      <c r="P10" s="28"/>
      <c r="Q10" s="28">
        <v>20000</v>
      </c>
      <c r="R10" s="28"/>
      <c r="S10" s="180" t="s">
        <v>136</v>
      </c>
    </row>
    <row r="11" spans="1:20" ht="372">
      <c r="A11" s="179">
        <v>5</v>
      </c>
      <c r="B11" s="26" t="s">
        <v>138</v>
      </c>
      <c r="C11" s="36" t="s">
        <v>1367</v>
      </c>
      <c r="D11" s="26" t="s">
        <v>154</v>
      </c>
      <c r="E11" s="36" t="s">
        <v>1368</v>
      </c>
      <c r="F11" s="26" t="s">
        <v>128</v>
      </c>
      <c r="G11" s="36" t="s">
        <v>162</v>
      </c>
      <c r="H11" s="26" t="s">
        <v>130</v>
      </c>
      <c r="I11" s="26" t="s">
        <v>163</v>
      </c>
      <c r="J11" s="26" t="s">
        <v>150</v>
      </c>
      <c r="K11" s="27" t="s">
        <v>151</v>
      </c>
      <c r="L11" s="26" t="s">
        <v>164</v>
      </c>
      <c r="M11" s="26" t="s">
        <v>165</v>
      </c>
      <c r="N11" s="26"/>
      <c r="O11" s="28">
        <v>0</v>
      </c>
      <c r="P11" s="28"/>
      <c r="Q11" s="28">
        <v>0</v>
      </c>
      <c r="R11" s="28"/>
      <c r="S11" s="180" t="s">
        <v>136</v>
      </c>
    </row>
    <row r="12" spans="1:20" s="66" customFormat="1" ht="216">
      <c r="A12" s="201">
        <v>6</v>
      </c>
      <c r="B12" s="62" t="s">
        <v>166</v>
      </c>
      <c r="C12" s="63" t="s">
        <v>1747</v>
      </c>
      <c r="D12" s="62" t="s">
        <v>167</v>
      </c>
      <c r="E12" s="62" t="s">
        <v>1700</v>
      </c>
      <c r="F12" s="62" t="s">
        <v>128</v>
      </c>
      <c r="G12" s="63" t="s">
        <v>129</v>
      </c>
      <c r="H12" s="62" t="s">
        <v>168</v>
      </c>
      <c r="I12" s="62" t="s">
        <v>169</v>
      </c>
      <c r="J12" s="62" t="s">
        <v>170</v>
      </c>
      <c r="K12" s="64" t="s">
        <v>1534</v>
      </c>
      <c r="L12" s="62" t="s">
        <v>134</v>
      </c>
      <c r="M12" s="62"/>
      <c r="N12" s="62" t="s">
        <v>62</v>
      </c>
      <c r="O12" s="65"/>
      <c r="P12" s="65">
        <v>3542</v>
      </c>
      <c r="Q12" s="65"/>
      <c r="R12" s="65">
        <v>3542</v>
      </c>
      <c r="S12" s="202" t="s">
        <v>136</v>
      </c>
    </row>
    <row r="13" spans="1:20" s="66" customFormat="1" ht="132">
      <c r="A13" s="201">
        <v>7</v>
      </c>
      <c r="B13" s="62" t="s">
        <v>146</v>
      </c>
      <c r="C13" s="63" t="s">
        <v>1701</v>
      </c>
      <c r="D13" s="62" t="s">
        <v>167</v>
      </c>
      <c r="E13" s="63" t="s">
        <v>1702</v>
      </c>
      <c r="F13" s="62" t="s">
        <v>128</v>
      </c>
      <c r="G13" s="63" t="s">
        <v>172</v>
      </c>
      <c r="H13" s="62" t="s">
        <v>173</v>
      </c>
      <c r="I13" s="62" t="s">
        <v>169</v>
      </c>
      <c r="J13" s="62" t="s">
        <v>170</v>
      </c>
      <c r="K13" s="64" t="s">
        <v>1535</v>
      </c>
      <c r="L13" s="62" t="s">
        <v>174</v>
      </c>
      <c r="M13" s="62"/>
      <c r="N13" s="62" t="s">
        <v>175</v>
      </c>
      <c r="O13" s="65"/>
      <c r="P13" s="65">
        <v>1970.1</v>
      </c>
      <c r="Q13" s="65"/>
      <c r="R13" s="65">
        <v>1970.1</v>
      </c>
      <c r="S13" s="202" t="s">
        <v>136</v>
      </c>
    </row>
    <row r="14" spans="1:20" s="66" customFormat="1" ht="132">
      <c r="A14" s="201">
        <v>8</v>
      </c>
      <c r="B14" s="62" t="s">
        <v>177</v>
      </c>
      <c r="C14" s="63" t="s">
        <v>1701</v>
      </c>
      <c r="D14" s="62" t="s">
        <v>167</v>
      </c>
      <c r="E14" s="63" t="s">
        <v>1702</v>
      </c>
      <c r="F14" s="62" t="s">
        <v>128</v>
      </c>
      <c r="G14" s="63" t="s">
        <v>178</v>
      </c>
      <c r="H14" s="62" t="s">
        <v>179</v>
      </c>
      <c r="I14" s="62" t="s">
        <v>180</v>
      </c>
      <c r="J14" s="62" t="s">
        <v>170</v>
      </c>
      <c r="K14" s="64" t="s">
        <v>1536</v>
      </c>
      <c r="L14" s="62" t="s">
        <v>174</v>
      </c>
      <c r="M14" s="62"/>
      <c r="N14" s="62" t="s">
        <v>69</v>
      </c>
      <c r="O14" s="65"/>
      <c r="P14" s="65">
        <v>5600</v>
      </c>
      <c r="Q14" s="65"/>
      <c r="R14" s="65">
        <v>5600</v>
      </c>
      <c r="S14" s="202" t="s">
        <v>136</v>
      </c>
    </row>
    <row r="15" spans="1:20" s="66" customFormat="1" ht="132">
      <c r="A15" s="201">
        <v>9</v>
      </c>
      <c r="B15" s="62" t="s">
        <v>177</v>
      </c>
      <c r="C15" s="62" t="s">
        <v>1703</v>
      </c>
      <c r="D15" s="62" t="s">
        <v>167</v>
      </c>
      <c r="E15" s="63" t="s">
        <v>1702</v>
      </c>
      <c r="F15" s="62" t="s">
        <v>128</v>
      </c>
      <c r="G15" s="63" t="s">
        <v>182</v>
      </c>
      <c r="H15" s="62" t="s">
        <v>183</v>
      </c>
      <c r="I15" s="62" t="s">
        <v>184</v>
      </c>
      <c r="J15" s="62" t="s">
        <v>170</v>
      </c>
      <c r="K15" s="64" t="s">
        <v>1537</v>
      </c>
      <c r="L15" s="62" t="s">
        <v>185</v>
      </c>
      <c r="M15" s="62"/>
      <c r="N15" s="62" t="s">
        <v>62</v>
      </c>
      <c r="O15" s="65"/>
      <c r="P15" s="65">
        <v>23128</v>
      </c>
      <c r="Q15" s="65"/>
      <c r="R15" s="65">
        <v>23128</v>
      </c>
      <c r="S15" s="202" t="s">
        <v>136</v>
      </c>
    </row>
    <row r="16" spans="1:20" s="66" customFormat="1" ht="348">
      <c r="A16" s="201">
        <v>10</v>
      </c>
      <c r="B16" s="62" t="s">
        <v>187</v>
      </c>
      <c r="C16" s="63" t="s">
        <v>1699</v>
      </c>
      <c r="D16" s="62" t="s">
        <v>167</v>
      </c>
      <c r="E16" s="62" t="s">
        <v>1700</v>
      </c>
      <c r="F16" s="62" t="s">
        <v>188</v>
      </c>
      <c r="G16" s="63" t="s">
        <v>189</v>
      </c>
      <c r="H16" s="62" t="s">
        <v>190</v>
      </c>
      <c r="I16" s="62" t="s">
        <v>191</v>
      </c>
      <c r="J16" s="62" t="s">
        <v>192</v>
      </c>
      <c r="K16" s="64" t="s">
        <v>1021</v>
      </c>
      <c r="L16" s="62" t="s">
        <v>134</v>
      </c>
      <c r="M16" s="62"/>
      <c r="N16" s="62" t="s">
        <v>69</v>
      </c>
      <c r="O16" s="65"/>
      <c r="P16" s="65">
        <v>4186</v>
      </c>
      <c r="Q16" s="65"/>
      <c r="R16" s="65">
        <v>4186</v>
      </c>
      <c r="S16" s="202" t="s">
        <v>136</v>
      </c>
    </row>
    <row r="17" spans="1:19" ht="396">
      <c r="A17" s="179">
        <v>11</v>
      </c>
      <c r="B17" s="26" t="s">
        <v>194</v>
      </c>
      <c r="C17" s="26" t="s">
        <v>1371</v>
      </c>
      <c r="D17" s="26" t="s">
        <v>167</v>
      </c>
      <c r="E17" s="26" t="s">
        <v>1372</v>
      </c>
      <c r="F17" s="26" t="s">
        <v>128</v>
      </c>
      <c r="G17" s="36" t="s">
        <v>162</v>
      </c>
      <c r="H17" s="26" t="s">
        <v>195</v>
      </c>
      <c r="I17" s="26" t="s">
        <v>163</v>
      </c>
      <c r="J17" s="26" t="s">
        <v>196</v>
      </c>
      <c r="K17" s="27" t="s">
        <v>197</v>
      </c>
      <c r="L17" s="26" t="s">
        <v>198</v>
      </c>
      <c r="M17" s="26"/>
      <c r="N17" s="26" t="s">
        <v>44</v>
      </c>
      <c r="O17" s="28"/>
      <c r="P17" s="28">
        <v>6282.5</v>
      </c>
      <c r="Q17" s="28"/>
      <c r="R17" s="28">
        <v>0</v>
      </c>
      <c r="S17" s="180" t="s">
        <v>136</v>
      </c>
    </row>
    <row r="18" spans="1:19" s="66" customFormat="1" ht="396.75" thickBot="1">
      <c r="A18" s="206">
        <v>12</v>
      </c>
      <c r="B18" s="207" t="s">
        <v>200</v>
      </c>
      <c r="C18" s="225" t="s">
        <v>1697</v>
      </c>
      <c r="D18" s="207" t="s">
        <v>201</v>
      </c>
      <c r="E18" s="225" t="s">
        <v>1698</v>
      </c>
      <c r="F18" s="207" t="s">
        <v>128</v>
      </c>
      <c r="G18" s="208" t="s">
        <v>149</v>
      </c>
      <c r="H18" s="207" t="s">
        <v>195</v>
      </c>
      <c r="I18" s="207" t="s">
        <v>41</v>
      </c>
      <c r="J18" s="207" t="s">
        <v>202</v>
      </c>
      <c r="K18" s="207" t="s">
        <v>1538</v>
      </c>
      <c r="L18" s="207" t="s">
        <v>198</v>
      </c>
      <c r="M18" s="207"/>
      <c r="N18" s="207" t="s">
        <v>203</v>
      </c>
      <c r="O18" s="207"/>
      <c r="P18" s="226">
        <v>1292.4000000000001</v>
      </c>
      <c r="Q18" s="207"/>
      <c r="R18" s="209">
        <v>0</v>
      </c>
      <c r="S18" s="211" t="s">
        <v>136</v>
      </c>
    </row>
    <row r="19" spans="1:19" s="9" customFormat="1" ht="15.75" thickBot="1">
      <c r="A19" s="107"/>
      <c r="B19" s="107"/>
      <c r="C19" s="107"/>
      <c r="D19" s="107"/>
      <c r="E19" s="107"/>
      <c r="F19" s="107"/>
      <c r="G19" s="107"/>
      <c r="H19" s="107"/>
      <c r="I19" s="107"/>
      <c r="J19" s="107"/>
      <c r="K19" s="107"/>
      <c r="L19" s="107"/>
      <c r="M19" s="107"/>
      <c r="N19" s="107"/>
      <c r="O19" s="115"/>
      <c r="P19" s="115"/>
      <c r="Q19" s="115"/>
      <c r="R19" s="115"/>
      <c r="S19" s="107"/>
    </row>
    <row r="20" spans="1:19">
      <c r="Q20" s="115"/>
      <c r="R20" s="186" t="s">
        <v>1674</v>
      </c>
      <c r="S20" s="187" t="s">
        <v>1675</v>
      </c>
    </row>
    <row r="21" spans="1:19" ht="15.75" thickBot="1">
      <c r="Q21" s="185"/>
      <c r="R21" s="189">
        <v>12</v>
      </c>
      <c r="S21" s="188">
        <v>118426.1</v>
      </c>
    </row>
    <row r="22" spans="1:19">
      <c r="N22" s="35"/>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50" fitToHeight="0" orientation="landscape" horizontalDpi="4294967292"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T18"/>
  <sheetViews>
    <sheetView topLeftCell="D1" zoomScale="75" zoomScaleNormal="75" workbookViewId="0">
      <selection activeCell="E12" sqref="E12"/>
    </sheetView>
  </sheetViews>
  <sheetFormatPr defaultRowHeight="15"/>
  <cols>
    <col min="1" max="1" width="5.140625" style="60" customWidth="1"/>
    <col min="2" max="2" width="36.28515625" style="60" customWidth="1"/>
    <col min="3" max="3" width="40.28515625" style="60" customWidth="1"/>
    <col min="4" max="4" width="24.140625" style="60" customWidth="1"/>
    <col min="5" max="5" width="50.7109375" style="60" customWidth="1"/>
    <col min="6" max="6" width="19.5703125" style="60" customWidth="1"/>
    <col min="7" max="7" width="18.28515625" style="60" customWidth="1"/>
    <col min="8" max="8" width="27" style="60" customWidth="1"/>
    <col min="9" max="9" width="10.42578125" style="60" customWidth="1"/>
    <col min="10" max="10" width="12.7109375" style="60" customWidth="1"/>
    <col min="11" max="11" width="11.5703125" style="60" customWidth="1"/>
    <col min="12" max="12" width="13.5703125" style="60" customWidth="1"/>
    <col min="13" max="13" width="14.7109375" style="60" customWidth="1"/>
    <col min="14" max="14" width="12.42578125" style="60" customWidth="1"/>
    <col min="15" max="15" width="12.5703125" style="60" customWidth="1"/>
    <col min="16" max="16" width="10.5703125" style="60" customWidth="1"/>
    <col min="17" max="17" width="13.7109375" style="60" customWidth="1"/>
    <col min="18" max="18" width="14.7109375" style="60" customWidth="1"/>
    <col min="19" max="19" width="13.85546875" style="60" customWidth="1"/>
    <col min="20" max="254" width="9.140625" style="60"/>
    <col min="255" max="255" width="8.28515625" style="60" customWidth="1"/>
    <col min="256" max="256" width="9.140625" style="60"/>
    <col min="257" max="257" width="5.140625" style="60" customWidth="1"/>
    <col min="258" max="258" width="36.28515625" style="60" customWidth="1"/>
    <col min="259" max="259" width="40.28515625" style="60" customWidth="1"/>
    <col min="260" max="260" width="24.140625" style="60" customWidth="1"/>
    <col min="261" max="261" width="50.7109375" style="60" customWidth="1"/>
    <col min="262" max="262" width="19.5703125" style="60" customWidth="1"/>
    <col min="263" max="263" width="18.28515625" style="60" customWidth="1"/>
    <col min="264" max="264" width="27" style="60" customWidth="1"/>
    <col min="265" max="265" width="10.42578125" style="60" customWidth="1"/>
    <col min="266" max="266" width="12.7109375" style="60" customWidth="1"/>
    <col min="267" max="267" width="11.5703125" style="60" customWidth="1"/>
    <col min="268" max="268" width="13.5703125" style="60" customWidth="1"/>
    <col min="269" max="269" width="6.7109375" style="60" customWidth="1"/>
    <col min="270" max="270" width="6.5703125" style="60" customWidth="1"/>
    <col min="271" max="271" width="8.7109375" style="60" customWidth="1"/>
    <col min="272" max="272" width="10.5703125" style="60" customWidth="1"/>
    <col min="273" max="273" width="8.7109375" style="60" customWidth="1"/>
    <col min="274" max="274" width="10.42578125" style="60" customWidth="1"/>
    <col min="275" max="275" width="13.85546875" style="60" customWidth="1"/>
    <col min="276" max="510" width="9.140625" style="60"/>
    <col min="511" max="511" width="8.28515625" style="60" customWidth="1"/>
    <col min="512" max="512" width="9.140625" style="60"/>
    <col min="513" max="513" width="5.140625" style="60" customWidth="1"/>
    <col min="514" max="514" width="36.28515625" style="60" customWidth="1"/>
    <col min="515" max="515" width="40.28515625" style="60" customWidth="1"/>
    <col min="516" max="516" width="24.140625" style="60" customWidth="1"/>
    <col min="517" max="517" width="50.7109375" style="60" customWidth="1"/>
    <col min="518" max="518" width="19.5703125" style="60" customWidth="1"/>
    <col min="519" max="519" width="18.28515625" style="60" customWidth="1"/>
    <col min="520" max="520" width="27" style="60" customWidth="1"/>
    <col min="521" max="521" width="10.42578125" style="60" customWidth="1"/>
    <col min="522" max="522" width="12.7109375" style="60" customWidth="1"/>
    <col min="523" max="523" width="11.5703125" style="60" customWidth="1"/>
    <col min="524" max="524" width="13.5703125" style="60" customWidth="1"/>
    <col min="525" max="525" width="6.7109375" style="60" customWidth="1"/>
    <col min="526" max="526" width="6.5703125" style="60" customWidth="1"/>
    <col min="527" max="527" width="8.7109375" style="60" customWidth="1"/>
    <col min="528" max="528" width="10.5703125" style="60" customWidth="1"/>
    <col min="529" max="529" width="8.7109375" style="60" customWidth="1"/>
    <col min="530" max="530" width="10.42578125" style="60" customWidth="1"/>
    <col min="531" max="531" width="13.85546875" style="60" customWidth="1"/>
    <col min="532" max="766" width="9.140625" style="60"/>
    <col min="767" max="767" width="8.28515625" style="60" customWidth="1"/>
    <col min="768" max="768" width="9.140625" style="60"/>
    <col min="769" max="769" width="5.140625" style="60" customWidth="1"/>
    <col min="770" max="770" width="36.28515625" style="60" customWidth="1"/>
    <col min="771" max="771" width="40.28515625" style="60" customWidth="1"/>
    <col min="772" max="772" width="24.140625" style="60" customWidth="1"/>
    <col min="773" max="773" width="50.7109375" style="60" customWidth="1"/>
    <col min="774" max="774" width="19.5703125" style="60" customWidth="1"/>
    <col min="775" max="775" width="18.28515625" style="60" customWidth="1"/>
    <col min="776" max="776" width="27" style="60" customWidth="1"/>
    <col min="777" max="777" width="10.42578125" style="60" customWidth="1"/>
    <col min="778" max="778" width="12.7109375" style="60" customWidth="1"/>
    <col min="779" max="779" width="11.5703125" style="60" customWidth="1"/>
    <col min="780" max="780" width="13.5703125" style="60" customWidth="1"/>
    <col min="781" max="781" width="6.7109375" style="60" customWidth="1"/>
    <col min="782" max="782" width="6.5703125" style="60" customWidth="1"/>
    <col min="783" max="783" width="8.7109375" style="60" customWidth="1"/>
    <col min="784" max="784" width="10.5703125" style="60" customWidth="1"/>
    <col min="785" max="785" width="8.7109375" style="60" customWidth="1"/>
    <col min="786" max="786" width="10.42578125" style="60" customWidth="1"/>
    <col min="787" max="787" width="13.85546875" style="60" customWidth="1"/>
    <col min="788" max="1022" width="9.140625" style="60"/>
    <col min="1023" max="1023" width="8.28515625" style="60" customWidth="1"/>
    <col min="1024" max="1024" width="9.140625" style="60"/>
    <col min="1025" max="1025" width="5.140625" style="60" customWidth="1"/>
    <col min="1026" max="1026" width="36.28515625" style="60" customWidth="1"/>
    <col min="1027" max="1027" width="40.28515625" style="60" customWidth="1"/>
    <col min="1028" max="1028" width="24.140625" style="60" customWidth="1"/>
    <col min="1029" max="1029" width="50.7109375" style="60" customWidth="1"/>
    <col min="1030" max="1030" width="19.5703125" style="60" customWidth="1"/>
    <col min="1031" max="1031" width="18.28515625" style="60" customWidth="1"/>
    <col min="1032" max="1032" width="27" style="60" customWidth="1"/>
    <col min="1033" max="1033" width="10.42578125" style="60" customWidth="1"/>
    <col min="1034" max="1034" width="12.7109375" style="60" customWidth="1"/>
    <col min="1035" max="1035" width="11.5703125" style="60" customWidth="1"/>
    <col min="1036" max="1036" width="13.5703125" style="60" customWidth="1"/>
    <col min="1037" max="1037" width="6.7109375" style="60" customWidth="1"/>
    <col min="1038" max="1038" width="6.5703125" style="60" customWidth="1"/>
    <col min="1039" max="1039" width="8.7109375" style="60" customWidth="1"/>
    <col min="1040" max="1040" width="10.5703125" style="60" customWidth="1"/>
    <col min="1041" max="1041" width="8.7109375" style="60" customWidth="1"/>
    <col min="1042" max="1042" width="10.42578125" style="60" customWidth="1"/>
    <col min="1043" max="1043" width="13.85546875" style="60" customWidth="1"/>
    <col min="1044" max="1278" width="9.140625" style="60"/>
    <col min="1279" max="1279" width="8.28515625" style="60" customWidth="1"/>
    <col min="1280" max="1280" width="9.140625" style="60"/>
    <col min="1281" max="1281" width="5.140625" style="60" customWidth="1"/>
    <col min="1282" max="1282" width="36.28515625" style="60" customWidth="1"/>
    <col min="1283" max="1283" width="40.28515625" style="60" customWidth="1"/>
    <col min="1284" max="1284" width="24.140625" style="60" customWidth="1"/>
    <col min="1285" max="1285" width="50.7109375" style="60" customWidth="1"/>
    <col min="1286" max="1286" width="19.5703125" style="60" customWidth="1"/>
    <col min="1287" max="1287" width="18.28515625" style="60" customWidth="1"/>
    <col min="1288" max="1288" width="27" style="60" customWidth="1"/>
    <col min="1289" max="1289" width="10.42578125" style="60" customWidth="1"/>
    <col min="1290" max="1290" width="12.7109375" style="60" customWidth="1"/>
    <col min="1291" max="1291" width="11.5703125" style="60" customWidth="1"/>
    <col min="1292" max="1292" width="13.5703125" style="60" customWidth="1"/>
    <col min="1293" max="1293" width="6.7109375" style="60" customWidth="1"/>
    <col min="1294" max="1294" width="6.5703125" style="60" customWidth="1"/>
    <col min="1295" max="1295" width="8.7109375" style="60" customWidth="1"/>
    <col min="1296" max="1296" width="10.5703125" style="60" customWidth="1"/>
    <col min="1297" max="1297" width="8.7109375" style="60" customWidth="1"/>
    <col min="1298" max="1298" width="10.42578125" style="60" customWidth="1"/>
    <col min="1299" max="1299" width="13.85546875" style="60" customWidth="1"/>
    <col min="1300" max="1534" width="9.140625" style="60"/>
    <col min="1535" max="1535" width="8.28515625" style="60" customWidth="1"/>
    <col min="1536" max="1536" width="9.140625" style="60"/>
    <col min="1537" max="1537" width="5.140625" style="60" customWidth="1"/>
    <col min="1538" max="1538" width="36.28515625" style="60" customWidth="1"/>
    <col min="1539" max="1539" width="40.28515625" style="60" customWidth="1"/>
    <col min="1540" max="1540" width="24.140625" style="60" customWidth="1"/>
    <col min="1541" max="1541" width="50.7109375" style="60" customWidth="1"/>
    <col min="1542" max="1542" width="19.5703125" style="60" customWidth="1"/>
    <col min="1543" max="1543" width="18.28515625" style="60" customWidth="1"/>
    <col min="1544" max="1544" width="27" style="60" customWidth="1"/>
    <col min="1545" max="1545" width="10.42578125" style="60" customWidth="1"/>
    <col min="1546" max="1546" width="12.7109375" style="60" customWidth="1"/>
    <col min="1547" max="1547" width="11.5703125" style="60" customWidth="1"/>
    <col min="1548" max="1548" width="13.5703125" style="60" customWidth="1"/>
    <col min="1549" max="1549" width="6.7109375" style="60" customWidth="1"/>
    <col min="1550" max="1550" width="6.5703125" style="60" customWidth="1"/>
    <col min="1551" max="1551" width="8.7109375" style="60" customWidth="1"/>
    <col min="1552" max="1552" width="10.5703125" style="60" customWidth="1"/>
    <col min="1553" max="1553" width="8.7109375" style="60" customWidth="1"/>
    <col min="1554" max="1554" width="10.42578125" style="60" customWidth="1"/>
    <col min="1555" max="1555" width="13.85546875" style="60" customWidth="1"/>
    <col min="1556" max="1790" width="9.140625" style="60"/>
    <col min="1791" max="1791" width="8.28515625" style="60" customWidth="1"/>
    <col min="1792" max="1792" width="9.140625" style="60"/>
    <col min="1793" max="1793" width="5.140625" style="60" customWidth="1"/>
    <col min="1794" max="1794" width="36.28515625" style="60" customWidth="1"/>
    <col min="1795" max="1795" width="40.28515625" style="60" customWidth="1"/>
    <col min="1796" max="1796" width="24.140625" style="60" customWidth="1"/>
    <col min="1797" max="1797" width="50.7109375" style="60" customWidth="1"/>
    <col min="1798" max="1798" width="19.5703125" style="60" customWidth="1"/>
    <col min="1799" max="1799" width="18.28515625" style="60" customWidth="1"/>
    <col min="1800" max="1800" width="27" style="60" customWidth="1"/>
    <col min="1801" max="1801" width="10.42578125" style="60" customWidth="1"/>
    <col min="1802" max="1802" width="12.7109375" style="60" customWidth="1"/>
    <col min="1803" max="1803" width="11.5703125" style="60" customWidth="1"/>
    <col min="1804" max="1804" width="13.5703125" style="60" customWidth="1"/>
    <col min="1805" max="1805" width="6.7109375" style="60" customWidth="1"/>
    <col min="1806" max="1806" width="6.5703125" style="60" customWidth="1"/>
    <col min="1807" max="1807" width="8.7109375" style="60" customWidth="1"/>
    <col min="1808" max="1808" width="10.5703125" style="60" customWidth="1"/>
    <col min="1809" max="1809" width="8.7109375" style="60" customWidth="1"/>
    <col min="1810" max="1810" width="10.42578125" style="60" customWidth="1"/>
    <col min="1811" max="1811" width="13.85546875" style="60" customWidth="1"/>
    <col min="1812" max="2046" width="9.140625" style="60"/>
    <col min="2047" max="2047" width="8.28515625" style="60" customWidth="1"/>
    <col min="2048" max="2048" width="9.140625" style="60"/>
    <col min="2049" max="2049" width="5.140625" style="60" customWidth="1"/>
    <col min="2050" max="2050" width="36.28515625" style="60" customWidth="1"/>
    <col min="2051" max="2051" width="40.28515625" style="60" customWidth="1"/>
    <col min="2052" max="2052" width="24.140625" style="60" customWidth="1"/>
    <col min="2053" max="2053" width="50.7109375" style="60" customWidth="1"/>
    <col min="2054" max="2054" width="19.5703125" style="60" customWidth="1"/>
    <col min="2055" max="2055" width="18.28515625" style="60" customWidth="1"/>
    <col min="2056" max="2056" width="27" style="60" customWidth="1"/>
    <col min="2057" max="2057" width="10.42578125" style="60" customWidth="1"/>
    <col min="2058" max="2058" width="12.7109375" style="60" customWidth="1"/>
    <col min="2059" max="2059" width="11.5703125" style="60" customWidth="1"/>
    <col min="2060" max="2060" width="13.5703125" style="60" customWidth="1"/>
    <col min="2061" max="2061" width="6.7109375" style="60" customWidth="1"/>
    <col min="2062" max="2062" width="6.5703125" style="60" customWidth="1"/>
    <col min="2063" max="2063" width="8.7109375" style="60" customWidth="1"/>
    <col min="2064" max="2064" width="10.5703125" style="60" customWidth="1"/>
    <col min="2065" max="2065" width="8.7109375" style="60" customWidth="1"/>
    <col min="2066" max="2066" width="10.42578125" style="60" customWidth="1"/>
    <col min="2067" max="2067" width="13.85546875" style="60" customWidth="1"/>
    <col min="2068" max="2302" width="9.140625" style="60"/>
    <col min="2303" max="2303" width="8.28515625" style="60" customWidth="1"/>
    <col min="2304" max="2304" width="9.140625" style="60"/>
    <col min="2305" max="2305" width="5.140625" style="60" customWidth="1"/>
    <col min="2306" max="2306" width="36.28515625" style="60" customWidth="1"/>
    <col min="2307" max="2307" width="40.28515625" style="60" customWidth="1"/>
    <col min="2308" max="2308" width="24.140625" style="60" customWidth="1"/>
    <col min="2309" max="2309" width="50.7109375" style="60" customWidth="1"/>
    <col min="2310" max="2310" width="19.5703125" style="60" customWidth="1"/>
    <col min="2311" max="2311" width="18.28515625" style="60" customWidth="1"/>
    <col min="2312" max="2312" width="27" style="60" customWidth="1"/>
    <col min="2313" max="2313" width="10.42578125" style="60" customWidth="1"/>
    <col min="2314" max="2314" width="12.7109375" style="60" customWidth="1"/>
    <col min="2315" max="2315" width="11.5703125" style="60" customWidth="1"/>
    <col min="2316" max="2316" width="13.5703125" style="60" customWidth="1"/>
    <col min="2317" max="2317" width="6.7109375" style="60" customWidth="1"/>
    <col min="2318" max="2318" width="6.5703125" style="60" customWidth="1"/>
    <col min="2319" max="2319" width="8.7109375" style="60" customWidth="1"/>
    <col min="2320" max="2320" width="10.5703125" style="60" customWidth="1"/>
    <col min="2321" max="2321" width="8.7109375" style="60" customWidth="1"/>
    <col min="2322" max="2322" width="10.42578125" style="60" customWidth="1"/>
    <col min="2323" max="2323" width="13.85546875" style="60" customWidth="1"/>
    <col min="2324" max="2558" width="9.140625" style="60"/>
    <col min="2559" max="2559" width="8.28515625" style="60" customWidth="1"/>
    <col min="2560" max="2560" width="9.140625" style="60"/>
    <col min="2561" max="2561" width="5.140625" style="60" customWidth="1"/>
    <col min="2562" max="2562" width="36.28515625" style="60" customWidth="1"/>
    <col min="2563" max="2563" width="40.28515625" style="60" customWidth="1"/>
    <col min="2564" max="2564" width="24.140625" style="60" customWidth="1"/>
    <col min="2565" max="2565" width="50.7109375" style="60" customWidth="1"/>
    <col min="2566" max="2566" width="19.5703125" style="60" customWidth="1"/>
    <col min="2567" max="2567" width="18.28515625" style="60" customWidth="1"/>
    <col min="2568" max="2568" width="27" style="60" customWidth="1"/>
    <col min="2569" max="2569" width="10.42578125" style="60" customWidth="1"/>
    <col min="2570" max="2570" width="12.7109375" style="60" customWidth="1"/>
    <col min="2571" max="2571" width="11.5703125" style="60" customWidth="1"/>
    <col min="2572" max="2572" width="13.5703125" style="60" customWidth="1"/>
    <col min="2573" max="2573" width="6.7109375" style="60" customWidth="1"/>
    <col min="2574" max="2574" width="6.5703125" style="60" customWidth="1"/>
    <col min="2575" max="2575" width="8.7109375" style="60" customWidth="1"/>
    <col min="2576" max="2576" width="10.5703125" style="60" customWidth="1"/>
    <col min="2577" max="2577" width="8.7109375" style="60" customWidth="1"/>
    <col min="2578" max="2578" width="10.42578125" style="60" customWidth="1"/>
    <col min="2579" max="2579" width="13.85546875" style="60" customWidth="1"/>
    <col min="2580" max="2814" width="9.140625" style="60"/>
    <col min="2815" max="2815" width="8.28515625" style="60" customWidth="1"/>
    <col min="2816" max="2816" width="9.140625" style="60"/>
    <col min="2817" max="2817" width="5.140625" style="60" customWidth="1"/>
    <col min="2818" max="2818" width="36.28515625" style="60" customWidth="1"/>
    <col min="2819" max="2819" width="40.28515625" style="60" customWidth="1"/>
    <col min="2820" max="2820" width="24.140625" style="60" customWidth="1"/>
    <col min="2821" max="2821" width="50.7109375" style="60" customWidth="1"/>
    <col min="2822" max="2822" width="19.5703125" style="60" customWidth="1"/>
    <col min="2823" max="2823" width="18.28515625" style="60" customWidth="1"/>
    <col min="2824" max="2824" width="27" style="60" customWidth="1"/>
    <col min="2825" max="2825" width="10.42578125" style="60" customWidth="1"/>
    <col min="2826" max="2826" width="12.7109375" style="60" customWidth="1"/>
    <col min="2827" max="2827" width="11.5703125" style="60" customWidth="1"/>
    <col min="2828" max="2828" width="13.5703125" style="60" customWidth="1"/>
    <col min="2829" max="2829" width="6.7109375" style="60" customWidth="1"/>
    <col min="2830" max="2830" width="6.5703125" style="60" customWidth="1"/>
    <col min="2831" max="2831" width="8.7109375" style="60" customWidth="1"/>
    <col min="2832" max="2832" width="10.5703125" style="60" customWidth="1"/>
    <col min="2833" max="2833" width="8.7109375" style="60" customWidth="1"/>
    <col min="2834" max="2834" width="10.42578125" style="60" customWidth="1"/>
    <col min="2835" max="2835" width="13.85546875" style="60" customWidth="1"/>
    <col min="2836" max="3070" width="9.140625" style="60"/>
    <col min="3071" max="3071" width="8.28515625" style="60" customWidth="1"/>
    <col min="3072" max="3072" width="9.140625" style="60"/>
    <col min="3073" max="3073" width="5.140625" style="60" customWidth="1"/>
    <col min="3074" max="3074" width="36.28515625" style="60" customWidth="1"/>
    <col min="3075" max="3075" width="40.28515625" style="60" customWidth="1"/>
    <col min="3076" max="3076" width="24.140625" style="60" customWidth="1"/>
    <col min="3077" max="3077" width="50.7109375" style="60" customWidth="1"/>
    <col min="3078" max="3078" width="19.5703125" style="60" customWidth="1"/>
    <col min="3079" max="3079" width="18.28515625" style="60" customWidth="1"/>
    <col min="3080" max="3080" width="27" style="60" customWidth="1"/>
    <col min="3081" max="3081" width="10.42578125" style="60" customWidth="1"/>
    <col min="3082" max="3082" width="12.7109375" style="60" customWidth="1"/>
    <col min="3083" max="3083" width="11.5703125" style="60" customWidth="1"/>
    <col min="3084" max="3084" width="13.5703125" style="60" customWidth="1"/>
    <col min="3085" max="3085" width="6.7109375" style="60" customWidth="1"/>
    <col min="3086" max="3086" width="6.5703125" style="60" customWidth="1"/>
    <col min="3087" max="3087" width="8.7109375" style="60" customWidth="1"/>
    <col min="3088" max="3088" width="10.5703125" style="60" customWidth="1"/>
    <col min="3089" max="3089" width="8.7109375" style="60" customWidth="1"/>
    <col min="3090" max="3090" width="10.42578125" style="60" customWidth="1"/>
    <col min="3091" max="3091" width="13.85546875" style="60" customWidth="1"/>
    <col min="3092" max="3326" width="9.140625" style="60"/>
    <col min="3327" max="3327" width="8.28515625" style="60" customWidth="1"/>
    <col min="3328" max="3328" width="9.140625" style="60"/>
    <col min="3329" max="3329" width="5.140625" style="60" customWidth="1"/>
    <col min="3330" max="3330" width="36.28515625" style="60" customWidth="1"/>
    <col min="3331" max="3331" width="40.28515625" style="60" customWidth="1"/>
    <col min="3332" max="3332" width="24.140625" style="60" customWidth="1"/>
    <col min="3333" max="3333" width="50.7109375" style="60" customWidth="1"/>
    <col min="3334" max="3334" width="19.5703125" style="60" customWidth="1"/>
    <col min="3335" max="3335" width="18.28515625" style="60" customWidth="1"/>
    <col min="3336" max="3336" width="27" style="60" customWidth="1"/>
    <col min="3337" max="3337" width="10.42578125" style="60" customWidth="1"/>
    <col min="3338" max="3338" width="12.7109375" style="60" customWidth="1"/>
    <col min="3339" max="3339" width="11.5703125" style="60" customWidth="1"/>
    <col min="3340" max="3340" width="13.5703125" style="60" customWidth="1"/>
    <col min="3341" max="3341" width="6.7109375" style="60" customWidth="1"/>
    <col min="3342" max="3342" width="6.5703125" style="60" customWidth="1"/>
    <col min="3343" max="3343" width="8.7109375" style="60" customWidth="1"/>
    <col min="3344" max="3344" width="10.5703125" style="60" customWidth="1"/>
    <col min="3345" max="3345" width="8.7109375" style="60" customWidth="1"/>
    <col min="3346" max="3346" width="10.42578125" style="60" customWidth="1"/>
    <col min="3347" max="3347" width="13.85546875" style="60" customWidth="1"/>
    <col min="3348" max="3582" width="9.140625" style="60"/>
    <col min="3583" max="3583" width="8.28515625" style="60" customWidth="1"/>
    <col min="3584" max="3584" width="9.140625" style="60"/>
    <col min="3585" max="3585" width="5.140625" style="60" customWidth="1"/>
    <col min="3586" max="3586" width="36.28515625" style="60" customWidth="1"/>
    <col min="3587" max="3587" width="40.28515625" style="60" customWidth="1"/>
    <col min="3588" max="3588" width="24.140625" style="60" customWidth="1"/>
    <col min="3589" max="3589" width="50.7109375" style="60" customWidth="1"/>
    <col min="3590" max="3590" width="19.5703125" style="60" customWidth="1"/>
    <col min="3591" max="3591" width="18.28515625" style="60" customWidth="1"/>
    <col min="3592" max="3592" width="27" style="60" customWidth="1"/>
    <col min="3593" max="3593" width="10.42578125" style="60" customWidth="1"/>
    <col min="3594" max="3594" width="12.7109375" style="60" customWidth="1"/>
    <col min="3595" max="3595" width="11.5703125" style="60" customWidth="1"/>
    <col min="3596" max="3596" width="13.5703125" style="60" customWidth="1"/>
    <col min="3597" max="3597" width="6.7109375" style="60" customWidth="1"/>
    <col min="3598" max="3598" width="6.5703125" style="60" customWidth="1"/>
    <col min="3599" max="3599" width="8.7109375" style="60" customWidth="1"/>
    <col min="3600" max="3600" width="10.5703125" style="60" customWidth="1"/>
    <col min="3601" max="3601" width="8.7109375" style="60" customWidth="1"/>
    <col min="3602" max="3602" width="10.42578125" style="60" customWidth="1"/>
    <col min="3603" max="3603" width="13.85546875" style="60" customWidth="1"/>
    <col min="3604" max="3838" width="9.140625" style="60"/>
    <col min="3839" max="3839" width="8.28515625" style="60" customWidth="1"/>
    <col min="3840" max="3840" width="9.140625" style="60"/>
    <col min="3841" max="3841" width="5.140625" style="60" customWidth="1"/>
    <col min="3842" max="3842" width="36.28515625" style="60" customWidth="1"/>
    <col min="3843" max="3843" width="40.28515625" style="60" customWidth="1"/>
    <col min="3844" max="3844" width="24.140625" style="60" customWidth="1"/>
    <col min="3845" max="3845" width="50.7109375" style="60" customWidth="1"/>
    <col min="3846" max="3846" width="19.5703125" style="60" customWidth="1"/>
    <col min="3847" max="3847" width="18.28515625" style="60" customWidth="1"/>
    <col min="3848" max="3848" width="27" style="60" customWidth="1"/>
    <col min="3849" max="3849" width="10.42578125" style="60" customWidth="1"/>
    <col min="3850" max="3850" width="12.7109375" style="60" customWidth="1"/>
    <col min="3851" max="3851" width="11.5703125" style="60" customWidth="1"/>
    <col min="3852" max="3852" width="13.5703125" style="60" customWidth="1"/>
    <col min="3853" max="3853" width="6.7109375" style="60" customWidth="1"/>
    <col min="3854" max="3854" width="6.5703125" style="60" customWidth="1"/>
    <col min="3855" max="3855" width="8.7109375" style="60" customWidth="1"/>
    <col min="3856" max="3856" width="10.5703125" style="60" customWidth="1"/>
    <col min="3857" max="3857" width="8.7109375" style="60" customWidth="1"/>
    <col min="3858" max="3858" width="10.42578125" style="60" customWidth="1"/>
    <col min="3859" max="3859" width="13.85546875" style="60" customWidth="1"/>
    <col min="3860" max="4094" width="9.140625" style="60"/>
    <col min="4095" max="4095" width="8.28515625" style="60" customWidth="1"/>
    <col min="4096" max="4096" width="9.140625" style="60"/>
    <col min="4097" max="4097" width="5.140625" style="60" customWidth="1"/>
    <col min="4098" max="4098" width="36.28515625" style="60" customWidth="1"/>
    <col min="4099" max="4099" width="40.28515625" style="60" customWidth="1"/>
    <col min="4100" max="4100" width="24.140625" style="60" customWidth="1"/>
    <col min="4101" max="4101" width="50.7109375" style="60" customWidth="1"/>
    <col min="4102" max="4102" width="19.5703125" style="60" customWidth="1"/>
    <col min="4103" max="4103" width="18.28515625" style="60" customWidth="1"/>
    <col min="4104" max="4104" width="27" style="60" customWidth="1"/>
    <col min="4105" max="4105" width="10.42578125" style="60" customWidth="1"/>
    <col min="4106" max="4106" width="12.7109375" style="60" customWidth="1"/>
    <col min="4107" max="4107" width="11.5703125" style="60" customWidth="1"/>
    <col min="4108" max="4108" width="13.5703125" style="60" customWidth="1"/>
    <col min="4109" max="4109" width="6.7109375" style="60" customWidth="1"/>
    <col min="4110" max="4110" width="6.5703125" style="60" customWidth="1"/>
    <col min="4111" max="4111" width="8.7109375" style="60" customWidth="1"/>
    <col min="4112" max="4112" width="10.5703125" style="60" customWidth="1"/>
    <col min="4113" max="4113" width="8.7109375" style="60" customWidth="1"/>
    <col min="4114" max="4114" width="10.42578125" style="60" customWidth="1"/>
    <col min="4115" max="4115" width="13.85546875" style="60" customWidth="1"/>
    <col min="4116" max="4350" width="9.140625" style="60"/>
    <col min="4351" max="4351" width="8.28515625" style="60" customWidth="1"/>
    <col min="4352" max="4352" width="9.140625" style="60"/>
    <col min="4353" max="4353" width="5.140625" style="60" customWidth="1"/>
    <col min="4354" max="4354" width="36.28515625" style="60" customWidth="1"/>
    <col min="4355" max="4355" width="40.28515625" style="60" customWidth="1"/>
    <col min="4356" max="4356" width="24.140625" style="60" customWidth="1"/>
    <col min="4357" max="4357" width="50.7109375" style="60" customWidth="1"/>
    <col min="4358" max="4358" width="19.5703125" style="60" customWidth="1"/>
    <col min="4359" max="4359" width="18.28515625" style="60" customWidth="1"/>
    <col min="4360" max="4360" width="27" style="60" customWidth="1"/>
    <col min="4361" max="4361" width="10.42578125" style="60" customWidth="1"/>
    <col min="4362" max="4362" width="12.7109375" style="60" customWidth="1"/>
    <col min="4363" max="4363" width="11.5703125" style="60" customWidth="1"/>
    <col min="4364" max="4364" width="13.5703125" style="60" customWidth="1"/>
    <col min="4365" max="4365" width="6.7109375" style="60" customWidth="1"/>
    <col min="4366" max="4366" width="6.5703125" style="60" customWidth="1"/>
    <col min="4367" max="4367" width="8.7109375" style="60" customWidth="1"/>
    <col min="4368" max="4368" width="10.5703125" style="60" customWidth="1"/>
    <col min="4369" max="4369" width="8.7109375" style="60" customWidth="1"/>
    <col min="4370" max="4370" width="10.42578125" style="60" customWidth="1"/>
    <col min="4371" max="4371" width="13.85546875" style="60" customWidth="1"/>
    <col min="4372" max="4606" width="9.140625" style="60"/>
    <col min="4607" max="4607" width="8.28515625" style="60" customWidth="1"/>
    <col min="4608" max="4608" width="9.140625" style="60"/>
    <col min="4609" max="4609" width="5.140625" style="60" customWidth="1"/>
    <col min="4610" max="4610" width="36.28515625" style="60" customWidth="1"/>
    <col min="4611" max="4611" width="40.28515625" style="60" customWidth="1"/>
    <col min="4612" max="4612" width="24.140625" style="60" customWidth="1"/>
    <col min="4613" max="4613" width="50.7109375" style="60" customWidth="1"/>
    <col min="4614" max="4614" width="19.5703125" style="60" customWidth="1"/>
    <col min="4615" max="4615" width="18.28515625" style="60" customWidth="1"/>
    <col min="4616" max="4616" width="27" style="60" customWidth="1"/>
    <col min="4617" max="4617" width="10.42578125" style="60" customWidth="1"/>
    <col min="4618" max="4618" width="12.7109375" style="60" customWidth="1"/>
    <col min="4619" max="4619" width="11.5703125" style="60" customWidth="1"/>
    <col min="4620" max="4620" width="13.5703125" style="60" customWidth="1"/>
    <col min="4621" max="4621" width="6.7109375" style="60" customWidth="1"/>
    <col min="4622" max="4622" width="6.5703125" style="60" customWidth="1"/>
    <col min="4623" max="4623" width="8.7109375" style="60" customWidth="1"/>
    <col min="4624" max="4624" width="10.5703125" style="60" customWidth="1"/>
    <col min="4625" max="4625" width="8.7109375" style="60" customWidth="1"/>
    <col min="4626" max="4626" width="10.42578125" style="60" customWidth="1"/>
    <col min="4627" max="4627" width="13.85546875" style="60" customWidth="1"/>
    <col min="4628" max="4862" width="9.140625" style="60"/>
    <col min="4863" max="4863" width="8.28515625" style="60" customWidth="1"/>
    <col min="4864" max="4864" width="9.140625" style="60"/>
    <col min="4865" max="4865" width="5.140625" style="60" customWidth="1"/>
    <col min="4866" max="4866" width="36.28515625" style="60" customWidth="1"/>
    <col min="4867" max="4867" width="40.28515625" style="60" customWidth="1"/>
    <col min="4868" max="4868" width="24.140625" style="60" customWidth="1"/>
    <col min="4869" max="4869" width="50.7109375" style="60" customWidth="1"/>
    <col min="4870" max="4870" width="19.5703125" style="60" customWidth="1"/>
    <col min="4871" max="4871" width="18.28515625" style="60" customWidth="1"/>
    <col min="4872" max="4872" width="27" style="60" customWidth="1"/>
    <col min="4873" max="4873" width="10.42578125" style="60" customWidth="1"/>
    <col min="4874" max="4874" width="12.7109375" style="60" customWidth="1"/>
    <col min="4875" max="4875" width="11.5703125" style="60" customWidth="1"/>
    <col min="4876" max="4876" width="13.5703125" style="60" customWidth="1"/>
    <col min="4877" max="4877" width="6.7109375" style="60" customWidth="1"/>
    <col min="4878" max="4878" width="6.5703125" style="60" customWidth="1"/>
    <col min="4879" max="4879" width="8.7109375" style="60" customWidth="1"/>
    <col min="4880" max="4880" width="10.5703125" style="60" customWidth="1"/>
    <col min="4881" max="4881" width="8.7109375" style="60" customWidth="1"/>
    <col min="4882" max="4882" width="10.42578125" style="60" customWidth="1"/>
    <col min="4883" max="4883" width="13.85546875" style="60" customWidth="1"/>
    <col min="4884" max="5118" width="9.140625" style="60"/>
    <col min="5119" max="5119" width="8.28515625" style="60" customWidth="1"/>
    <col min="5120" max="5120" width="9.140625" style="60"/>
    <col min="5121" max="5121" width="5.140625" style="60" customWidth="1"/>
    <col min="5122" max="5122" width="36.28515625" style="60" customWidth="1"/>
    <col min="5123" max="5123" width="40.28515625" style="60" customWidth="1"/>
    <col min="5124" max="5124" width="24.140625" style="60" customWidth="1"/>
    <col min="5125" max="5125" width="50.7109375" style="60" customWidth="1"/>
    <col min="5126" max="5126" width="19.5703125" style="60" customWidth="1"/>
    <col min="5127" max="5127" width="18.28515625" style="60" customWidth="1"/>
    <col min="5128" max="5128" width="27" style="60" customWidth="1"/>
    <col min="5129" max="5129" width="10.42578125" style="60" customWidth="1"/>
    <col min="5130" max="5130" width="12.7109375" style="60" customWidth="1"/>
    <col min="5131" max="5131" width="11.5703125" style="60" customWidth="1"/>
    <col min="5132" max="5132" width="13.5703125" style="60" customWidth="1"/>
    <col min="5133" max="5133" width="6.7109375" style="60" customWidth="1"/>
    <col min="5134" max="5134" width="6.5703125" style="60" customWidth="1"/>
    <col min="5135" max="5135" width="8.7109375" style="60" customWidth="1"/>
    <col min="5136" max="5136" width="10.5703125" style="60" customWidth="1"/>
    <col min="5137" max="5137" width="8.7109375" style="60" customWidth="1"/>
    <col min="5138" max="5138" width="10.42578125" style="60" customWidth="1"/>
    <col min="5139" max="5139" width="13.85546875" style="60" customWidth="1"/>
    <col min="5140" max="5374" width="9.140625" style="60"/>
    <col min="5375" max="5375" width="8.28515625" style="60" customWidth="1"/>
    <col min="5376" max="5376" width="9.140625" style="60"/>
    <col min="5377" max="5377" width="5.140625" style="60" customWidth="1"/>
    <col min="5378" max="5378" width="36.28515625" style="60" customWidth="1"/>
    <col min="5379" max="5379" width="40.28515625" style="60" customWidth="1"/>
    <col min="5380" max="5380" width="24.140625" style="60" customWidth="1"/>
    <col min="5381" max="5381" width="50.7109375" style="60" customWidth="1"/>
    <col min="5382" max="5382" width="19.5703125" style="60" customWidth="1"/>
    <col min="5383" max="5383" width="18.28515625" style="60" customWidth="1"/>
    <col min="5384" max="5384" width="27" style="60" customWidth="1"/>
    <col min="5385" max="5385" width="10.42578125" style="60" customWidth="1"/>
    <col min="5386" max="5386" width="12.7109375" style="60" customWidth="1"/>
    <col min="5387" max="5387" width="11.5703125" style="60" customWidth="1"/>
    <col min="5388" max="5388" width="13.5703125" style="60" customWidth="1"/>
    <col min="5389" max="5389" width="6.7109375" style="60" customWidth="1"/>
    <col min="5390" max="5390" width="6.5703125" style="60" customWidth="1"/>
    <col min="5391" max="5391" width="8.7109375" style="60" customWidth="1"/>
    <col min="5392" max="5392" width="10.5703125" style="60" customWidth="1"/>
    <col min="5393" max="5393" width="8.7109375" style="60" customWidth="1"/>
    <col min="5394" max="5394" width="10.42578125" style="60" customWidth="1"/>
    <col min="5395" max="5395" width="13.85546875" style="60" customWidth="1"/>
    <col min="5396" max="5630" width="9.140625" style="60"/>
    <col min="5631" max="5631" width="8.28515625" style="60" customWidth="1"/>
    <col min="5632" max="5632" width="9.140625" style="60"/>
    <col min="5633" max="5633" width="5.140625" style="60" customWidth="1"/>
    <col min="5634" max="5634" width="36.28515625" style="60" customWidth="1"/>
    <col min="5635" max="5635" width="40.28515625" style="60" customWidth="1"/>
    <col min="5636" max="5636" width="24.140625" style="60" customWidth="1"/>
    <col min="5637" max="5637" width="50.7109375" style="60" customWidth="1"/>
    <col min="5638" max="5638" width="19.5703125" style="60" customWidth="1"/>
    <col min="5639" max="5639" width="18.28515625" style="60" customWidth="1"/>
    <col min="5640" max="5640" width="27" style="60" customWidth="1"/>
    <col min="5641" max="5641" width="10.42578125" style="60" customWidth="1"/>
    <col min="5642" max="5642" width="12.7109375" style="60" customWidth="1"/>
    <col min="5643" max="5643" width="11.5703125" style="60" customWidth="1"/>
    <col min="5644" max="5644" width="13.5703125" style="60" customWidth="1"/>
    <col min="5645" max="5645" width="6.7109375" style="60" customWidth="1"/>
    <col min="5646" max="5646" width="6.5703125" style="60" customWidth="1"/>
    <col min="5647" max="5647" width="8.7109375" style="60" customWidth="1"/>
    <col min="5648" max="5648" width="10.5703125" style="60" customWidth="1"/>
    <col min="5649" max="5649" width="8.7109375" style="60" customWidth="1"/>
    <col min="5650" max="5650" width="10.42578125" style="60" customWidth="1"/>
    <col min="5651" max="5651" width="13.85546875" style="60" customWidth="1"/>
    <col min="5652" max="5886" width="9.140625" style="60"/>
    <col min="5887" max="5887" width="8.28515625" style="60" customWidth="1"/>
    <col min="5888" max="5888" width="9.140625" style="60"/>
    <col min="5889" max="5889" width="5.140625" style="60" customWidth="1"/>
    <col min="5890" max="5890" width="36.28515625" style="60" customWidth="1"/>
    <col min="5891" max="5891" width="40.28515625" style="60" customWidth="1"/>
    <col min="5892" max="5892" width="24.140625" style="60" customWidth="1"/>
    <col min="5893" max="5893" width="50.7109375" style="60" customWidth="1"/>
    <col min="5894" max="5894" width="19.5703125" style="60" customWidth="1"/>
    <col min="5895" max="5895" width="18.28515625" style="60" customWidth="1"/>
    <col min="5896" max="5896" width="27" style="60" customWidth="1"/>
    <col min="5897" max="5897" width="10.42578125" style="60" customWidth="1"/>
    <col min="5898" max="5898" width="12.7109375" style="60" customWidth="1"/>
    <col min="5899" max="5899" width="11.5703125" style="60" customWidth="1"/>
    <col min="5900" max="5900" width="13.5703125" style="60" customWidth="1"/>
    <col min="5901" max="5901" width="6.7109375" style="60" customWidth="1"/>
    <col min="5902" max="5902" width="6.5703125" style="60" customWidth="1"/>
    <col min="5903" max="5903" width="8.7109375" style="60" customWidth="1"/>
    <col min="5904" max="5904" width="10.5703125" style="60" customWidth="1"/>
    <col min="5905" max="5905" width="8.7109375" style="60" customWidth="1"/>
    <col min="5906" max="5906" width="10.42578125" style="60" customWidth="1"/>
    <col min="5907" max="5907" width="13.85546875" style="60" customWidth="1"/>
    <col min="5908" max="6142" width="9.140625" style="60"/>
    <col min="6143" max="6143" width="8.28515625" style="60" customWidth="1"/>
    <col min="6144" max="6144" width="9.140625" style="60"/>
    <col min="6145" max="6145" width="5.140625" style="60" customWidth="1"/>
    <col min="6146" max="6146" width="36.28515625" style="60" customWidth="1"/>
    <col min="6147" max="6147" width="40.28515625" style="60" customWidth="1"/>
    <col min="6148" max="6148" width="24.140625" style="60" customWidth="1"/>
    <col min="6149" max="6149" width="50.7109375" style="60" customWidth="1"/>
    <col min="6150" max="6150" width="19.5703125" style="60" customWidth="1"/>
    <col min="6151" max="6151" width="18.28515625" style="60" customWidth="1"/>
    <col min="6152" max="6152" width="27" style="60" customWidth="1"/>
    <col min="6153" max="6153" width="10.42578125" style="60" customWidth="1"/>
    <col min="6154" max="6154" width="12.7109375" style="60" customWidth="1"/>
    <col min="6155" max="6155" width="11.5703125" style="60" customWidth="1"/>
    <col min="6156" max="6156" width="13.5703125" style="60" customWidth="1"/>
    <col min="6157" max="6157" width="6.7109375" style="60" customWidth="1"/>
    <col min="6158" max="6158" width="6.5703125" style="60" customWidth="1"/>
    <col min="6159" max="6159" width="8.7109375" style="60" customWidth="1"/>
    <col min="6160" max="6160" width="10.5703125" style="60" customWidth="1"/>
    <col min="6161" max="6161" width="8.7109375" style="60" customWidth="1"/>
    <col min="6162" max="6162" width="10.42578125" style="60" customWidth="1"/>
    <col min="6163" max="6163" width="13.85546875" style="60" customWidth="1"/>
    <col min="6164" max="6398" width="9.140625" style="60"/>
    <col min="6399" max="6399" width="8.28515625" style="60" customWidth="1"/>
    <col min="6400" max="6400" width="9.140625" style="60"/>
    <col min="6401" max="6401" width="5.140625" style="60" customWidth="1"/>
    <col min="6402" max="6402" width="36.28515625" style="60" customWidth="1"/>
    <col min="6403" max="6403" width="40.28515625" style="60" customWidth="1"/>
    <col min="6404" max="6404" width="24.140625" style="60" customWidth="1"/>
    <col min="6405" max="6405" width="50.7109375" style="60" customWidth="1"/>
    <col min="6406" max="6406" width="19.5703125" style="60" customWidth="1"/>
    <col min="6407" max="6407" width="18.28515625" style="60" customWidth="1"/>
    <col min="6408" max="6408" width="27" style="60" customWidth="1"/>
    <col min="6409" max="6409" width="10.42578125" style="60" customWidth="1"/>
    <col min="6410" max="6410" width="12.7109375" style="60" customWidth="1"/>
    <col min="6411" max="6411" width="11.5703125" style="60" customWidth="1"/>
    <col min="6412" max="6412" width="13.5703125" style="60" customWidth="1"/>
    <col min="6413" max="6413" width="6.7109375" style="60" customWidth="1"/>
    <col min="6414" max="6414" width="6.5703125" style="60" customWidth="1"/>
    <col min="6415" max="6415" width="8.7109375" style="60" customWidth="1"/>
    <col min="6416" max="6416" width="10.5703125" style="60" customWidth="1"/>
    <col min="6417" max="6417" width="8.7109375" style="60" customWidth="1"/>
    <col min="6418" max="6418" width="10.42578125" style="60" customWidth="1"/>
    <col min="6419" max="6419" width="13.85546875" style="60" customWidth="1"/>
    <col min="6420" max="6654" width="9.140625" style="60"/>
    <col min="6655" max="6655" width="8.28515625" style="60" customWidth="1"/>
    <col min="6656" max="6656" width="9.140625" style="60"/>
    <col min="6657" max="6657" width="5.140625" style="60" customWidth="1"/>
    <col min="6658" max="6658" width="36.28515625" style="60" customWidth="1"/>
    <col min="6659" max="6659" width="40.28515625" style="60" customWidth="1"/>
    <col min="6660" max="6660" width="24.140625" style="60" customWidth="1"/>
    <col min="6661" max="6661" width="50.7109375" style="60" customWidth="1"/>
    <col min="6662" max="6662" width="19.5703125" style="60" customWidth="1"/>
    <col min="6663" max="6663" width="18.28515625" style="60" customWidth="1"/>
    <col min="6664" max="6664" width="27" style="60" customWidth="1"/>
    <col min="6665" max="6665" width="10.42578125" style="60" customWidth="1"/>
    <col min="6666" max="6666" width="12.7109375" style="60" customWidth="1"/>
    <col min="6667" max="6667" width="11.5703125" style="60" customWidth="1"/>
    <col min="6668" max="6668" width="13.5703125" style="60" customWidth="1"/>
    <col min="6669" max="6669" width="6.7109375" style="60" customWidth="1"/>
    <col min="6670" max="6670" width="6.5703125" style="60" customWidth="1"/>
    <col min="6671" max="6671" width="8.7109375" style="60" customWidth="1"/>
    <col min="6672" max="6672" width="10.5703125" style="60" customWidth="1"/>
    <col min="6673" max="6673" width="8.7109375" style="60" customWidth="1"/>
    <col min="6674" max="6674" width="10.42578125" style="60" customWidth="1"/>
    <col min="6675" max="6675" width="13.85546875" style="60" customWidth="1"/>
    <col min="6676" max="6910" width="9.140625" style="60"/>
    <col min="6911" max="6911" width="8.28515625" style="60" customWidth="1"/>
    <col min="6912" max="6912" width="9.140625" style="60"/>
    <col min="6913" max="6913" width="5.140625" style="60" customWidth="1"/>
    <col min="6914" max="6914" width="36.28515625" style="60" customWidth="1"/>
    <col min="6915" max="6915" width="40.28515625" style="60" customWidth="1"/>
    <col min="6916" max="6916" width="24.140625" style="60" customWidth="1"/>
    <col min="6917" max="6917" width="50.7109375" style="60" customWidth="1"/>
    <col min="6918" max="6918" width="19.5703125" style="60" customWidth="1"/>
    <col min="6919" max="6919" width="18.28515625" style="60" customWidth="1"/>
    <col min="6920" max="6920" width="27" style="60" customWidth="1"/>
    <col min="6921" max="6921" width="10.42578125" style="60" customWidth="1"/>
    <col min="6922" max="6922" width="12.7109375" style="60" customWidth="1"/>
    <col min="6923" max="6923" width="11.5703125" style="60" customWidth="1"/>
    <col min="6924" max="6924" width="13.5703125" style="60" customWidth="1"/>
    <col min="6925" max="6925" width="6.7109375" style="60" customWidth="1"/>
    <col min="6926" max="6926" width="6.5703125" style="60" customWidth="1"/>
    <col min="6927" max="6927" width="8.7109375" style="60" customWidth="1"/>
    <col min="6928" max="6928" width="10.5703125" style="60" customWidth="1"/>
    <col min="6929" max="6929" width="8.7109375" style="60" customWidth="1"/>
    <col min="6930" max="6930" width="10.42578125" style="60" customWidth="1"/>
    <col min="6931" max="6931" width="13.85546875" style="60" customWidth="1"/>
    <col min="6932" max="7166" width="9.140625" style="60"/>
    <col min="7167" max="7167" width="8.28515625" style="60" customWidth="1"/>
    <col min="7168" max="7168" width="9.140625" style="60"/>
    <col min="7169" max="7169" width="5.140625" style="60" customWidth="1"/>
    <col min="7170" max="7170" width="36.28515625" style="60" customWidth="1"/>
    <col min="7171" max="7171" width="40.28515625" style="60" customWidth="1"/>
    <col min="7172" max="7172" width="24.140625" style="60" customWidth="1"/>
    <col min="7173" max="7173" width="50.7109375" style="60" customWidth="1"/>
    <col min="7174" max="7174" width="19.5703125" style="60" customWidth="1"/>
    <col min="7175" max="7175" width="18.28515625" style="60" customWidth="1"/>
    <col min="7176" max="7176" width="27" style="60" customWidth="1"/>
    <col min="7177" max="7177" width="10.42578125" style="60" customWidth="1"/>
    <col min="7178" max="7178" width="12.7109375" style="60" customWidth="1"/>
    <col min="7179" max="7179" width="11.5703125" style="60" customWidth="1"/>
    <col min="7180" max="7180" width="13.5703125" style="60" customWidth="1"/>
    <col min="7181" max="7181" width="6.7109375" style="60" customWidth="1"/>
    <col min="7182" max="7182" width="6.5703125" style="60" customWidth="1"/>
    <col min="7183" max="7183" width="8.7109375" style="60" customWidth="1"/>
    <col min="7184" max="7184" width="10.5703125" style="60" customWidth="1"/>
    <col min="7185" max="7185" width="8.7109375" style="60" customWidth="1"/>
    <col min="7186" max="7186" width="10.42578125" style="60" customWidth="1"/>
    <col min="7187" max="7187" width="13.85546875" style="60" customWidth="1"/>
    <col min="7188" max="7422" width="9.140625" style="60"/>
    <col min="7423" max="7423" width="8.28515625" style="60" customWidth="1"/>
    <col min="7424" max="7424" width="9.140625" style="60"/>
    <col min="7425" max="7425" width="5.140625" style="60" customWidth="1"/>
    <col min="7426" max="7426" width="36.28515625" style="60" customWidth="1"/>
    <col min="7427" max="7427" width="40.28515625" style="60" customWidth="1"/>
    <col min="7428" max="7428" width="24.140625" style="60" customWidth="1"/>
    <col min="7429" max="7429" width="50.7109375" style="60" customWidth="1"/>
    <col min="7430" max="7430" width="19.5703125" style="60" customWidth="1"/>
    <col min="7431" max="7431" width="18.28515625" style="60" customWidth="1"/>
    <col min="7432" max="7432" width="27" style="60" customWidth="1"/>
    <col min="7433" max="7433" width="10.42578125" style="60" customWidth="1"/>
    <col min="7434" max="7434" width="12.7109375" style="60" customWidth="1"/>
    <col min="7435" max="7435" width="11.5703125" style="60" customWidth="1"/>
    <col min="7436" max="7436" width="13.5703125" style="60" customWidth="1"/>
    <col min="7437" max="7437" width="6.7109375" style="60" customWidth="1"/>
    <col min="7438" max="7438" width="6.5703125" style="60" customWidth="1"/>
    <col min="7439" max="7439" width="8.7109375" style="60" customWidth="1"/>
    <col min="7440" max="7440" width="10.5703125" style="60" customWidth="1"/>
    <col min="7441" max="7441" width="8.7109375" style="60" customWidth="1"/>
    <col min="7442" max="7442" width="10.42578125" style="60" customWidth="1"/>
    <col min="7443" max="7443" width="13.85546875" style="60" customWidth="1"/>
    <col min="7444" max="7678" width="9.140625" style="60"/>
    <col min="7679" max="7679" width="8.28515625" style="60" customWidth="1"/>
    <col min="7680" max="7680" width="9.140625" style="60"/>
    <col min="7681" max="7681" width="5.140625" style="60" customWidth="1"/>
    <col min="7682" max="7682" width="36.28515625" style="60" customWidth="1"/>
    <col min="7683" max="7683" width="40.28515625" style="60" customWidth="1"/>
    <col min="7684" max="7684" width="24.140625" style="60" customWidth="1"/>
    <col min="7685" max="7685" width="50.7109375" style="60" customWidth="1"/>
    <col min="7686" max="7686" width="19.5703125" style="60" customWidth="1"/>
    <col min="7687" max="7687" width="18.28515625" style="60" customWidth="1"/>
    <col min="7688" max="7688" width="27" style="60" customWidth="1"/>
    <col min="7689" max="7689" width="10.42578125" style="60" customWidth="1"/>
    <col min="7690" max="7690" width="12.7109375" style="60" customWidth="1"/>
    <col min="7691" max="7691" width="11.5703125" style="60" customWidth="1"/>
    <col min="7692" max="7692" width="13.5703125" style="60" customWidth="1"/>
    <col min="7693" max="7693" width="6.7109375" style="60" customWidth="1"/>
    <col min="7694" max="7694" width="6.5703125" style="60" customWidth="1"/>
    <col min="7695" max="7695" width="8.7109375" style="60" customWidth="1"/>
    <col min="7696" max="7696" width="10.5703125" style="60" customWidth="1"/>
    <col min="7697" max="7697" width="8.7109375" style="60" customWidth="1"/>
    <col min="7698" max="7698" width="10.42578125" style="60" customWidth="1"/>
    <col min="7699" max="7699" width="13.85546875" style="60" customWidth="1"/>
    <col min="7700" max="7934" width="9.140625" style="60"/>
    <col min="7935" max="7935" width="8.28515625" style="60" customWidth="1"/>
    <col min="7936" max="7936" width="9.140625" style="60"/>
    <col min="7937" max="7937" width="5.140625" style="60" customWidth="1"/>
    <col min="7938" max="7938" width="36.28515625" style="60" customWidth="1"/>
    <col min="7939" max="7939" width="40.28515625" style="60" customWidth="1"/>
    <col min="7940" max="7940" width="24.140625" style="60" customWidth="1"/>
    <col min="7941" max="7941" width="50.7109375" style="60" customWidth="1"/>
    <col min="7942" max="7942" width="19.5703125" style="60" customWidth="1"/>
    <col min="7943" max="7943" width="18.28515625" style="60" customWidth="1"/>
    <col min="7944" max="7944" width="27" style="60" customWidth="1"/>
    <col min="7945" max="7945" width="10.42578125" style="60" customWidth="1"/>
    <col min="7946" max="7946" width="12.7109375" style="60" customWidth="1"/>
    <col min="7947" max="7947" width="11.5703125" style="60" customWidth="1"/>
    <col min="7948" max="7948" width="13.5703125" style="60" customWidth="1"/>
    <col min="7949" max="7949" width="6.7109375" style="60" customWidth="1"/>
    <col min="7950" max="7950" width="6.5703125" style="60" customWidth="1"/>
    <col min="7951" max="7951" width="8.7109375" style="60" customWidth="1"/>
    <col min="7952" max="7952" width="10.5703125" style="60" customWidth="1"/>
    <col min="7953" max="7953" width="8.7109375" style="60" customWidth="1"/>
    <col min="7954" max="7954" width="10.42578125" style="60" customWidth="1"/>
    <col min="7955" max="7955" width="13.85546875" style="60" customWidth="1"/>
    <col min="7956" max="8190" width="9.140625" style="60"/>
    <col min="8191" max="8191" width="8.28515625" style="60" customWidth="1"/>
    <col min="8192" max="8192" width="9.140625" style="60"/>
    <col min="8193" max="8193" width="5.140625" style="60" customWidth="1"/>
    <col min="8194" max="8194" width="36.28515625" style="60" customWidth="1"/>
    <col min="8195" max="8195" width="40.28515625" style="60" customWidth="1"/>
    <col min="8196" max="8196" width="24.140625" style="60" customWidth="1"/>
    <col min="8197" max="8197" width="50.7109375" style="60" customWidth="1"/>
    <col min="8198" max="8198" width="19.5703125" style="60" customWidth="1"/>
    <col min="8199" max="8199" width="18.28515625" style="60" customWidth="1"/>
    <col min="8200" max="8200" width="27" style="60" customWidth="1"/>
    <col min="8201" max="8201" width="10.42578125" style="60" customWidth="1"/>
    <col min="8202" max="8202" width="12.7109375" style="60" customWidth="1"/>
    <col min="8203" max="8203" width="11.5703125" style="60" customWidth="1"/>
    <col min="8204" max="8204" width="13.5703125" style="60" customWidth="1"/>
    <col min="8205" max="8205" width="6.7109375" style="60" customWidth="1"/>
    <col min="8206" max="8206" width="6.5703125" style="60" customWidth="1"/>
    <col min="8207" max="8207" width="8.7109375" style="60" customWidth="1"/>
    <col min="8208" max="8208" width="10.5703125" style="60" customWidth="1"/>
    <col min="8209" max="8209" width="8.7109375" style="60" customWidth="1"/>
    <col min="8210" max="8210" width="10.42578125" style="60" customWidth="1"/>
    <col min="8211" max="8211" width="13.85546875" style="60" customWidth="1"/>
    <col min="8212" max="8446" width="9.140625" style="60"/>
    <col min="8447" max="8447" width="8.28515625" style="60" customWidth="1"/>
    <col min="8448" max="8448" width="9.140625" style="60"/>
    <col min="8449" max="8449" width="5.140625" style="60" customWidth="1"/>
    <col min="8450" max="8450" width="36.28515625" style="60" customWidth="1"/>
    <col min="8451" max="8451" width="40.28515625" style="60" customWidth="1"/>
    <col min="8452" max="8452" width="24.140625" style="60" customWidth="1"/>
    <col min="8453" max="8453" width="50.7109375" style="60" customWidth="1"/>
    <col min="8454" max="8454" width="19.5703125" style="60" customWidth="1"/>
    <col min="8455" max="8455" width="18.28515625" style="60" customWidth="1"/>
    <col min="8456" max="8456" width="27" style="60" customWidth="1"/>
    <col min="8457" max="8457" width="10.42578125" style="60" customWidth="1"/>
    <col min="8458" max="8458" width="12.7109375" style="60" customWidth="1"/>
    <col min="8459" max="8459" width="11.5703125" style="60" customWidth="1"/>
    <col min="8460" max="8460" width="13.5703125" style="60" customWidth="1"/>
    <col min="8461" max="8461" width="6.7109375" style="60" customWidth="1"/>
    <col min="8462" max="8462" width="6.5703125" style="60" customWidth="1"/>
    <col min="8463" max="8463" width="8.7109375" style="60" customWidth="1"/>
    <col min="8464" max="8464" width="10.5703125" style="60" customWidth="1"/>
    <col min="8465" max="8465" width="8.7109375" style="60" customWidth="1"/>
    <col min="8466" max="8466" width="10.42578125" style="60" customWidth="1"/>
    <col min="8467" max="8467" width="13.85546875" style="60" customWidth="1"/>
    <col min="8468" max="8702" width="9.140625" style="60"/>
    <col min="8703" max="8703" width="8.28515625" style="60" customWidth="1"/>
    <col min="8704" max="8704" width="9.140625" style="60"/>
    <col min="8705" max="8705" width="5.140625" style="60" customWidth="1"/>
    <col min="8706" max="8706" width="36.28515625" style="60" customWidth="1"/>
    <col min="8707" max="8707" width="40.28515625" style="60" customWidth="1"/>
    <col min="8708" max="8708" width="24.140625" style="60" customWidth="1"/>
    <col min="8709" max="8709" width="50.7109375" style="60" customWidth="1"/>
    <col min="8710" max="8710" width="19.5703125" style="60" customWidth="1"/>
    <col min="8711" max="8711" width="18.28515625" style="60" customWidth="1"/>
    <col min="8712" max="8712" width="27" style="60" customWidth="1"/>
    <col min="8713" max="8713" width="10.42578125" style="60" customWidth="1"/>
    <col min="8714" max="8714" width="12.7109375" style="60" customWidth="1"/>
    <col min="8715" max="8715" width="11.5703125" style="60" customWidth="1"/>
    <col min="8716" max="8716" width="13.5703125" style="60" customWidth="1"/>
    <col min="8717" max="8717" width="6.7109375" style="60" customWidth="1"/>
    <col min="8718" max="8718" width="6.5703125" style="60" customWidth="1"/>
    <col min="8719" max="8719" width="8.7109375" style="60" customWidth="1"/>
    <col min="8720" max="8720" width="10.5703125" style="60" customWidth="1"/>
    <col min="8721" max="8721" width="8.7109375" style="60" customWidth="1"/>
    <col min="8722" max="8722" width="10.42578125" style="60" customWidth="1"/>
    <col min="8723" max="8723" width="13.85546875" style="60" customWidth="1"/>
    <col min="8724" max="8958" width="9.140625" style="60"/>
    <col min="8959" max="8959" width="8.28515625" style="60" customWidth="1"/>
    <col min="8960" max="8960" width="9.140625" style="60"/>
    <col min="8961" max="8961" width="5.140625" style="60" customWidth="1"/>
    <col min="8962" max="8962" width="36.28515625" style="60" customWidth="1"/>
    <col min="8963" max="8963" width="40.28515625" style="60" customWidth="1"/>
    <col min="8964" max="8964" width="24.140625" style="60" customWidth="1"/>
    <col min="8965" max="8965" width="50.7109375" style="60" customWidth="1"/>
    <col min="8966" max="8966" width="19.5703125" style="60" customWidth="1"/>
    <col min="8967" max="8967" width="18.28515625" style="60" customWidth="1"/>
    <col min="8968" max="8968" width="27" style="60" customWidth="1"/>
    <col min="8969" max="8969" width="10.42578125" style="60" customWidth="1"/>
    <col min="8970" max="8970" width="12.7109375" style="60" customWidth="1"/>
    <col min="8971" max="8971" width="11.5703125" style="60" customWidth="1"/>
    <col min="8972" max="8972" width="13.5703125" style="60" customWidth="1"/>
    <col min="8973" max="8973" width="6.7109375" style="60" customWidth="1"/>
    <col min="8974" max="8974" width="6.5703125" style="60" customWidth="1"/>
    <col min="8975" max="8975" width="8.7109375" style="60" customWidth="1"/>
    <col min="8976" max="8976" width="10.5703125" style="60" customWidth="1"/>
    <col min="8977" max="8977" width="8.7109375" style="60" customWidth="1"/>
    <col min="8978" max="8978" width="10.42578125" style="60" customWidth="1"/>
    <col min="8979" max="8979" width="13.85546875" style="60" customWidth="1"/>
    <col min="8980" max="9214" width="9.140625" style="60"/>
    <col min="9215" max="9215" width="8.28515625" style="60" customWidth="1"/>
    <col min="9216" max="9216" width="9.140625" style="60"/>
    <col min="9217" max="9217" width="5.140625" style="60" customWidth="1"/>
    <col min="9218" max="9218" width="36.28515625" style="60" customWidth="1"/>
    <col min="9219" max="9219" width="40.28515625" style="60" customWidth="1"/>
    <col min="9220" max="9220" width="24.140625" style="60" customWidth="1"/>
    <col min="9221" max="9221" width="50.7109375" style="60" customWidth="1"/>
    <col min="9222" max="9222" width="19.5703125" style="60" customWidth="1"/>
    <col min="9223" max="9223" width="18.28515625" style="60" customWidth="1"/>
    <col min="9224" max="9224" width="27" style="60" customWidth="1"/>
    <col min="9225" max="9225" width="10.42578125" style="60" customWidth="1"/>
    <col min="9226" max="9226" width="12.7109375" style="60" customWidth="1"/>
    <col min="9227" max="9227" width="11.5703125" style="60" customWidth="1"/>
    <col min="9228" max="9228" width="13.5703125" style="60" customWidth="1"/>
    <col min="9229" max="9229" width="6.7109375" style="60" customWidth="1"/>
    <col min="9230" max="9230" width="6.5703125" style="60" customWidth="1"/>
    <col min="9231" max="9231" width="8.7109375" style="60" customWidth="1"/>
    <col min="9232" max="9232" width="10.5703125" style="60" customWidth="1"/>
    <col min="9233" max="9233" width="8.7109375" style="60" customWidth="1"/>
    <col min="9234" max="9234" width="10.42578125" style="60" customWidth="1"/>
    <col min="9235" max="9235" width="13.85546875" style="60" customWidth="1"/>
    <col min="9236" max="9470" width="9.140625" style="60"/>
    <col min="9471" max="9471" width="8.28515625" style="60" customWidth="1"/>
    <col min="9472" max="9472" width="9.140625" style="60"/>
    <col min="9473" max="9473" width="5.140625" style="60" customWidth="1"/>
    <col min="9474" max="9474" width="36.28515625" style="60" customWidth="1"/>
    <col min="9475" max="9475" width="40.28515625" style="60" customWidth="1"/>
    <col min="9476" max="9476" width="24.140625" style="60" customWidth="1"/>
    <col min="9477" max="9477" width="50.7109375" style="60" customWidth="1"/>
    <col min="9478" max="9478" width="19.5703125" style="60" customWidth="1"/>
    <col min="9479" max="9479" width="18.28515625" style="60" customWidth="1"/>
    <col min="9480" max="9480" width="27" style="60" customWidth="1"/>
    <col min="9481" max="9481" width="10.42578125" style="60" customWidth="1"/>
    <col min="9482" max="9482" width="12.7109375" style="60" customWidth="1"/>
    <col min="9483" max="9483" width="11.5703125" style="60" customWidth="1"/>
    <col min="9484" max="9484" width="13.5703125" style="60" customWidth="1"/>
    <col min="9485" max="9485" width="6.7109375" style="60" customWidth="1"/>
    <col min="9486" max="9486" width="6.5703125" style="60" customWidth="1"/>
    <col min="9487" max="9487" width="8.7109375" style="60" customWidth="1"/>
    <col min="9488" max="9488" width="10.5703125" style="60" customWidth="1"/>
    <col min="9489" max="9489" width="8.7109375" style="60" customWidth="1"/>
    <col min="9490" max="9490" width="10.42578125" style="60" customWidth="1"/>
    <col min="9491" max="9491" width="13.85546875" style="60" customWidth="1"/>
    <col min="9492" max="9726" width="9.140625" style="60"/>
    <col min="9727" max="9727" width="8.28515625" style="60" customWidth="1"/>
    <col min="9728" max="9728" width="9.140625" style="60"/>
    <col min="9729" max="9729" width="5.140625" style="60" customWidth="1"/>
    <col min="9730" max="9730" width="36.28515625" style="60" customWidth="1"/>
    <col min="9731" max="9731" width="40.28515625" style="60" customWidth="1"/>
    <col min="9732" max="9732" width="24.140625" style="60" customWidth="1"/>
    <col min="9733" max="9733" width="50.7109375" style="60" customWidth="1"/>
    <col min="9734" max="9734" width="19.5703125" style="60" customWidth="1"/>
    <col min="9735" max="9735" width="18.28515625" style="60" customWidth="1"/>
    <col min="9736" max="9736" width="27" style="60" customWidth="1"/>
    <col min="9737" max="9737" width="10.42578125" style="60" customWidth="1"/>
    <col min="9738" max="9738" width="12.7109375" style="60" customWidth="1"/>
    <col min="9739" max="9739" width="11.5703125" style="60" customWidth="1"/>
    <col min="9740" max="9740" width="13.5703125" style="60" customWidth="1"/>
    <col min="9741" max="9741" width="6.7109375" style="60" customWidth="1"/>
    <col min="9742" max="9742" width="6.5703125" style="60" customWidth="1"/>
    <col min="9743" max="9743" width="8.7109375" style="60" customWidth="1"/>
    <col min="9744" max="9744" width="10.5703125" style="60" customWidth="1"/>
    <col min="9745" max="9745" width="8.7109375" style="60" customWidth="1"/>
    <col min="9746" max="9746" width="10.42578125" style="60" customWidth="1"/>
    <col min="9747" max="9747" width="13.85546875" style="60" customWidth="1"/>
    <col min="9748" max="9982" width="9.140625" style="60"/>
    <col min="9983" max="9983" width="8.28515625" style="60" customWidth="1"/>
    <col min="9984" max="9984" width="9.140625" style="60"/>
    <col min="9985" max="9985" width="5.140625" style="60" customWidth="1"/>
    <col min="9986" max="9986" width="36.28515625" style="60" customWidth="1"/>
    <col min="9987" max="9987" width="40.28515625" style="60" customWidth="1"/>
    <col min="9988" max="9988" width="24.140625" style="60" customWidth="1"/>
    <col min="9989" max="9989" width="50.7109375" style="60" customWidth="1"/>
    <col min="9990" max="9990" width="19.5703125" style="60" customWidth="1"/>
    <col min="9991" max="9991" width="18.28515625" style="60" customWidth="1"/>
    <col min="9992" max="9992" width="27" style="60" customWidth="1"/>
    <col min="9993" max="9993" width="10.42578125" style="60" customWidth="1"/>
    <col min="9994" max="9994" width="12.7109375" style="60" customWidth="1"/>
    <col min="9995" max="9995" width="11.5703125" style="60" customWidth="1"/>
    <col min="9996" max="9996" width="13.5703125" style="60" customWidth="1"/>
    <col min="9997" max="9997" width="6.7109375" style="60" customWidth="1"/>
    <col min="9998" max="9998" width="6.5703125" style="60" customWidth="1"/>
    <col min="9999" max="9999" width="8.7109375" style="60" customWidth="1"/>
    <col min="10000" max="10000" width="10.5703125" style="60" customWidth="1"/>
    <col min="10001" max="10001" width="8.7109375" style="60" customWidth="1"/>
    <col min="10002" max="10002" width="10.42578125" style="60" customWidth="1"/>
    <col min="10003" max="10003" width="13.85546875" style="60" customWidth="1"/>
    <col min="10004" max="10238" width="9.140625" style="60"/>
    <col min="10239" max="10239" width="8.28515625" style="60" customWidth="1"/>
    <col min="10240" max="10240" width="9.140625" style="60"/>
    <col min="10241" max="10241" width="5.140625" style="60" customWidth="1"/>
    <col min="10242" max="10242" width="36.28515625" style="60" customWidth="1"/>
    <col min="10243" max="10243" width="40.28515625" style="60" customWidth="1"/>
    <col min="10244" max="10244" width="24.140625" style="60" customWidth="1"/>
    <col min="10245" max="10245" width="50.7109375" style="60" customWidth="1"/>
    <col min="10246" max="10246" width="19.5703125" style="60" customWidth="1"/>
    <col min="10247" max="10247" width="18.28515625" style="60" customWidth="1"/>
    <col min="10248" max="10248" width="27" style="60" customWidth="1"/>
    <col min="10249" max="10249" width="10.42578125" style="60" customWidth="1"/>
    <col min="10250" max="10250" width="12.7109375" style="60" customWidth="1"/>
    <col min="10251" max="10251" width="11.5703125" style="60" customWidth="1"/>
    <col min="10252" max="10252" width="13.5703125" style="60" customWidth="1"/>
    <col min="10253" max="10253" width="6.7109375" style="60" customWidth="1"/>
    <col min="10254" max="10254" width="6.5703125" style="60" customWidth="1"/>
    <col min="10255" max="10255" width="8.7109375" style="60" customWidth="1"/>
    <col min="10256" max="10256" width="10.5703125" style="60" customWidth="1"/>
    <col min="10257" max="10257" width="8.7109375" style="60" customWidth="1"/>
    <col min="10258" max="10258" width="10.42578125" style="60" customWidth="1"/>
    <col min="10259" max="10259" width="13.85546875" style="60" customWidth="1"/>
    <col min="10260" max="10494" width="9.140625" style="60"/>
    <col min="10495" max="10495" width="8.28515625" style="60" customWidth="1"/>
    <col min="10496" max="10496" width="9.140625" style="60"/>
    <col min="10497" max="10497" width="5.140625" style="60" customWidth="1"/>
    <col min="10498" max="10498" width="36.28515625" style="60" customWidth="1"/>
    <col min="10499" max="10499" width="40.28515625" style="60" customWidth="1"/>
    <col min="10500" max="10500" width="24.140625" style="60" customWidth="1"/>
    <col min="10501" max="10501" width="50.7109375" style="60" customWidth="1"/>
    <col min="10502" max="10502" width="19.5703125" style="60" customWidth="1"/>
    <col min="10503" max="10503" width="18.28515625" style="60" customWidth="1"/>
    <col min="10504" max="10504" width="27" style="60" customWidth="1"/>
    <col min="10505" max="10505" width="10.42578125" style="60" customWidth="1"/>
    <col min="10506" max="10506" width="12.7109375" style="60" customWidth="1"/>
    <col min="10507" max="10507" width="11.5703125" style="60" customWidth="1"/>
    <col min="10508" max="10508" width="13.5703125" style="60" customWidth="1"/>
    <col min="10509" max="10509" width="6.7109375" style="60" customWidth="1"/>
    <col min="10510" max="10510" width="6.5703125" style="60" customWidth="1"/>
    <col min="10511" max="10511" width="8.7109375" style="60" customWidth="1"/>
    <col min="10512" max="10512" width="10.5703125" style="60" customWidth="1"/>
    <col min="10513" max="10513" width="8.7109375" style="60" customWidth="1"/>
    <col min="10514" max="10514" width="10.42578125" style="60" customWidth="1"/>
    <col min="10515" max="10515" width="13.85546875" style="60" customWidth="1"/>
    <col min="10516" max="10750" width="9.140625" style="60"/>
    <col min="10751" max="10751" width="8.28515625" style="60" customWidth="1"/>
    <col min="10752" max="10752" width="9.140625" style="60"/>
    <col min="10753" max="10753" width="5.140625" style="60" customWidth="1"/>
    <col min="10754" max="10754" width="36.28515625" style="60" customWidth="1"/>
    <col min="10755" max="10755" width="40.28515625" style="60" customWidth="1"/>
    <col min="10756" max="10756" width="24.140625" style="60" customWidth="1"/>
    <col min="10757" max="10757" width="50.7109375" style="60" customWidth="1"/>
    <col min="10758" max="10758" width="19.5703125" style="60" customWidth="1"/>
    <col min="10759" max="10759" width="18.28515625" style="60" customWidth="1"/>
    <col min="10760" max="10760" width="27" style="60" customWidth="1"/>
    <col min="10761" max="10761" width="10.42578125" style="60" customWidth="1"/>
    <col min="10762" max="10762" width="12.7109375" style="60" customWidth="1"/>
    <col min="10763" max="10763" width="11.5703125" style="60" customWidth="1"/>
    <col min="10764" max="10764" width="13.5703125" style="60" customWidth="1"/>
    <col min="10765" max="10765" width="6.7109375" style="60" customWidth="1"/>
    <col min="10766" max="10766" width="6.5703125" style="60" customWidth="1"/>
    <col min="10767" max="10767" width="8.7109375" style="60" customWidth="1"/>
    <col min="10768" max="10768" width="10.5703125" style="60" customWidth="1"/>
    <col min="10769" max="10769" width="8.7109375" style="60" customWidth="1"/>
    <col min="10770" max="10770" width="10.42578125" style="60" customWidth="1"/>
    <col min="10771" max="10771" width="13.85546875" style="60" customWidth="1"/>
    <col min="10772" max="11006" width="9.140625" style="60"/>
    <col min="11007" max="11007" width="8.28515625" style="60" customWidth="1"/>
    <col min="11008" max="11008" width="9.140625" style="60"/>
    <col min="11009" max="11009" width="5.140625" style="60" customWidth="1"/>
    <col min="11010" max="11010" width="36.28515625" style="60" customWidth="1"/>
    <col min="11011" max="11011" width="40.28515625" style="60" customWidth="1"/>
    <col min="11012" max="11012" width="24.140625" style="60" customWidth="1"/>
    <col min="11013" max="11013" width="50.7109375" style="60" customWidth="1"/>
    <col min="11014" max="11014" width="19.5703125" style="60" customWidth="1"/>
    <col min="11015" max="11015" width="18.28515625" style="60" customWidth="1"/>
    <col min="11016" max="11016" width="27" style="60" customWidth="1"/>
    <col min="11017" max="11017" width="10.42578125" style="60" customWidth="1"/>
    <col min="11018" max="11018" width="12.7109375" style="60" customWidth="1"/>
    <col min="11019" max="11019" width="11.5703125" style="60" customWidth="1"/>
    <col min="11020" max="11020" width="13.5703125" style="60" customWidth="1"/>
    <col min="11021" max="11021" width="6.7109375" style="60" customWidth="1"/>
    <col min="11022" max="11022" width="6.5703125" style="60" customWidth="1"/>
    <col min="11023" max="11023" width="8.7109375" style="60" customWidth="1"/>
    <col min="11024" max="11024" width="10.5703125" style="60" customWidth="1"/>
    <col min="11025" max="11025" width="8.7109375" style="60" customWidth="1"/>
    <col min="11026" max="11026" width="10.42578125" style="60" customWidth="1"/>
    <col min="11027" max="11027" width="13.85546875" style="60" customWidth="1"/>
    <col min="11028" max="11262" width="9.140625" style="60"/>
    <col min="11263" max="11263" width="8.28515625" style="60" customWidth="1"/>
    <col min="11264" max="11264" width="9.140625" style="60"/>
    <col min="11265" max="11265" width="5.140625" style="60" customWidth="1"/>
    <col min="11266" max="11266" width="36.28515625" style="60" customWidth="1"/>
    <col min="11267" max="11267" width="40.28515625" style="60" customWidth="1"/>
    <col min="11268" max="11268" width="24.140625" style="60" customWidth="1"/>
    <col min="11269" max="11269" width="50.7109375" style="60" customWidth="1"/>
    <col min="11270" max="11270" width="19.5703125" style="60" customWidth="1"/>
    <col min="11271" max="11271" width="18.28515625" style="60" customWidth="1"/>
    <col min="11272" max="11272" width="27" style="60" customWidth="1"/>
    <col min="11273" max="11273" width="10.42578125" style="60" customWidth="1"/>
    <col min="11274" max="11274" width="12.7109375" style="60" customWidth="1"/>
    <col min="11275" max="11275" width="11.5703125" style="60" customWidth="1"/>
    <col min="11276" max="11276" width="13.5703125" style="60" customWidth="1"/>
    <col min="11277" max="11277" width="6.7109375" style="60" customWidth="1"/>
    <col min="11278" max="11278" width="6.5703125" style="60" customWidth="1"/>
    <col min="11279" max="11279" width="8.7109375" style="60" customWidth="1"/>
    <col min="11280" max="11280" width="10.5703125" style="60" customWidth="1"/>
    <col min="11281" max="11281" width="8.7109375" style="60" customWidth="1"/>
    <col min="11282" max="11282" width="10.42578125" style="60" customWidth="1"/>
    <col min="11283" max="11283" width="13.85546875" style="60" customWidth="1"/>
    <col min="11284" max="11518" width="9.140625" style="60"/>
    <col min="11519" max="11519" width="8.28515625" style="60" customWidth="1"/>
    <col min="11520" max="11520" width="9.140625" style="60"/>
    <col min="11521" max="11521" width="5.140625" style="60" customWidth="1"/>
    <col min="11522" max="11522" width="36.28515625" style="60" customWidth="1"/>
    <col min="11523" max="11523" width="40.28515625" style="60" customWidth="1"/>
    <col min="11524" max="11524" width="24.140625" style="60" customWidth="1"/>
    <col min="11525" max="11525" width="50.7109375" style="60" customWidth="1"/>
    <col min="11526" max="11526" width="19.5703125" style="60" customWidth="1"/>
    <col min="11527" max="11527" width="18.28515625" style="60" customWidth="1"/>
    <col min="11528" max="11528" width="27" style="60" customWidth="1"/>
    <col min="11529" max="11529" width="10.42578125" style="60" customWidth="1"/>
    <col min="11530" max="11530" width="12.7109375" style="60" customWidth="1"/>
    <col min="11531" max="11531" width="11.5703125" style="60" customWidth="1"/>
    <col min="11532" max="11532" width="13.5703125" style="60" customWidth="1"/>
    <col min="11533" max="11533" width="6.7109375" style="60" customWidth="1"/>
    <col min="11534" max="11534" width="6.5703125" style="60" customWidth="1"/>
    <col min="11535" max="11535" width="8.7109375" style="60" customWidth="1"/>
    <col min="11536" max="11536" width="10.5703125" style="60" customWidth="1"/>
    <col min="11537" max="11537" width="8.7109375" style="60" customWidth="1"/>
    <col min="11538" max="11538" width="10.42578125" style="60" customWidth="1"/>
    <col min="11539" max="11539" width="13.85546875" style="60" customWidth="1"/>
    <col min="11540" max="11774" width="9.140625" style="60"/>
    <col min="11775" max="11775" width="8.28515625" style="60" customWidth="1"/>
    <col min="11776" max="11776" width="9.140625" style="60"/>
    <col min="11777" max="11777" width="5.140625" style="60" customWidth="1"/>
    <col min="11778" max="11778" width="36.28515625" style="60" customWidth="1"/>
    <col min="11779" max="11779" width="40.28515625" style="60" customWidth="1"/>
    <col min="11780" max="11780" width="24.140625" style="60" customWidth="1"/>
    <col min="11781" max="11781" width="50.7109375" style="60" customWidth="1"/>
    <col min="11782" max="11782" width="19.5703125" style="60" customWidth="1"/>
    <col min="11783" max="11783" width="18.28515625" style="60" customWidth="1"/>
    <col min="11784" max="11784" width="27" style="60" customWidth="1"/>
    <col min="11785" max="11785" width="10.42578125" style="60" customWidth="1"/>
    <col min="11786" max="11786" width="12.7109375" style="60" customWidth="1"/>
    <col min="11787" max="11787" width="11.5703125" style="60" customWidth="1"/>
    <col min="11788" max="11788" width="13.5703125" style="60" customWidth="1"/>
    <col min="11789" max="11789" width="6.7109375" style="60" customWidth="1"/>
    <col min="11790" max="11790" width="6.5703125" style="60" customWidth="1"/>
    <col min="11791" max="11791" width="8.7109375" style="60" customWidth="1"/>
    <col min="11792" max="11792" width="10.5703125" style="60" customWidth="1"/>
    <col min="11793" max="11793" width="8.7109375" style="60" customWidth="1"/>
    <col min="11794" max="11794" width="10.42578125" style="60" customWidth="1"/>
    <col min="11795" max="11795" width="13.85546875" style="60" customWidth="1"/>
    <col min="11796" max="12030" width="9.140625" style="60"/>
    <col min="12031" max="12031" width="8.28515625" style="60" customWidth="1"/>
    <col min="12032" max="12032" width="9.140625" style="60"/>
    <col min="12033" max="12033" width="5.140625" style="60" customWidth="1"/>
    <col min="12034" max="12034" width="36.28515625" style="60" customWidth="1"/>
    <col min="12035" max="12035" width="40.28515625" style="60" customWidth="1"/>
    <col min="12036" max="12036" width="24.140625" style="60" customWidth="1"/>
    <col min="12037" max="12037" width="50.7109375" style="60" customWidth="1"/>
    <col min="12038" max="12038" width="19.5703125" style="60" customWidth="1"/>
    <col min="12039" max="12039" width="18.28515625" style="60" customWidth="1"/>
    <col min="12040" max="12040" width="27" style="60" customWidth="1"/>
    <col min="12041" max="12041" width="10.42578125" style="60" customWidth="1"/>
    <col min="12042" max="12042" width="12.7109375" style="60" customWidth="1"/>
    <col min="12043" max="12043" width="11.5703125" style="60" customWidth="1"/>
    <col min="12044" max="12044" width="13.5703125" style="60" customWidth="1"/>
    <col min="12045" max="12045" width="6.7109375" style="60" customWidth="1"/>
    <col min="12046" max="12046" width="6.5703125" style="60" customWidth="1"/>
    <col min="12047" max="12047" width="8.7109375" style="60" customWidth="1"/>
    <col min="12048" max="12048" width="10.5703125" style="60" customWidth="1"/>
    <col min="12049" max="12049" width="8.7109375" style="60" customWidth="1"/>
    <col min="12050" max="12050" width="10.42578125" style="60" customWidth="1"/>
    <col min="12051" max="12051" width="13.85546875" style="60" customWidth="1"/>
    <col min="12052" max="12286" width="9.140625" style="60"/>
    <col min="12287" max="12287" width="8.28515625" style="60" customWidth="1"/>
    <col min="12288" max="12288" width="9.140625" style="60"/>
    <col min="12289" max="12289" width="5.140625" style="60" customWidth="1"/>
    <col min="12290" max="12290" width="36.28515625" style="60" customWidth="1"/>
    <col min="12291" max="12291" width="40.28515625" style="60" customWidth="1"/>
    <col min="12292" max="12292" width="24.140625" style="60" customWidth="1"/>
    <col min="12293" max="12293" width="50.7109375" style="60" customWidth="1"/>
    <col min="12294" max="12294" width="19.5703125" style="60" customWidth="1"/>
    <col min="12295" max="12295" width="18.28515625" style="60" customWidth="1"/>
    <col min="12296" max="12296" width="27" style="60" customWidth="1"/>
    <col min="12297" max="12297" width="10.42578125" style="60" customWidth="1"/>
    <col min="12298" max="12298" width="12.7109375" style="60" customWidth="1"/>
    <col min="12299" max="12299" width="11.5703125" style="60" customWidth="1"/>
    <col min="12300" max="12300" width="13.5703125" style="60" customWidth="1"/>
    <col min="12301" max="12301" width="6.7109375" style="60" customWidth="1"/>
    <col min="12302" max="12302" width="6.5703125" style="60" customWidth="1"/>
    <col min="12303" max="12303" width="8.7109375" style="60" customWidth="1"/>
    <col min="12304" max="12304" width="10.5703125" style="60" customWidth="1"/>
    <col min="12305" max="12305" width="8.7109375" style="60" customWidth="1"/>
    <col min="12306" max="12306" width="10.42578125" style="60" customWidth="1"/>
    <col min="12307" max="12307" width="13.85546875" style="60" customWidth="1"/>
    <col min="12308" max="12542" width="9.140625" style="60"/>
    <col min="12543" max="12543" width="8.28515625" style="60" customWidth="1"/>
    <col min="12544" max="12544" width="9.140625" style="60"/>
    <col min="12545" max="12545" width="5.140625" style="60" customWidth="1"/>
    <col min="12546" max="12546" width="36.28515625" style="60" customWidth="1"/>
    <col min="12547" max="12547" width="40.28515625" style="60" customWidth="1"/>
    <col min="12548" max="12548" width="24.140625" style="60" customWidth="1"/>
    <col min="12549" max="12549" width="50.7109375" style="60" customWidth="1"/>
    <col min="12550" max="12550" width="19.5703125" style="60" customWidth="1"/>
    <col min="12551" max="12551" width="18.28515625" style="60" customWidth="1"/>
    <col min="12552" max="12552" width="27" style="60" customWidth="1"/>
    <col min="12553" max="12553" width="10.42578125" style="60" customWidth="1"/>
    <col min="12554" max="12554" width="12.7109375" style="60" customWidth="1"/>
    <col min="12555" max="12555" width="11.5703125" style="60" customWidth="1"/>
    <col min="12556" max="12556" width="13.5703125" style="60" customWidth="1"/>
    <col min="12557" max="12557" width="6.7109375" style="60" customWidth="1"/>
    <col min="12558" max="12558" width="6.5703125" style="60" customWidth="1"/>
    <col min="12559" max="12559" width="8.7109375" style="60" customWidth="1"/>
    <col min="12560" max="12560" width="10.5703125" style="60" customWidth="1"/>
    <col min="12561" max="12561" width="8.7109375" style="60" customWidth="1"/>
    <col min="12562" max="12562" width="10.42578125" style="60" customWidth="1"/>
    <col min="12563" max="12563" width="13.85546875" style="60" customWidth="1"/>
    <col min="12564" max="12798" width="9.140625" style="60"/>
    <col min="12799" max="12799" width="8.28515625" style="60" customWidth="1"/>
    <col min="12800" max="12800" width="9.140625" style="60"/>
    <col min="12801" max="12801" width="5.140625" style="60" customWidth="1"/>
    <col min="12802" max="12802" width="36.28515625" style="60" customWidth="1"/>
    <col min="12803" max="12803" width="40.28515625" style="60" customWidth="1"/>
    <col min="12804" max="12804" width="24.140625" style="60" customWidth="1"/>
    <col min="12805" max="12805" width="50.7109375" style="60" customWidth="1"/>
    <col min="12806" max="12806" width="19.5703125" style="60" customWidth="1"/>
    <col min="12807" max="12807" width="18.28515625" style="60" customWidth="1"/>
    <col min="12808" max="12808" width="27" style="60" customWidth="1"/>
    <col min="12809" max="12809" width="10.42578125" style="60" customWidth="1"/>
    <col min="12810" max="12810" width="12.7109375" style="60" customWidth="1"/>
    <col min="12811" max="12811" width="11.5703125" style="60" customWidth="1"/>
    <col min="12812" max="12812" width="13.5703125" style="60" customWidth="1"/>
    <col min="12813" max="12813" width="6.7109375" style="60" customWidth="1"/>
    <col min="12814" max="12814" width="6.5703125" style="60" customWidth="1"/>
    <col min="12815" max="12815" width="8.7109375" style="60" customWidth="1"/>
    <col min="12816" max="12816" width="10.5703125" style="60" customWidth="1"/>
    <col min="12817" max="12817" width="8.7109375" style="60" customWidth="1"/>
    <col min="12818" max="12818" width="10.42578125" style="60" customWidth="1"/>
    <col min="12819" max="12819" width="13.85546875" style="60" customWidth="1"/>
    <col min="12820" max="13054" width="9.140625" style="60"/>
    <col min="13055" max="13055" width="8.28515625" style="60" customWidth="1"/>
    <col min="13056" max="13056" width="9.140625" style="60"/>
    <col min="13057" max="13057" width="5.140625" style="60" customWidth="1"/>
    <col min="13058" max="13058" width="36.28515625" style="60" customWidth="1"/>
    <col min="13059" max="13059" width="40.28515625" style="60" customWidth="1"/>
    <col min="13060" max="13060" width="24.140625" style="60" customWidth="1"/>
    <col min="13061" max="13061" width="50.7109375" style="60" customWidth="1"/>
    <col min="13062" max="13062" width="19.5703125" style="60" customWidth="1"/>
    <col min="13063" max="13063" width="18.28515625" style="60" customWidth="1"/>
    <col min="13064" max="13064" width="27" style="60" customWidth="1"/>
    <col min="13065" max="13065" width="10.42578125" style="60" customWidth="1"/>
    <col min="13066" max="13066" width="12.7109375" style="60" customWidth="1"/>
    <col min="13067" max="13067" width="11.5703125" style="60" customWidth="1"/>
    <col min="13068" max="13068" width="13.5703125" style="60" customWidth="1"/>
    <col min="13069" max="13069" width="6.7109375" style="60" customWidth="1"/>
    <col min="13070" max="13070" width="6.5703125" style="60" customWidth="1"/>
    <col min="13071" max="13071" width="8.7109375" style="60" customWidth="1"/>
    <col min="13072" max="13072" width="10.5703125" style="60" customWidth="1"/>
    <col min="13073" max="13073" width="8.7109375" style="60" customWidth="1"/>
    <col min="13074" max="13074" width="10.42578125" style="60" customWidth="1"/>
    <col min="13075" max="13075" width="13.85546875" style="60" customWidth="1"/>
    <col min="13076" max="13310" width="9.140625" style="60"/>
    <col min="13311" max="13311" width="8.28515625" style="60" customWidth="1"/>
    <col min="13312" max="13312" width="9.140625" style="60"/>
    <col min="13313" max="13313" width="5.140625" style="60" customWidth="1"/>
    <col min="13314" max="13314" width="36.28515625" style="60" customWidth="1"/>
    <col min="13315" max="13315" width="40.28515625" style="60" customWidth="1"/>
    <col min="13316" max="13316" width="24.140625" style="60" customWidth="1"/>
    <col min="13317" max="13317" width="50.7109375" style="60" customWidth="1"/>
    <col min="13318" max="13318" width="19.5703125" style="60" customWidth="1"/>
    <col min="13319" max="13319" width="18.28515625" style="60" customWidth="1"/>
    <col min="13320" max="13320" width="27" style="60" customWidth="1"/>
    <col min="13321" max="13321" width="10.42578125" style="60" customWidth="1"/>
    <col min="13322" max="13322" width="12.7109375" style="60" customWidth="1"/>
    <col min="13323" max="13323" width="11.5703125" style="60" customWidth="1"/>
    <col min="13324" max="13324" width="13.5703125" style="60" customWidth="1"/>
    <col min="13325" max="13325" width="6.7109375" style="60" customWidth="1"/>
    <col min="13326" max="13326" width="6.5703125" style="60" customWidth="1"/>
    <col min="13327" max="13327" width="8.7109375" style="60" customWidth="1"/>
    <col min="13328" max="13328" width="10.5703125" style="60" customWidth="1"/>
    <col min="13329" max="13329" width="8.7109375" style="60" customWidth="1"/>
    <col min="13330" max="13330" width="10.42578125" style="60" customWidth="1"/>
    <col min="13331" max="13331" width="13.85546875" style="60" customWidth="1"/>
    <col min="13332" max="13566" width="9.140625" style="60"/>
    <col min="13567" max="13567" width="8.28515625" style="60" customWidth="1"/>
    <col min="13568" max="13568" width="9.140625" style="60"/>
    <col min="13569" max="13569" width="5.140625" style="60" customWidth="1"/>
    <col min="13570" max="13570" width="36.28515625" style="60" customWidth="1"/>
    <col min="13571" max="13571" width="40.28515625" style="60" customWidth="1"/>
    <col min="13572" max="13572" width="24.140625" style="60" customWidth="1"/>
    <col min="13573" max="13573" width="50.7109375" style="60" customWidth="1"/>
    <col min="13574" max="13574" width="19.5703125" style="60" customWidth="1"/>
    <col min="13575" max="13575" width="18.28515625" style="60" customWidth="1"/>
    <col min="13576" max="13576" width="27" style="60" customWidth="1"/>
    <col min="13577" max="13577" width="10.42578125" style="60" customWidth="1"/>
    <col min="13578" max="13578" width="12.7109375" style="60" customWidth="1"/>
    <col min="13579" max="13579" width="11.5703125" style="60" customWidth="1"/>
    <col min="13580" max="13580" width="13.5703125" style="60" customWidth="1"/>
    <col min="13581" max="13581" width="6.7109375" style="60" customWidth="1"/>
    <col min="13582" max="13582" width="6.5703125" style="60" customWidth="1"/>
    <col min="13583" max="13583" width="8.7109375" style="60" customWidth="1"/>
    <col min="13584" max="13584" width="10.5703125" style="60" customWidth="1"/>
    <col min="13585" max="13585" width="8.7109375" style="60" customWidth="1"/>
    <col min="13586" max="13586" width="10.42578125" style="60" customWidth="1"/>
    <col min="13587" max="13587" width="13.85546875" style="60" customWidth="1"/>
    <col min="13588" max="13822" width="9.140625" style="60"/>
    <col min="13823" max="13823" width="8.28515625" style="60" customWidth="1"/>
    <col min="13824" max="13824" width="9.140625" style="60"/>
    <col min="13825" max="13825" width="5.140625" style="60" customWidth="1"/>
    <col min="13826" max="13826" width="36.28515625" style="60" customWidth="1"/>
    <col min="13827" max="13827" width="40.28515625" style="60" customWidth="1"/>
    <col min="13828" max="13828" width="24.140625" style="60" customWidth="1"/>
    <col min="13829" max="13829" width="50.7109375" style="60" customWidth="1"/>
    <col min="13830" max="13830" width="19.5703125" style="60" customWidth="1"/>
    <col min="13831" max="13831" width="18.28515625" style="60" customWidth="1"/>
    <col min="13832" max="13832" width="27" style="60" customWidth="1"/>
    <col min="13833" max="13833" width="10.42578125" style="60" customWidth="1"/>
    <col min="13834" max="13834" width="12.7109375" style="60" customWidth="1"/>
    <col min="13835" max="13835" width="11.5703125" style="60" customWidth="1"/>
    <col min="13836" max="13836" width="13.5703125" style="60" customWidth="1"/>
    <col min="13837" max="13837" width="6.7109375" style="60" customWidth="1"/>
    <col min="13838" max="13838" width="6.5703125" style="60" customWidth="1"/>
    <col min="13839" max="13839" width="8.7109375" style="60" customWidth="1"/>
    <col min="13840" max="13840" width="10.5703125" style="60" customWidth="1"/>
    <col min="13841" max="13841" width="8.7109375" style="60" customWidth="1"/>
    <col min="13842" max="13842" width="10.42578125" style="60" customWidth="1"/>
    <col min="13843" max="13843" width="13.85546875" style="60" customWidth="1"/>
    <col min="13844" max="14078" width="9.140625" style="60"/>
    <col min="14079" max="14079" width="8.28515625" style="60" customWidth="1"/>
    <col min="14080" max="14080" width="9.140625" style="60"/>
    <col min="14081" max="14081" width="5.140625" style="60" customWidth="1"/>
    <col min="14082" max="14082" width="36.28515625" style="60" customWidth="1"/>
    <col min="14083" max="14083" width="40.28515625" style="60" customWidth="1"/>
    <col min="14084" max="14084" width="24.140625" style="60" customWidth="1"/>
    <col min="14085" max="14085" width="50.7109375" style="60" customWidth="1"/>
    <col min="14086" max="14086" width="19.5703125" style="60" customWidth="1"/>
    <col min="14087" max="14087" width="18.28515625" style="60" customWidth="1"/>
    <col min="14088" max="14088" width="27" style="60" customWidth="1"/>
    <col min="14089" max="14089" width="10.42578125" style="60" customWidth="1"/>
    <col min="14090" max="14090" width="12.7109375" style="60" customWidth="1"/>
    <col min="14091" max="14091" width="11.5703125" style="60" customWidth="1"/>
    <col min="14092" max="14092" width="13.5703125" style="60" customWidth="1"/>
    <col min="14093" max="14093" width="6.7109375" style="60" customWidth="1"/>
    <col min="14094" max="14094" width="6.5703125" style="60" customWidth="1"/>
    <col min="14095" max="14095" width="8.7109375" style="60" customWidth="1"/>
    <col min="14096" max="14096" width="10.5703125" style="60" customWidth="1"/>
    <col min="14097" max="14097" width="8.7109375" style="60" customWidth="1"/>
    <col min="14098" max="14098" width="10.42578125" style="60" customWidth="1"/>
    <col min="14099" max="14099" width="13.85546875" style="60" customWidth="1"/>
    <col min="14100" max="14334" width="9.140625" style="60"/>
    <col min="14335" max="14335" width="8.28515625" style="60" customWidth="1"/>
    <col min="14336" max="14336" width="9.140625" style="60"/>
    <col min="14337" max="14337" width="5.140625" style="60" customWidth="1"/>
    <col min="14338" max="14338" width="36.28515625" style="60" customWidth="1"/>
    <col min="14339" max="14339" width="40.28515625" style="60" customWidth="1"/>
    <col min="14340" max="14340" width="24.140625" style="60" customWidth="1"/>
    <col min="14341" max="14341" width="50.7109375" style="60" customWidth="1"/>
    <col min="14342" max="14342" width="19.5703125" style="60" customWidth="1"/>
    <col min="14343" max="14343" width="18.28515625" style="60" customWidth="1"/>
    <col min="14344" max="14344" width="27" style="60" customWidth="1"/>
    <col min="14345" max="14345" width="10.42578125" style="60" customWidth="1"/>
    <col min="14346" max="14346" width="12.7109375" style="60" customWidth="1"/>
    <col min="14347" max="14347" width="11.5703125" style="60" customWidth="1"/>
    <col min="14348" max="14348" width="13.5703125" style="60" customWidth="1"/>
    <col min="14349" max="14349" width="6.7109375" style="60" customWidth="1"/>
    <col min="14350" max="14350" width="6.5703125" style="60" customWidth="1"/>
    <col min="14351" max="14351" width="8.7109375" style="60" customWidth="1"/>
    <col min="14352" max="14352" width="10.5703125" style="60" customWidth="1"/>
    <col min="14353" max="14353" width="8.7109375" style="60" customWidth="1"/>
    <col min="14354" max="14354" width="10.42578125" style="60" customWidth="1"/>
    <col min="14355" max="14355" width="13.85546875" style="60" customWidth="1"/>
    <col min="14356" max="14590" width="9.140625" style="60"/>
    <col min="14591" max="14591" width="8.28515625" style="60" customWidth="1"/>
    <col min="14592" max="14592" width="9.140625" style="60"/>
    <col min="14593" max="14593" width="5.140625" style="60" customWidth="1"/>
    <col min="14594" max="14594" width="36.28515625" style="60" customWidth="1"/>
    <col min="14595" max="14595" width="40.28515625" style="60" customWidth="1"/>
    <col min="14596" max="14596" width="24.140625" style="60" customWidth="1"/>
    <col min="14597" max="14597" width="50.7109375" style="60" customWidth="1"/>
    <col min="14598" max="14598" width="19.5703125" style="60" customWidth="1"/>
    <col min="14599" max="14599" width="18.28515625" style="60" customWidth="1"/>
    <col min="14600" max="14600" width="27" style="60" customWidth="1"/>
    <col min="14601" max="14601" width="10.42578125" style="60" customWidth="1"/>
    <col min="14602" max="14602" width="12.7109375" style="60" customWidth="1"/>
    <col min="14603" max="14603" width="11.5703125" style="60" customWidth="1"/>
    <col min="14604" max="14604" width="13.5703125" style="60" customWidth="1"/>
    <col min="14605" max="14605" width="6.7109375" style="60" customWidth="1"/>
    <col min="14606" max="14606" width="6.5703125" style="60" customWidth="1"/>
    <col min="14607" max="14607" width="8.7109375" style="60" customWidth="1"/>
    <col min="14608" max="14608" width="10.5703125" style="60" customWidth="1"/>
    <col min="14609" max="14609" width="8.7109375" style="60" customWidth="1"/>
    <col min="14610" max="14610" width="10.42578125" style="60" customWidth="1"/>
    <col min="14611" max="14611" width="13.85546875" style="60" customWidth="1"/>
    <col min="14612" max="14846" width="9.140625" style="60"/>
    <col min="14847" max="14847" width="8.28515625" style="60" customWidth="1"/>
    <col min="14848" max="14848" width="9.140625" style="60"/>
    <col min="14849" max="14849" width="5.140625" style="60" customWidth="1"/>
    <col min="14850" max="14850" width="36.28515625" style="60" customWidth="1"/>
    <col min="14851" max="14851" width="40.28515625" style="60" customWidth="1"/>
    <col min="14852" max="14852" width="24.140625" style="60" customWidth="1"/>
    <col min="14853" max="14853" width="50.7109375" style="60" customWidth="1"/>
    <col min="14854" max="14854" width="19.5703125" style="60" customWidth="1"/>
    <col min="14855" max="14855" width="18.28515625" style="60" customWidth="1"/>
    <col min="14856" max="14856" width="27" style="60" customWidth="1"/>
    <col min="14857" max="14857" width="10.42578125" style="60" customWidth="1"/>
    <col min="14858" max="14858" width="12.7109375" style="60" customWidth="1"/>
    <col min="14859" max="14859" width="11.5703125" style="60" customWidth="1"/>
    <col min="14860" max="14860" width="13.5703125" style="60" customWidth="1"/>
    <col min="14861" max="14861" width="6.7109375" style="60" customWidth="1"/>
    <col min="14862" max="14862" width="6.5703125" style="60" customWidth="1"/>
    <col min="14863" max="14863" width="8.7109375" style="60" customWidth="1"/>
    <col min="14864" max="14864" width="10.5703125" style="60" customWidth="1"/>
    <col min="14865" max="14865" width="8.7109375" style="60" customWidth="1"/>
    <col min="14866" max="14866" width="10.42578125" style="60" customWidth="1"/>
    <col min="14867" max="14867" width="13.85546875" style="60" customWidth="1"/>
    <col min="14868" max="15102" width="9.140625" style="60"/>
    <col min="15103" max="15103" width="8.28515625" style="60" customWidth="1"/>
    <col min="15104" max="15104" width="9.140625" style="60"/>
    <col min="15105" max="15105" width="5.140625" style="60" customWidth="1"/>
    <col min="15106" max="15106" width="36.28515625" style="60" customWidth="1"/>
    <col min="15107" max="15107" width="40.28515625" style="60" customWidth="1"/>
    <col min="15108" max="15108" width="24.140625" style="60" customWidth="1"/>
    <col min="15109" max="15109" width="50.7109375" style="60" customWidth="1"/>
    <col min="15110" max="15110" width="19.5703125" style="60" customWidth="1"/>
    <col min="15111" max="15111" width="18.28515625" style="60" customWidth="1"/>
    <col min="15112" max="15112" width="27" style="60" customWidth="1"/>
    <col min="15113" max="15113" width="10.42578125" style="60" customWidth="1"/>
    <col min="15114" max="15114" width="12.7109375" style="60" customWidth="1"/>
    <col min="15115" max="15115" width="11.5703125" style="60" customWidth="1"/>
    <col min="15116" max="15116" width="13.5703125" style="60" customWidth="1"/>
    <col min="15117" max="15117" width="6.7109375" style="60" customWidth="1"/>
    <col min="15118" max="15118" width="6.5703125" style="60" customWidth="1"/>
    <col min="15119" max="15119" width="8.7109375" style="60" customWidth="1"/>
    <col min="15120" max="15120" width="10.5703125" style="60" customWidth="1"/>
    <col min="15121" max="15121" width="8.7109375" style="60" customWidth="1"/>
    <col min="15122" max="15122" width="10.42578125" style="60" customWidth="1"/>
    <col min="15123" max="15123" width="13.85546875" style="60" customWidth="1"/>
    <col min="15124" max="15358" width="9.140625" style="60"/>
    <col min="15359" max="15359" width="8.28515625" style="60" customWidth="1"/>
    <col min="15360" max="15360" width="9.140625" style="60"/>
    <col min="15361" max="15361" width="5.140625" style="60" customWidth="1"/>
    <col min="15362" max="15362" width="36.28515625" style="60" customWidth="1"/>
    <col min="15363" max="15363" width="40.28515625" style="60" customWidth="1"/>
    <col min="15364" max="15364" width="24.140625" style="60" customWidth="1"/>
    <col min="15365" max="15365" width="50.7109375" style="60" customWidth="1"/>
    <col min="15366" max="15366" width="19.5703125" style="60" customWidth="1"/>
    <col min="15367" max="15367" width="18.28515625" style="60" customWidth="1"/>
    <col min="15368" max="15368" width="27" style="60" customWidth="1"/>
    <col min="15369" max="15369" width="10.42578125" style="60" customWidth="1"/>
    <col min="15370" max="15370" width="12.7109375" style="60" customWidth="1"/>
    <col min="15371" max="15371" width="11.5703125" style="60" customWidth="1"/>
    <col min="15372" max="15372" width="13.5703125" style="60" customWidth="1"/>
    <col min="15373" max="15373" width="6.7109375" style="60" customWidth="1"/>
    <col min="15374" max="15374" width="6.5703125" style="60" customWidth="1"/>
    <col min="15375" max="15375" width="8.7109375" style="60" customWidth="1"/>
    <col min="15376" max="15376" width="10.5703125" style="60" customWidth="1"/>
    <col min="15377" max="15377" width="8.7109375" style="60" customWidth="1"/>
    <col min="15378" max="15378" width="10.42578125" style="60" customWidth="1"/>
    <col min="15379" max="15379" width="13.85546875" style="60" customWidth="1"/>
    <col min="15380" max="15614" width="9.140625" style="60"/>
    <col min="15615" max="15615" width="8.28515625" style="60" customWidth="1"/>
    <col min="15616" max="15616" width="9.140625" style="60"/>
    <col min="15617" max="15617" width="5.140625" style="60" customWidth="1"/>
    <col min="15618" max="15618" width="36.28515625" style="60" customWidth="1"/>
    <col min="15619" max="15619" width="40.28515625" style="60" customWidth="1"/>
    <col min="15620" max="15620" width="24.140625" style="60" customWidth="1"/>
    <col min="15621" max="15621" width="50.7109375" style="60" customWidth="1"/>
    <col min="15622" max="15622" width="19.5703125" style="60" customWidth="1"/>
    <col min="15623" max="15623" width="18.28515625" style="60" customWidth="1"/>
    <col min="15624" max="15624" width="27" style="60" customWidth="1"/>
    <col min="15625" max="15625" width="10.42578125" style="60" customWidth="1"/>
    <col min="15626" max="15626" width="12.7109375" style="60" customWidth="1"/>
    <col min="15627" max="15627" width="11.5703125" style="60" customWidth="1"/>
    <col min="15628" max="15628" width="13.5703125" style="60" customWidth="1"/>
    <col min="15629" max="15629" width="6.7109375" style="60" customWidth="1"/>
    <col min="15630" max="15630" width="6.5703125" style="60" customWidth="1"/>
    <col min="15631" max="15631" width="8.7109375" style="60" customWidth="1"/>
    <col min="15632" max="15632" width="10.5703125" style="60" customWidth="1"/>
    <col min="15633" max="15633" width="8.7109375" style="60" customWidth="1"/>
    <col min="15634" max="15634" width="10.42578125" style="60" customWidth="1"/>
    <col min="15635" max="15635" width="13.85546875" style="60" customWidth="1"/>
    <col min="15636" max="15870" width="9.140625" style="60"/>
    <col min="15871" max="15871" width="8.28515625" style="60" customWidth="1"/>
    <col min="15872" max="15872" width="9.140625" style="60"/>
    <col min="15873" max="15873" width="5.140625" style="60" customWidth="1"/>
    <col min="15874" max="15874" width="36.28515625" style="60" customWidth="1"/>
    <col min="15875" max="15875" width="40.28515625" style="60" customWidth="1"/>
    <col min="15876" max="15876" width="24.140625" style="60" customWidth="1"/>
    <col min="15877" max="15877" width="50.7109375" style="60" customWidth="1"/>
    <col min="15878" max="15878" width="19.5703125" style="60" customWidth="1"/>
    <col min="15879" max="15879" width="18.28515625" style="60" customWidth="1"/>
    <col min="15880" max="15880" width="27" style="60" customWidth="1"/>
    <col min="15881" max="15881" width="10.42578125" style="60" customWidth="1"/>
    <col min="15882" max="15882" width="12.7109375" style="60" customWidth="1"/>
    <col min="15883" max="15883" width="11.5703125" style="60" customWidth="1"/>
    <col min="15884" max="15884" width="13.5703125" style="60" customWidth="1"/>
    <col min="15885" max="15885" width="6.7109375" style="60" customWidth="1"/>
    <col min="15886" max="15886" width="6.5703125" style="60" customWidth="1"/>
    <col min="15887" max="15887" width="8.7109375" style="60" customWidth="1"/>
    <col min="15888" max="15888" width="10.5703125" style="60" customWidth="1"/>
    <col min="15889" max="15889" width="8.7109375" style="60" customWidth="1"/>
    <col min="15890" max="15890" width="10.42578125" style="60" customWidth="1"/>
    <col min="15891" max="15891" width="13.85546875" style="60" customWidth="1"/>
    <col min="15892" max="16126" width="9.140625" style="60"/>
    <col min="16127" max="16127" width="8.28515625" style="60" customWidth="1"/>
    <col min="16128" max="16128" width="9.140625" style="60"/>
    <col min="16129" max="16129" width="5.140625" style="60" customWidth="1"/>
    <col min="16130" max="16130" width="36.28515625" style="60" customWidth="1"/>
    <col min="16131" max="16131" width="40.28515625" style="60" customWidth="1"/>
    <col min="16132" max="16132" width="24.140625" style="60" customWidth="1"/>
    <col min="16133" max="16133" width="50.7109375" style="60" customWidth="1"/>
    <col min="16134" max="16134" width="19.5703125" style="60" customWidth="1"/>
    <col min="16135" max="16135" width="18.28515625" style="60" customWidth="1"/>
    <col min="16136" max="16136" width="27" style="60" customWidth="1"/>
    <col min="16137" max="16137" width="10.42578125" style="60" customWidth="1"/>
    <col min="16138" max="16138" width="12.7109375" style="60" customWidth="1"/>
    <col min="16139" max="16139" width="11.5703125" style="60" customWidth="1"/>
    <col min="16140" max="16140" width="13.5703125" style="60" customWidth="1"/>
    <col min="16141" max="16141" width="6.7109375" style="60" customWidth="1"/>
    <col min="16142" max="16142" width="6.5703125" style="60" customWidth="1"/>
    <col min="16143" max="16143" width="8.7109375" style="60" customWidth="1"/>
    <col min="16144" max="16144" width="10.5703125" style="60" customWidth="1"/>
    <col min="16145" max="16145" width="8.7109375" style="60" customWidth="1"/>
    <col min="16146" max="16146" width="10.42578125" style="60" customWidth="1"/>
    <col min="16147" max="16147" width="13.85546875" style="60" customWidth="1"/>
    <col min="16148" max="16382" width="9.140625" style="60"/>
    <col min="16383" max="16383" width="8.28515625" style="60" customWidth="1"/>
    <col min="16384" max="16384" width="9.140625" style="60"/>
  </cols>
  <sheetData>
    <row r="2" spans="1:20" ht="15.75" customHeight="1">
      <c r="A2" s="294" t="s">
        <v>1864</v>
      </c>
      <c r="B2" s="294"/>
      <c r="C2" s="294"/>
      <c r="D2" s="294"/>
      <c r="E2" s="294"/>
      <c r="F2" s="294"/>
      <c r="G2" s="294"/>
      <c r="H2" s="294"/>
      <c r="I2" s="294"/>
      <c r="J2" s="294"/>
      <c r="K2" s="307"/>
      <c r="L2" s="307"/>
      <c r="M2" s="307"/>
      <c r="N2" s="307"/>
      <c r="O2" s="307"/>
      <c r="P2" s="307"/>
      <c r="Q2" s="307"/>
      <c r="R2" s="307"/>
      <c r="S2" s="307"/>
      <c r="T2" s="307"/>
    </row>
    <row r="3" spans="1:20" ht="15.75" thickBot="1"/>
    <row r="4" spans="1:20" ht="41.25" customHeight="1">
      <c r="A4" s="333" t="s">
        <v>0</v>
      </c>
      <c r="B4" s="335" t="s">
        <v>1</v>
      </c>
      <c r="C4" s="335" t="s">
        <v>2</v>
      </c>
      <c r="D4" s="335" t="s">
        <v>3</v>
      </c>
      <c r="E4" s="335" t="s">
        <v>4</v>
      </c>
      <c r="F4" s="335" t="s">
        <v>5</v>
      </c>
      <c r="G4" s="335" t="s">
        <v>6</v>
      </c>
      <c r="H4" s="335" t="s">
        <v>7</v>
      </c>
      <c r="I4" s="335" t="s">
        <v>8</v>
      </c>
      <c r="J4" s="339" t="s">
        <v>9</v>
      </c>
      <c r="K4" s="340"/>
      <c r="L4" s="335" t="s">
        <v>10</v>
      </c>
      <c r="M4" s="341" t="s">
        <v>11</v>
      </c>
      <c r="N4" s="342"/>
      <c r="O4" s="344" t="s">
        <v>12</v>
      </c>
      <c r="P4" s="345"/>
      <c r="Q4" s="343" t="s">
        <v>13</v>
      </c>
      <c r="R4" s="343"/>
      <c r="S4" s="305" t="s">
        <v>14</v>
      </c>
    </row>
    <row r="5" spans="1:20" ht="24">
      <c r="A5" s="334"/>
      <c r="B5" s="336"/>
      <c r="C5" s="325"/>
      <c r="D5" s="336"/>
      <c r="E5" s="336"/>
      <c r="F5" s="336"/>
      <c r="G5" s="336"/>
      <c r="H5" s="336"/>
      <c r="I5" s="336"/>
      <c r="J5" s="151" t="s">
        <v>15</v>
      </c>
      <c r="K5" s="1" t="s">
        <v>16</v>
      </c>
      <c r="L5" s="336"/>
      <c r="M5" s="151">
        <v>2016</v>
      </c>
      <c r="N5" s="151">
        <v>2017</v>
      </c>
      <c r="O5" s="151">
        <v>2016</v>
      </c>
      <c r="P5" s="151">
        <v>2017</v>
      </c>
      <c r="Q5" s="161">
        <v>2016</v>
      </c>
      <c r="R5" s="161">
        <v>2017</v>
      </c>
      <c r="S5" s="306"/>
    </row>
    <row r="6" spans="1:20">
      <c r="A6" s="196" t="s">
        <v>17</v>
      </c>
      <c r="B6" s="2" t="s">
        <v>18</v>
      </c>
      <c r="C6" s="3" t="s">
        <v>19</v>
      </c>
      <c r="D6" s="2" t="s">
        <v>20</v>
      </c>
      <c r="E6" s="2" t="s">
        <v>21</v>
      </c>
      <c r="F6" s="2" t="s">
        <v>22</v>
      </c>
      <c r="G6" s="2" t="s">
        <v>23</v>
      </c>
      <c r="H6" s="2" t="s">
        <v>24</v>
      </c>
      <c r="I6" s="2" t="s">
        <v>25</v>
      </c>
      <c r="J6" s="2" t="s">
        <v>26</v>
      </c>
      <c r="K6" s="4" t="s">
        <v>27</v>
      </c>
      <c r="L6" s="2" t="s">
        <v>28</v>
      </c>
      <c r="M6" s="2" t="s">
        <v>29</v>
      </c>
      <c r="N6" s="2" t="s">
        <v>30</v>
      </c>
      <c r="O6" s="2" t="s">
        <v>31</v>
      </c>
      <c r="P6" s="2" t="s">
        <v>32</v>
      </c>
      <c r="Q6" s="3" t="s">
        <v>33</v>
      </c>
      <c r="R6" s="3" t="s">
        <v>34</v>
      </c>
      <c r="S6" s="197" t="s">
        <v>35</v>
      </c>
    </row>
    <row r="7" spans="1:20" ht="144">
      <c r="A7" s="179">
        <v>1</v>
      </c>
      <c r="B7" s="26" t="s">
        <v>590</v>
      </c>
      <c r="C7" s="26" t="s">
        <v>591</v>
      </c>
      <c r="D7" s="26" t="s">
        <v>592</v>
      </c>
      <c r="E7" s="26" t="s">
        <v>1539</v>
      </c>
      <c r="F7" s="26" t="s">
        <v>188</v>
      </c>
      <c r="G7" s="26" t="s">
        <v>593</v>
      </c>
      <c r="H7" s="31" t="s">
        <v>1540</v>
      </c>
      <c r="I7" s="26" t="s">
        <v>313</v>
      </c>
      <c r="J7" s="26" t="s">
        <v>594</v>
      </c>
      <c r="K7" s="27" t="s">
        <v>595</v>
      </c>
      <c r="L7" s="26" t="s">
        <v>596</v>
      </c>
      <c r="M7" s="26" t="s">
        <v>597</v>
      </c>
      <c r="N7" s="26" t="s">
        <v>52</v>
      </c>
      <c r="O7" s="28">
        <v>0</v>
      </c>
      <c r="P7" s="28"/>
      <c r="Q7" s="28">
        <v>0</v>
      </c>
      <c r="R7" s="28"/>
      <c r="S7" s="180" t="s">
        <v>598</v>
      </c>
    </row>
    <row r="8" spans="1:20" ht="132">
      <c r="A8" s="179">
        <v>2</v>
      </c>
      <c r="B8" s="26" t="s">
        <v>409</v>
      </c>
      <c r="C8" s="26" t="s">
        <v>591</v>
      </c>
      <c r="D8" s="26" t="s">
        <v>592</v>
      </c>
      <c r="E8" s="26" t="s">
        <v>1541</v>
      </c>
      <c r="F8" s="26" t="s">
        <v>325</v>
      </c>
      <c r="G8" s="26" t="s">
        <v>599</v>
      </c>
      <c r="H8" s="26" t="s">
        <v>600</v>
      </c>
      <c r="I8" s="26" t="s">
        <v>307</v>
      </c>
      <c r="J8" s="26" t="s">
        <v>455</v>
      </c>
      <c r="K8" s="27" t="s">
        <v>601</v>
      </c>
      <c r="L8" s="26" t="s">
        <v>596</v>
      </c>
      <c r="M8" s="26" t="s">
        <v>602</v>
      </c>
      <c r="N8" s="26" t="s">
        <v>52</v>
      </c>
      <c r="O8" s="28">
        <v>0</v>
      </c>
      <c r="P8" s="28"/>
      <c r="Q8" s="28">
        <v>0</v>
      </c>
      <c r="R8" s="28"/>
      <c r="S8" s="180" t="s">
        <v>598</v>
      </c>
    </row>
    <row r="9" spans="1:20" ht="108">
      <c r="A9" s="179">
        <v>3</v>
      </c>
      <c r="B9" s="26" t="s">
        <v>265</v>
      </c>
      <c r="C9" s="26" t="s">
        <v>603</v>
      </c>
      <c r="D9" s="26" t="s">
        <v>294</v>
      </c>
      <c r="E9" s="26" t="s">
        <v>1542</v>
      </c>
      <c r="F9" s="26" t="s">
        <v>300</v>
      </c>
      <c r="G9" s="26" t="s">
        <v>604</v>
      </c>
      <c r="H9" s="31" t="s">
        <v>605</v>
      </c>
      <c r="I9" s="26" t="s">
        <v>426</v>
      </c>
      <c r="J9" s="26" t="s">
        <v>223</v>
      </c>
      <c r="K9" s="27" t="s">
        <v>606</v>
      </c>
      <c r="L9" s="26" t="s">
        <v>607</v>
      </c>
      <c r="M9" s="26" t="s">
        <v>608</v>
      </c>
      <c r="N9" s="26"/>
      <c r="O9" s="28">
        <v>76650</v>
      </c>
      <c r="P9" s="28"/>
      <c r="Q9" s="28">
        <v>76650</v>
      </c>
      <c r="R9" s="28"/>
      <c r="S9" s="180" t="s">
        <v>598</v>
      </c>
    </row>
    <row r="10" spans="1:20" ht="194.25" customHeight="1">
      <c r="A10" s="179">
        <v>4</v>
      </c>
      <c r="B10" s="26" t="s">
        <v>265</v>
      </c>
      <c r="C10" s="26" t="s">
        <v>603</v>
      </c>
      <c r="D10" s="26" t="s">
        <v>609</v>
      </c>
      <c r="E10" s="26" t="s">
        <v>1543</v>
      </c>
      <c r="F10" s="26" t="s">
        <v>188</v>
      </c>
      <c r="G10" s="26" t="s">
        <v>610</v>
      </c>
      <c r="H10" s="31" t="s">
        <v>611</v>
      </c>
      <c r="I10" s="26" t="s">
        <v>446</v>
      </c>
      <c r="J10" s="31" t="s">
        <v>612</v>
      </c>
      <c r="K10" s="27" t="s">
        <v>613</v>
      </c>
      <c r="L10" s="26" t="s">
        <v>328</v>
      </c>
      <c r="M10" s="26" t="s">
        <v>44</v>
      </c>
      <c r="N10" s="26"/>
      <c r="O10" s="28">
        <v>0</v>
      </c>
      <c r="P10" s="28"/>
      <c r="Q10" s="28">
        <v>0</v>
      </c>
      <c r="R10" s="28"/>
      <c r="S10" s="180" t="s">
        <v>598</v>
      </c>
    </row>
    <row r="11" spans="1:20" ht="216">
      <c r="A11" s="179">
        <v>5</v>
      </c>
      <c r="B11" s="26" t="s">
        <v>614</v>
      </c>
      <c r="C11" s="26" t="s">
        <v>615</v>
      </c>
      <c r="D11" s="26" t="s">
        <v>616</v>
      </c>
      <c r="E11" s="26" t="s">
        <v>1544</v>
      </c>
      <c r="F11" s="26" t="s">
        <v>617</v>
      </c>
      <c r="G11" s="26" t="s">
        <v>618</v>
      </c>
      <c r="H11" s="26" t="s">
        <v>619</v>
      </c>
      <c r="I11" s="26" t="s">
        <v>620</v>
      </c>
      <c r="J11" s="26" t="s">
        <v>132</v>
      </c>
      <c r="K11" s="27" t="s">
        <v>621</v>
      </c>
      <c r="L11" s="26" t="s">
        <v>622</v>
      </c>
      <c r="M11" s="26" t="s">
        <v>135</v>
      </c>
      <c r="N11" s="26"/>
      <c r="O11" s="28">
        <v>0</v>
      </c>
      <c r="P11" s="28"/>
      <c r="Q11" s="28">
        <v>0</v>
      </c>
      <c r="R11" s="28"/>
      <c r="S11" s="180" t="s">
        <v>598</v>
      </c>
    </row>
    <row r="12" spans="1:20" ht="216.75" customHeight="1">
      <c r="A12" s="179">
        <v>6</v>
      </c>
      <c r="B12" s="26" t="s">
        <v>418</v>
      </c>
      <c r="C12" s="26" t="s">
        <v>1545</v>
      </c>
      <c r="D12" s="26" t="s">
        <v>526</v>
      </c>
      <c r="E12" s="26" t="s">
        <v>1546</v>
      </c>
      <c r="F12" s="26" t="s">
        <v>188</v>
      </c>
      <c r="G12" s="26" t="s">
        <v>623</v>
      </c>
      <c r="H12" s="26" t="s">
        <v>1865</v>
      </c>
      <c r="I12" s="26" t="s">
        <v>41</v>
      </c>
      <c r="J12" s="26" t="s">
        <v>594</v>
      </c>
      <c r="K12" s="27">
        <v>14000</v>
      </c>
      <c r="L12" s="26" t="s">
        <v>624</v>
      </c>
      <c r="M12" s="28"/>
      <c r="N12" s="28" t="s">
        <v>44</v>
      </c>
      <c r="O12" s="28"/>
      <c r="P12" s="28">
        <v>0</v>
      </c>
      <c r="Q12" s="28"/>
      <c r="R12" s="28">
        <v>0</v>
      </c>
      <c r="S12" s="180" t="s">
        <v>598</v>
      </c>
    </row>
    <row r="13" spans="1:20" ht="336">
      <c r="A13" s="179">
        <v>7</v>
      </c>
      <c r="B13" s="26" t="s">
        <v>418</v>
      </c>
      <c r="C13" s="26" t="s">
        <v>1547</v>
      </c>
      <c r="D13" s="26" t="s">
        <v>353</v>
      </c>
      <c r="E13" s="26" t="s">
        <v>1548</v>
      </c>
      <c r="F13" s="26" t="s">
        <v>325</v>
      </c>
      <c r="G13" s="26" t="s">
        <v>599</v>
      </c>
      <c r="H13" s="26" t="s">
        <v>600</v>
      </c>
      <c r="I13" s="26" t="s">
        <v>163</v>
      </c>
      <c r="J13" s="26" t="s">
        <v>455</v>
      </c>
      <c r="K13" s="26">
        <v>1000</v>
      </c>
      <c r="L13" s="26" t="s">
        <v>252</v>
      </c>
      <c r="M13" s="26"/>
      <c r="N13" s="26" t="s">
        <v>44</v>
      </c>
      <c r="O13" s="26"/>
      <c r="P13" s="28">
        <v>0</v>
      </c>
      <c r="Q13" s="26"/>
      <c r="R13" s="28">
        <v>0</v>
      </c>
      <c r="S13" s="180" t="s">
        <v>598</v>
      </c>
    </row>
    <row r="14" spans="1:20" s="66" customFormat="1" ht="312">
      <c r="A14" s="201">
        <v>8</v>
      </c>
      <c r="B14" s="62" t="s">
        <v>418</v>
      </c>
      <c r="C14" s="62" t="s">
        <v>1748</v>
      </c>
      <c r="D14" s="62" t="s">
        <v>361</v>
      </c>
      <c r="E14" s="62" t="s">
        <v>1749</v>
      </c>
      <c r="F14" s="62" t="s">
        <v>625</v>
      </c>
      <c r="G14" s="62" t="s">
        <v>626</v>
      </c>
      <c r="H14" s="62" t="s">
        <v>627</v>
      </c>
      <c r="I14" s="62" t="s">
        <v>628</v>
      </c>
      <c r="J14" s="62" t="s">
        <v>1750</v>
      </c>
      <c r="K14" s="62" t="s">
        <v>1751</v>
      </c>
      <c r="L14" s="62" t="s">
        <v>328</v>
      </c>
      <c r="M14" s="92"/>
      <c r="N14" s="62" t="s">
        <v>69</v>
      </c>
      <c r="O14" s="92"/>
      <c r="P14" s="65">
        <v>19495.5</v>
      </c>
      <c r="Q14" s="92"/>
      <c r="R14" s="65">
        <v>19495.5</v>
      </c>
      <c r="S14" s="202" t="s">
        <v>598</v>
      </c>
    </row>
    <row r="15" spans="1:20" s="66" customFormat="1" ht="288.75" customHeight="1" thickBot="1">
      <c r="A15" s="227">
        <v>9</v>
      </c>
      <c r="B15" s="225" t="s">
        <v>418</v>
      </c>
      <c r="C15" s="225" t="s">
        <v>1752</v>
      </c>
      <c r="D15" s="225" t="s">
        <v>629</v>
      </c>
      <c r="E15" s="225" t="s">
        <v>1705</v>
      </c>
      <c r="F15" s="225" t="s">
        <v>325</v>
      </c>
      <c r="G15" s="225" t="s">
        <v>630</v>
      </c>
      <c r="H15" s="225" t="s">
        <v>619</v>
      </c>
      <c r="I15" s="225" t="s">
        <v>1549</v>
      </c>
      <c r="J15" s="225" t="s">
        <v>631</v>
      </c>
      <c r="K15" s="225" t="s">
        <v>1550</v>
      </c>
      <c r="L15" s="225" t="s">
        <v>1551</v>
      </c>
      <c r="M15" s="225"/>
      <c r="N15" s="225" t="s">
        <v>369</v>
      </c>
      <c r="O15" s="228"/>
      <c r="P15" s="229">
        <v>8946</v>
      </c>
      <c r="Q15" s="228"/>
      <c r="R15" s="229">
        <v>8946</v>
      </c>
      <c r="S15" s="230" t="s">
        <v>598</v>
      </c>
    </row>
    <row r="16" spans="1:20" ht="15.75" thickBot="1">
      <c r="A16" s="10"/>
      <c r="C16" s="11"/>
    </row>
    <row r="17" spans="17:19">
      <c r="Q17" s="115"/>
      <c r="R17" s="186" t="s">
        <v>1674</v>
      </c>
      <c r="S17" s="187" t="s">
        <v>1675</v>
      </c>
    </row>
    <row r="18" spans="17:19" ht="15.75" thickBot="1">
      <c r="Q18" s="185"/>
      <c r="R18" s="189">
        <v>9</v>
      </c>
      <c r="S18" s="188">
        <v>105091.5</v>
      </c>
    </row>
  </sheetData>
  <mergeCells count="16">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 ref="Q4:R4"/>
  </mergeCells>
  <pageMargins left="0.25" right="0.25" top="0.75" bottom="0.75" header="0.3" footer="0.3"/>
  <pageSetup paperSize="8" scale="52" fitToHeight="0" orientation="landscape" horizontalDpi="4294967292"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T24"/>
  <sheetViews>
    <sheetView topLeftCell="D1" zoomScale="70" zoomScaleNormal="70" workbookViewId="0">
      <selection activeCell="H8" sqref="H8"/>
    </sheetView>
  </sheetViews>
  <sheetFormatPr defaultRowHeight="15"/>
  <cols>
    <col min="1" max="1" width="5.140625" style="60" customWidth="1"/>
    <col min="2" max="2" width="36.28515625" style="60" customWidth="1"/>
    <col min="3" max="3" width="40.28515625" style="60" customWidth="1"/>
    <col min="4" max="4" width="24.140625" style="60" customWidth="1"/>
    <col min="5" max="5" width="50.7109375" style="60" customWidth="1"/>
    <col min="6" max="6" width="20.7109375" style="60" customWidth="1"/>
    <col min="7" max="7" width="27" style="60" customWidth="1"/>
    <col min="8" max="8" width="53.28515625" style="60" customWidth="1"/>
    <col min="9" max="9" width="12.85546875" style="60" customWidth="1"/>
    <col min="10" max="10" width="16.85546875" style="60" customWidth="1"/>
    <col min="11" max="11" width="11.5703125" style="60" customWidth="1"/>
    <col min="12" max="12" width="13.5703125" style="60" customWidth="1"/>
    <col min="13" max="13" width="15.140625" style="60" customWidth="1"/>
    <col min="14" max="14" width="14" style="60" customWidth="1"/>
    <col min="15" max="15" width="15.140625" style="60" customWidth="1"/>
    <col min="16" max="16" width="14.42578125" style="60" customWidth="1"/>
    <col min="17" max="17" width="16" style="60" customWidth="1"/>
    <col min="18" max="18" width="14" style="60" customWidth="1"/>
    <col min="19" max="19" width="17.28515625" style="60" customWidth="1"/>
    <col min="20" max="254" width="9.140625" style="60"/>
    <col min="255" max="255" width="8.28515625" style="60" customWidth="1"/>
    <col min="256" max="256" width="9.140625" style="60"/>
    <col min="257" max="257" width="27" style="60" customWidth="1"/>
    <col min="258" max="258" width="9.140625" style="60"/>
    <col min="259" max="259" width="13" style="60" customWidth="1"/>
    <col min="260" max="260" width="20" style="60" customWidth="1"/>
    <col min="261" max="262" width="13.5703125" style="60" customWidth="1"/>
    <col min="263" max="263" width="9.42578125" style="60" bestFit="1" customWidth="1"/>
    <col min="264" max="265" width="9.140625" style="60"/>
    <col min="266" max="266" width="20.28515625" style="60" customWidth="1"/>
    <col min="267" max="267" width="24.85546875" style="60" customWidth="1"/>
    <col min="268" max="268" width="25" style="60" customWidth="1"/>
    <col min="269" max="269" width="26" style="60" customWidth="1"/>
    <col min="270" max="270" width="16.5703125" style="60" customWidth="1"/>
    <col min="271" max="271" width="40.28515625" style="60" customWidth="1"/>
    <col min="272" max="272" width="24.140625" style="60" customWidth="1"/>
    <col min="273" max="273" width="36.28515625" style="60" customWidth="1"/>
    <col min="274" max="274" width="50.7109375" style="60" customWidth="1"/>
    <col min="275" max="510" width="9.140625" style="60"/>
    <col min="511" max="511" width="8.28515625" style="60" customWidth="1"/>
    <col min="512" max="512" width="9.140625" style="60"/>
    <col min="513" max="513" width="27" style="60" customWidth="1"/>
    <col min="514" max="514" width="9.140625" style="60"/>
    <col min="515" max="515" width="13" style="60" customWidth="1"/>
    <col min="516" max="516" width="20" style="60" customWidth="1"/>
    <col min="517" max="518" width="13.5703125" style="60" customWidth="1"/>
    <col min="519" max="519" width="9.42578125" style="60" bestFit="1" customWidth="1"/>
    <col min="520" max="521" width="9.140625" style="60"/>
    <col min="522" max="522" width="20.28515625" style="60" customWidth="1"/>
    <col min="523" max="523" width="24.85546875" style="60" customWidth="1"/>
    <col min="524" max="524" width="25" style="60" customWidth="1"/>
    <col min="525" max="525" width="26" style="60" customWidth="1"/>
    <col min="526" max="526" width="16.5703125" style="60" customWidth="1"/>
    <col min="527" max="527" width="40.28515625" style="60" customWidth="1"/>
    <col min="528" max="528" width="24.140625" style="60" customWidth="1"/>
    <col min="529" max="529" width="36.28515625" style="60" customWidth="1"/>
    <col min="530" max="530" width="50.7109375" style="60" customWidth="1"/>
    <col min="531" max="766" width="9.140625" style="60"/>
    <col min="767" max="767" width="8.28515625" style="60" customWidth="1"/>
    <col min="768" max="768" width="9.140625" style="60"/>
    <col min="769" max="769" width="27" style="60" customWidth="1"/>
    <col min="770" max="770" width="9.140625" style="60"/>
    <col min="771" max="771" width="13" style="60" customWidth="1"/>
    <col min="772" max="772" width="20" style="60" customWidth="1"/>
    <col min="773" max="774" width="13.5703125" style="60" customWidth="1"/>
    <col min="775" max="775" width="9.42578125" style="60" bestFit="1" customWidth="1"/>
    <col min="776" max="777" width="9.140625" style="60"/>
    <col min="778" max="778" width="20.28515625" style="60" customWidth="1"/>
    <col min="779" max="779" width="24.85546875" style="60" customWidth="1"/>
    <col min="780" max="780" width="25" style="60" customWidth="1"/>
    <col min="781" max="781" width="26" style="60" customWidth="1"/>
    <col min="782" max="782" width="16.5703125" style="60" customWidth="1"/>
    <col min="783" max="783" width="40.28515625" style="60" customWidth="1"/>
    <col min="784" max="784" width="24.140625" style="60" customWidth="1"/>
    <col min="785" max="785" width="36.28515625" style="60" customWidth="1"/>
    <col min="786" max="786" width="50.7109375" style="60" customWidth="1"/>
    <col min="787" max="1022" width="9.140625" style="60"/>
    <col min="1023" max="1023" width="8.28515625" style="60" customWidth="1"/>
    <col min="1024" max="1024" width="9.140625" style="60"/>
    <col min="1025" max="1025" width="27" style="60" customWidth="1"/>
    <col min="1026" max="1026" width="9.140625" style="60"/>
    <col min="1027" max="1027" width="13" style="60" customWidth="1"/>
    <col min="1028" max="1028" width="20" style="60" customWidth="1"/>
    <col min="1029" max="1030" width="13.5703125" style="60" customWidth="1"/>
    <col min="1031" max="1031" width="9.42578125" style="60" bestFit="1" customWidth="1"/>
    <col min="1032" max="1033" width="9.140625" style="60"/>
    <col min="1034" max="1034" width="20.28515625" style="60" customWidth="1"/>
    <col min="1035" max="1035" width="24.85546875" style="60" customWidth="1"/>
    <col min="1036" max="1036" width="25" style="60" customWidth="1"/>
    <col min="1037" max="1037" width="26" style="60" customWidth="1"/>
    <col min="1038" max="1038" width="16.5703125" style="60" customWidth="1"/>
    <col min="1039" max="1039" width="40.28515625" style="60" customWidth="1"/>
    <col min="1040" max="1040" width="24.140625" style="60" customWidth="1"/>
    <col min="1041" max="1041" width="36.28515625" style="60" customWidth="1"/>
    <col min="1042" max="1042" width="50.7109375" style="60" customWidth="1"/>
    <col min="1043" max="1278" width="9.140625" style="60"/>
    <col min="1279" max="1279" width="8.28515625" style="60" customWidth="1"/>
    <col min="1280" max="1280" width="9.140625" style="60"/>
    <col min="1281" max="1281" width="27" style="60" customWidth="1"/>
    <col min="1282" max="1282" width="9.140625" style="60"/>
    <col min="1283" max="1283" width="13" style="60" customWidth="1"/>
    <col min="1284" max="1284" width="20" style="60" customWidth="1"/>
    <col min="1285" max="1286" width="13.5703125" style="60" customWidth="1"/>
    <col min="1287" max="1287" width="9.42578125" style="60" bestFit="1" customWidth="1"/>
    <col min="1288" max="1289" width="9.140625" style="60"/>
    <col min="1290" max="1290" width="20.28515625" style="60" customWidth="1"/>
    <col min="1291" max="1291" width="24.85546875" style="60" customWidth="1"/>
    <col min="1292" max="1292" width="25" style="60" customWidth="1"/>
    <col min="1293" max="1293" width="26" style="60" customWidth="1"/>
    <col min="1294" max="1294" width="16.5703125" style="60" customWidth="1"/>
    <col min="1295" max="1295" width="40.28515625" style="60" customWidth="1"/>
    <col min="1296" max="1296" width="24.140625" style="60" customWidth="1"/>
    <col min="1297" max="1297" width="36.28515625" style="60" customWidth="1"/>
    <col min="1298" max="1298" width="50.7109375" style="60" customWidth="1"/>
    <col min="1299" max="1534" width="9.140625" style="60"/>
    <col min="1535" max="1535" width="8.28515625" style="60" customWidth="1"/>
    <col min="1536" max="1536" width="9.140625" style="60"/>
    <col min="1537" max="1537" width="27" style="60" customWidth="1"/>
    <col min="1538" max="1538" width="9.140625" style="60"/>
    <col min="1539" max="1539" width="13" style="60" customWidth="1"/>
    <col min="1540" max="1540" width="20" style="60" customWidth="1"/>
    <col min="1541" max="1542" width="13.5703125" style="60" customWidth="1"/>
    <col min="1543" max="1543" width="9.42578125" style="60" bestFit="1" customWidth="1"/>
    <col min="1544" max="1545" width="9.140625" style="60"/>
    <col min="1546" max="1546" width="20.28515625" style="60" customWidth="1"/>
    <col min="1547" max="1547" width="24.85546875" style="60" customWidth="1"/>
    <col min="1548" max="1548" width="25" style="60" customWidth="1"/>
    <col min="1549" max="1549" width="26" style="60" customWidth="1"/>
    <col min="1550" max="1550" width="16.5703125" style="60" customWidth="1"/>
    <col min="1551" max="1551" width="40.28515625" style="60" customWidth="1"/>
    <col min="1552" max="1552" width="24.140625" style="60" customWidth="1"/>
    <col min="1553" max="1553" width="36.28515625" style="60" customWidth="1"/>
    <col min="1554" max="1554" width="50.7109375" style="60" customWidth="1"/>
    <col min="1555" max="1790" width="9.140625" style="60"/>
    <col min="1791" max="1791" width="8.28515625" style="60" customWidth="1"/>
    <col min="1792" max="1792" width="9.140625" style="60"/>
    <col min="1793" max="1793" width="27" style="60" customWidth="1"/>
    <col min="1794" max="1794" width="9.140625" style="60"/>
    <col min="1795" max="1795" width="13" style="60" customWidth="1"/>
    <col min="1796" max="1796" width="20" style="60" customWidth="1"/>
    <col min="1797" max="1798" width="13.5703125" style="60" customWidth="1"/>
    <col min="1799" max="1799" width="9.42578125" style="60" bestFit="1" customWidth="1"/>
    <col min="1800" max="1801" width="9.140625" style="60"/>
    <col min="1802" max="1802" width="20.28515625" style="60" customWidth="1"/>
    <col min="1803" max="1803" width="24.85546875" style="60" customWidth="1"/>
    <col min="1804" max="1804" width="25" style="60" customWidth="1"/>
    <col min="1805" max="1805" width="26" style="60" customWidth="1"/>
    <col min="1806" max="1806" width="16.5703125" style="60" customWidth="1"/>
    <col min="1807" max="1807" width="40.28515625" style="60" customWidth="1"/>
    <col min="1808" max="1808" width="24.140625" style="60" customWidth="1"/>
    <col min="1809" max="1809" width="36.28515625" style="60" customWidth="1"/>
    <col min="1810" max="1810" width="50.7109375" style="60" customWidth="1"/>
    <col min="1811" max="2046" width="9.140625" style="60"/>
    <col min="2047" max="2047" width="8.28515625" style="60" customWidth="1"/>
    <col min="2048" max="2048" width="9.140625" style="60"/>
    <col min="2049" max="2049" width="27" style="60" customWidth="1"/>
    <col min="2050" max="2050" width="9.140625" style="60"/>
    <col min="2051" max="2051" width="13" style="60" customWidth="1"/>
    <col min="2052" max="2052" width="20" style="60" customWidth="1"/>
    <col min="2053" max="2054" width="13.5703125" style="60" customWidth="1"/>
    <col min="2055" max="2055" width="9.42578125" style="60" bestFit="1" customWidth="1"/>
    <col min="2056" max="2057" width="9.140625" style="60"/>
    <col min="2058" max="2058" width="20.28515625" style="60" customWidth="1"/>
    <col min="2059" max="2059" width="24.85546875" style="60" customWidth="1"/>
    <col min="2060" max="2060" width="25" style="60" customWidth="1"/>
    <col min="2061" max="2061" width="26" style="60" customWidth="1"/>
    <col min="2062" max="2062" width="16.5703125" style="60" customWidth="1"/>
    <col min="2063" max="2063" width="40.28515625" style="60" customWidth="1"/>
    <col min="2064" max="2064" width="24.140625" style="60" customWidth="1"/>
    <col min="2065" max="2065" width="36.28515625" style="60" customWidth="1"/>
    <col min="2066" max="2066" width="50.7109375" style="60" customWidth="1"/>
    <col min="2067" max="2302" width="9.140625" style="60"/>
    <col min="2303" max="2303" width="8.28515625" style="60" customWidth="1"/>
    <col min="2304" max="2304" width="9.140625" style="60"/>
    <col min="2305" max="2305" width="27" style="60" customWidth="1"/>
    <col min="2306" max="2306" width="9.140625" style="60"/>
    <col min="2307" max="2307" width="13" style="60" customWidth="1"/>
    <col min="2308" max="2308" width="20" style="60" customWidth="1"/>
    <col min="2309" max="2310" width="13.5703125" style="60" customWidth="1"/>
    <col min="2311" max="2311" width="9.42578125" style="60" bestFit="1" customWidth="1"/>
    <col min="2312" max="2313" width="9.140625" style="60"/>
    <col min="2314" max="2314" width="20.28515625" style="60" customWidth="1"/>
    <col min="2315" max="2315" width="24.85546875" style="60" customWidth="1"/>
    <col min="2316" max="2316" width="25" style="60" customWidth="1"/>
    <col min="2317" max="2317" width="26" style="60" customWidth="1"/>
    <col min="2318" max="2318" width="16.5703125" style="60" customWidth="1"/>
    <col min="2319" max="2319" width="40.28515625" style="60" customWidth="1"/>
    <col min="2320" max="2320" width="24.140625" style="60" customWidth="1"/>
    <col min="2321" max="2321" width="36.28515625" style="60" customWidth="1"/>
    <col min="2322" max="2322" width="50.7109375" style="60" customWidth="1"/>
    <col min="2323" max="2558" width="9.140625" style="60"/>
    <col min="2559" max="2559" width="8.28515625" style="60" customWidth="1"/>
    <col min="2560" max="2560" width="9.140625" style="60"/>
    <col min="2561" max="2561" width="27" style="60" customWidth="1"/>
    <col min="2562" max="2562" width="9.140625" style="60"/>
    <col min="2563" max="2563" width="13" style="60" customWidth="1"/>
    <col min="2564" max="2564" width="20" style="60" customWidth="1"/>
    <col min="2565" max="2566" width="13.5703125" style="60" customWidth="1"/>
    <col min="2567" max="2567" width="9.42578125" style="60" bestFit="1" customWidth="1"/>
    <col min="2568" max="2569" width="9.140625" style="60"/>
    <col min="2570" max="2570" width="20.28515625" style="60" customWidth="1"/>
    <col min="2571" max="2571" width="24.85546875" style="60" customWidth="1"/>
    <col min="2572" max="2572" width="25" style="60" customWidth="1"/>
    <col min="2573" max="2573" width="26" style="60" customWidth="1"/>
    <col min="2574" max="2574" width="16.5703125" style="60" customWidth="1"/>
    <col min="2575" max="2575" width="40.28515625" style="60" customWidth="1"/>
    <col min="2576" max="2576" width="24.140625" style="60" customWidth="1"/>
    <col min="2577" max="2577" width="36.28515625" style="60" customWidth="1"/>
    <col min="2578" max="2578" width="50.7109375" style="60" customWidth="1"/>
    <col min="2579" max="2814" width="9.140625" style="60"/>
    <col min="2815" max="2815" width="8.28515625" style="60" customWidth="1"/>
    <col min="2816" max="2816" width="9.140625" style="60"/>
    <col min="2817" max="2817" width="27" style="60" customWidth="1"/>
    <col min="2818" max="2818" width="9.140625" style="60"/>
    <col min="2819" max="2819" width="13" style="60" customWidth="1"/>
    <col min="2820" max="2820" width="20" style="60" customWidth="1"/>
    <col min="2821" max="2822" width="13.5703125" style="60" customWidth="1"/>
    <col min="2823" max="2823" width="9.42578125" style="60" bestFit="1" customWidth="1"/>
    <col min="2824" max="2825" width="9.140625" style="60"/>
    <col min="2826" max="2826" width="20.28515625" style="60" customWidth="1"/>
    <col min="2827" max="2827" width="24.85546875" style="60" customWidth="1"/>
    <col min="2828" max="2828" width="25" style="60" customWidth="1"/>
    <col min="2829" max="2829" width="26" style="60" customWidth="1"/>
    <col min="2830" max="2830" width="16.5703125" style="60" customWidth="1"/>
    <col min="2831" max="2831" width="40.28515625" style="60" customWidth="1"/>
    <col min="2832" max="2832" width="24.140625" style="60" customWidth="1"/>
    <col min="2833" max="2833" width="36.28515625" style="60" customWidth="1"/>
    <col min="2834" max="2834" width="50.7109375" style="60" customWidth="1"/>
    <col min="2835" max="3070" width="9.140625" style="60"/>
    <col min="3071" max="3071" width="8.28515625" style="60" customWidth="1"/>
    <col min="3072" max="3072" width="9.140625" style="60"/>
    <col min="3073" max="3073" width="27" style="60" customWidth="1"/>
    <col min="3074" max="3074" width="9.140625" style="60"/>
    <col min="3075" max="3075" width="13" style="60" customWidth="1"/>
    <col min="3076" max="3076" width="20" style="60" customWidth="1"/>
    <col min="3077" max="3078" width="13.5703125" style="60" customWidth="1"/>
    <col min="3079" max="3079" width="9.42578125" style="60" bestFit="1" customWidth="1"/>
    <col min="3080" max="3081" width="9.140625" style="60"/>
    <col min="3082" max="3082" width="20.28515625" style="60" customWidth="1"/>
    <col min="3083" max="3083" width="24.85546875" style="60" customWidth="1"/>
    <col min="3084" max="3084" width="25" style="60" customWidth="1"/>
    <col min="3085" max="3085" width="26" style="60" customWidth="1"/>
    <col min="3086" max="3086" width="16.5703125" style="60" customWidth="1"/>
    <col min="3087" max="3087" width="40.28515625" style="60" customWidth="1"/>
    <col min="3088" max="3088" width="24.140625" style="60" customWidth="1"/>
    <col min="3089" max="3089" width="36.28515625" style="60" customWidth="1"/>
    <col min="3090" max="3090" width="50.7109375" style="60" customWidth="1"/>
    <col min="3091" max="3326" width="9.140625" style="60"/>
    <col min="3327" max="3327" width="8.28515625" style="60" customWidth="1"/>
    <col min="3328" max="3328" width="9.140625" style="60"/>
    <col min="3329" max="3329" width="27" style="60" customWidth="1"/>
    <col min="3330" max="3330" width="9.140625" style="60"/>
    <col min="3331" max="3331" width="13" style="60" customWidth="1"/>
    <col min="3332" max="3332" width="20" style="60" customWidth="1"/>
    <col min="3333" max="3334" width="13.5703125" style="60" customWidth="1"/>
    <col min="3335" max="3335" width="9.42578125" style="60" bestFit="1" customWidth="1"/>
    <col min="3336" max="3337" width="9.140625" style="60"/>
    <col min="3338" max="3338" width="20.28515625" style="60" customWidth="1"/>
    <col min="3339" max="3339" width="24.85546875" style="60" customWidth="1"/>
    <col min="3340" max="3340" width="25" style="60" customWidth="1"/>
    <col min="3341" max="3341" width="26" style="60" customWidth="1"/>
    <col min="3342" max="3342" width="16.5703125" style="60" customWidth="1"/>
    <col min="3343" max="3343" width="40.28515625" style="60" customWidth="1"/>
    <col min="3344" max="3344" width="24.140625" style="60" customWidth="1"/>
    <col min="3345" max="3345" width="36.28515625" style="60" customWidth="1"/>
    <col min="3346" max="3346" width="50.7109375" style="60" customWidth="1"/>
    <col min="3347" max="3582" width="9.140625" style="60"/>
    <col min="3583" max="3583" width="8.28515625" style="60" customWidth="1"/>
    <col min="3584" max="3584" width="9.140625" style="60"/>
    <col min="3585" max="3585" width="27" style="60" customWidth="1"/>
    <col min="3586" max="3586" width="9.140625" style="60"/>
    <col min="3587" max="3587" width="13" style="60" customWidth="1"/>
    <col min="3588" max="3588" width="20" style="60" customWidth="1"/>
    <col min="3589" max="3590" width="13.5703125" style="60" customWidth="1"/>
    <col min="3591" max="3591" width="9.42578125" style="60" bestFit="1" customWidth="1"/>
    <col min="3592" max="3593" width="9.140625" style="60"/>
    <col min="3594" max="3594" width="20.28515625" style="60" customWidth="1"/>
    <col min="3595" max="3595" width="24.85546875" style="60" customWidth="1"/>
    <col min="3596" max="3596" width="25" style="60" customWidth="1"/>
    <col min="3597" max="3597" width="26" style="60" customWidth="1"/>
    <col min="3598" max="3598" width="16.5703125" style="60" customWidth="1"/>
    <col min="3599" max="3599" width="40.28515625" style="60" customWidth="1"/>
    <col min="3600" max="3600" width="24.140625" style="60" customWidth="1"/>
    <col min="3601" max="3601" width="36.28515625" style="60" customWidth="1"/>
    <col min="3602" max="3602" width="50.7109375" style="60" customWidth="1"/>
    <col min="3603" max="3838" width="9.140625" style="60"/>
    <col min="3839" max="3839" width="8.28515625" style="60" customWidth="1"/>
    <col min="3840" max="3840" width="9.140625" style="60"/>
    <col min="3841" max="3841" width="27" style="60" customWidth="1"/>
    <col min="3842" max="3842" width="9.140625" style="60"/>
    <col min="3843" max="3843" width="13" style="60" customWidth="1"/>
    <col min="3844" max="3844" width="20" style="60" customWidth="1"/>
    <col min="3845" max="3846" width="13.5703125" style="60" customWidth="1"/>
    <col min="3847" max="3847" width="9.42578125" style="60" bestFit="1" customWidth="1"/>
    <col min="3848" max="3849" width="9.140625" style="60"/>
    <col min="3850" max="3850" width="20.28515625" style="60" customWidth="1"/>
    <col min="3851" max="3851" width="24.85546875" style="60" customWidth="1"/>
    <col min="3852" max="3852" width="25" style="60" customWidth="1"/>
    <col min="3853" max="3853" width="26" style="60" customWidth="1"/>
    <col min="3854" max="3854" width="16.5703125" style="60" customWidth="1"/>
    <col min="3855" max="3855" width="40.28515625" style="60" customWidth="1"/>
    <col min="3856" max="3856" width="24.140625" style="60" customWidth="1"/>
    <col min="3857" max="3857" width="36.28515625" style="60" customWidth="1"/>
    <col min="3858" max="3858" width="50.7109375" style="60" customWidth="1"/>
    <col min="3859" max="4094" width="9.140625" style="60"/>
    <col min="4095" max="4095" width="8.28515625" style="60" customWidth="1"/>
    <col min="4096" max="4096" width="9.140625" style="60"/>
    <col min="4097" max="4097" width="27" style="60" customWidth="1"/>
    <col min="4098" max="4098" width="9.140625" style="60"/>
    <col min="4099" max="4099" width="13" style="60" customWidth="1"/>
    <col min="4100" max="4100" width="20" style="60" customWidth="1"/>
    <col min="4101" max="4102" width="13.5703125" style="60" customWidth="1"/>
    <col min="4103" max="4103" width="9.42578125" style="60" bestFit="1" customWidth="1"/>
    <col min="4104" max="4105" width="9.140625" style="60"/>
    <col min="4106" max="4106" width="20.28515625" style="60" customWidth="1"/>
    <col min="4107" max="4107" width="24.85546875" style="60" customWidth="1"/>
    <col min="4108" max="4108" width="25" style="60" customWidth="1"/>
    <col min="4109" max="4109" width="26" style="60" customWidth="1"/>
    <col min="4110" max="4110" width="16.5703125" style="60" customWidth="1"/>
    <col min="4111" max="4111" width="40.28515625" style="60" customWidth="1"/>
    <col min="4112" max="4112" width="24.140625" style="60" customWidth="1"/>
    <col min="4113" max="4113" width="36.28515625" style="60" customWidth="1"/>
    <col min="4114" max="4114" width="50.7109375" style="60" customWidth="1"/>
    <col min="4115" max="4350" width="9.140625" style="60"/>
    <col min="4351" max="4351" width="8.28515625" style="60" customWidth="1"/>
    <col min="4352" max="4352" width="9.140625" style="60"/>
    <col min="4353" max="4353" width="27" style="60" customWidth="1"/>
    <col min="4354" max="4354" width="9.140625" style="60"/>
    <col min="4355" max="4355" width="13" style="60" customWidth="1"/>
    <col min="4356" max="4356" width="20" style="60" customWidth="1"/>
    <col min="4357" max="4358" width="13.5703125" style="60" customWidth="1"/>
    <col min="4359" max="4359" width="9.42578125" style="60" bestFit="1" customWidth="1"/>
    <col min="4360" max="4361" width="9.140625" style="60"/>
    <col min="4362" max="4362" width="20.28515625" style="60" customWidth="1"/>
    <col min="4363" max="4363" width="24.85546875" style="60" customWidth="1"/>
    <col min="4364" max="4364" width="25" style="60" customWidth="1"/>
    <col min="4365" max="4365" width="26" style="60" customWidth="1"/>
    <col min="4366" max="4366" width="16.5703125" style="60" customWidth="1"/>
    <col min="4367" max="4367" width="40.28515625" style="60" customWidth="1"/>
    <col min="4368" max="4368" width="24.140625" style="60" customWidth="1"/>
    <col min="4369" max="4369" width="36.28515625" style="60" customWidth="1"/>
    <col min="4370" max="4370" width="50.7109375" style="60" customWidth="1"/>
    <col min="4371" max="4606" width="9.140625" style="60"/>
    <col min="4607" max="4607" width="8.28515625" style="60" customWidth="1"/>
    <col min="4608" max="4608" width="9.140625" style="60"/>
    <col min="4609" max="4609" width="27" style="60" customWidth="1"/>
    <col min="4610" max="4610" width="9.140625" style="60"/>
    <col min="4611" max="4611" width="13" style="60" customWidth="1"/>
    <col min="4612" max="4612" width="20" style="60" customWidth="1"/>
    <col min="4613" max="4614" width="13.5703125" style="60" customWidth="1"/>
    <col min="4615" max="4615" width="9.42578125" style="60" bestFit="1" customWidth="1"/>
    <col min="4616" max="4617" width="9.140625" style="60"/>
    <col min="4618" max="4618" width="20.28515625" style="60" customWidth="1"/>
    <col min="4619" max="4619" width="24.85546875" style="60" customWidth="1"/>
    <col min="4620" max="4620" width="25" style="60" customWidth="1"/>
    <col min="4621" max="4621" width="26" style="60" customWidth="1"/>
    <col min="4622" max="4622" width="16.5703125" style="60" customWidth="1"/>
    <col min="4623" max="4623" width="40.28515625" style="60" customWidth="1"/>
    <col min="4624" max="4624" width="24.140625" style="60" customWidth="1"/>
    <col min="4625" max="4625" width="36.28515625" style="60" customWidth="1"/>
    <col min="4626" max="4626" width="50.7109375" style="60" customWidth="1"/>
    <col min="4627" max="4862" width="9.140625" style="60"/>
    <col min="4863" max="4863" width="8.28515625" style="60" customWidth="1"/>
    <col min="4864" max="4864" width="9.140625" style="60"/>
    <col min="4865" max="4865" width="27" style="60" customWidth="1"/>
    <col min="4866" max="4866" width="9.140625" style="60"/>
    <col min="4867" max="4867" width="13" style="60" customWidth="1"/>
    <col min="4868" max="4868" width="20" style="60" customWidth="1"/>
    <col min="4869" max="4870" width="13.5703125" style="60" customWidth="1"/>
    <col min="4871" max="4871" width="9.42578125" style="60" bestFit="1" customWidth="1"/>
    <col min="4872" max="4873" width="9.140625" style="60"/>
    <col min="4874" max="4874" width="20.28515625" style="60" customWidth="1"/>
    <col min="4875" max="4875" width="24.85546875" style="60" customWidth="1"/>
    <col min="4876" max="4876" width="25" style="60" customWidth="1"/>
    <col min="4877" max="4877" width="26" style="60" customWidth="1"/>
    <col min="4878" max="4878" width="16.5703125" style="60" customWidth="1"/>
    <col min="4879" max="4879" width="40.28515625" style="60" customWidth="1"/>
    <col min="4880" max="4880" width="24.140625" style="60" customWidth="1"/>
    <col min="4881" max="4881" width="36.28515625" style="60" customWidth="1"/>
    <col min="4882" max="4882" width="50.7109375" style="60" customWidth="1"/>
    <col min="4883" max="5118" width="9.140625" style="60"/>
    <col min="5119" max="5119" width="8.28515625" style="60" customWidth="1"/>
    <col min="5120" max="5120" width="9.140625" style="60"/>
    <col min="5121" max="5121" width="27" style="60" customWidth="1"/>
    <col min="5122" max="5122" width="9.140625" style="60"/>
    <col min="5123" max="5123" width="13" style="60" customWidth="1"/>
    <col min="5124" max="5124" width="20" style="60" customWidth="1"/>
    <col min="5125" max="5126" width="13.5703125" style="60" customWidth="1"/>
    <col min="5127" max="5127" width="9.42578125" style="60" bestFit="1" customWidth="1"/>
    <col min="5128" max="5129" width="9.140625" style="60"/>
    <col min="5130" max="5130" width="20.28515625" style="60" customWidth="1"/>
    <col min="5131" max="5131" width="24.85546875" style="60" customWidth="1"/>
    <col min="5132" max="5132" width="25" style="60" customWidth="1"/>
    <col min="5133" max="5133" width="26" style="60" customWidth="1"/>
    <col min="5134" max="5134" width="16.5703125" style="60" customWidth="1"/>
    <col min="5135" max="5135" width="40.28515625" style="60" customWidth="1"/>
    <col min="5136" max="5136" width="24.140625" style="60" customWidth="1"/>
    <col min="5137" max="5137" width="36.28515625" style="60" customWidth="1"/>
    <col min="5138" max="5138" width="50.7109375" style="60" customWidth="1"/>
    <col min="5139" max="5374" width="9.140625" style="60"/>
    <col min="5375" max="5375" width="8.28515625" style="60" customWidth="1"/>
    <col min="5376" max="5376" width="9.140625" style="60"/>
    <col min="5377" max="5377" width="27" style="60" customWidth="1"/>
    <col min="5378" max="5378" width="9.140625" style="60"/>
    <col min="5379" max="5379" width="13" style="60" customWidth="1"/>
    <col min="5380" max="5380" width="20" style="60" customWidth="1"/>
    <col min="5381" max="5382" width="13.5703125" style="60" customWidth="1"/>
    <col min="5383" max="5383" width="9.42578125" style="60" bestFit="1" customWidth="1"/>
    <col min="5384" max="5385" width="9.140625" style="60"/>
    <col min="5386" max="5386" width="20.28515625" style="60" customWidth="1"/>
    <col min="5387" max="5387" width="24.85546875" style="60" customWidth="1"/>
    <col min="5388" max="5388" width="25" style="60" customWidth="1"/>
    <col min="5389" max="5389" width="26" style="60" customWidth="1"/>
    <col min="5390" max="5390" width="16.5703125" style="60" customWidth="1"/>
    <col min="5391" max="5391" width="40.28515625" style="60" customWidth="1"/>
    <col min="5392" max="5392" width="24.140625" style="60" customWidth="1"/>
    <col min="5393" max="5393" width="36.28515625" style="60" customWidth="1"/>
    <col min="5394" max="5394" width="50.7109375" style="60" customWidth="1"/>
    <col min="5395" max="5630" width="9.140625" style="60"/>
    <col min="5631" max="5631" width="8.28515625" style="60" customWidth="1"/>
    <col min="5632" max="5632" width="9.140625" style="60"/>
    <col min="5633" max="5633" width="27" style="60" customWidth="1"/>
    <col min="5634" max="5634" width="9.140625" style="60"/>
    <col min="5635" max="5635" width="13" style="60" customWidth="1"/>
    <col min="5636" max="5636" width="20" style="60" customWidth="1"/>
    <col min="5637" max="5638" width="13.5703125" style="60" customWidth="1"/>
    <col min="5639" max="5639" width="9.42578125" style="60" bestFit="1" customWidth="1"/>
    <col min="5640" max="5641" width="9.140625" style="60"/>
    <col min="5642" max="5642" width="20.28515625" style="60" customWidth="1"/>
    <col min="5643" max="5643" width="24.85546875" style="60" customWidth="1"/>
    <col min="5644" max="5644" width="25" style="60" customWidth="1"/>
    <col min="5645" max="5645" width="26" style="60" customWidth="1"/>
    <col min="5646" max="5646" width="16.5703125" style="60" customWidth="1"/>
    <col min="5647" max="5647" width="40.28515625" style="60" customWidth="1"/>
    <col min="5648" max="5648" width="24.140625" style="60" customWidth="1"/>
    <col min="5649" max="5649" width="36.28515625" style="60" customWidth="1"/>
    <col min="5650" max="5650" width="50.7109375" style="60" customWidth="1"/>
    <col min="5651" max="5886" width="9.140625" style="60"/>
    <col min="5887" max="5887" width="8.28515625" style="60" customWidth="1"/>
    <col min="5888" max="5888" width="9.140625" style="60"/>
    <col min="5889" max="5889" width="27" style="60" customWidth="1"/>
    <col min="5890" max="5890" width="9.140625" style="60"/>
    <col min="5891" max="5891" width="13" style="60" customWidth="1"/>
    <col min="5892" max="5892" width="20" style="60" customWidth="1"/>
    <col min="5893" max="5894" width="13.5703125" style="60" customWidth="1"/>
    <col min="5895" max="5895" width="9.42578125" style="60" bestFit="1" customWidth="1"/>
    <col min="5896" max="5897" width="9.140625" style="60"/>
    <col min="5898" max="5898" width="20.28515625" style="60" customWidth="1"/>
    <col min="5899" max="5899" width="24.85546875" style="60" customWidth="1"/>
    <col min="5900" max="5900" width="25" style="60" customWidth="1"/>
    <col min="5901" max="5901" width="26" style="60" customWidth="1"/>
    <col min="5902" max="5902" width="16.5703125" style="60" customWidth="1"/>
    <col min="5903" max="5903" width="40.28515625" style="60" customWidth="1"/>
    <col min="5904" max="5904" width="24.140625" style="60" customWidth="1"/>
    <col min="5905" max="5905" width="36.28515625" style="60" customWidth="1"/>
    <col min="5906" max="5906" width="50.7109375" style="60" customWidth="1"/>
    <col min="5907" max="6142" width="9.140625" style="60"/>
    <col min="6143" max="6143" width="8.28515625" style="60" customWidth="1"/>
    <col min="6144" max="6144" width="9.140625" style="60"/>
    <col min="6145" max="6145" width="27" style="60" customWidth="1"/>
    <col min="6146" max="6146" width="9.140625" style="60"/>
    <col min="6147" max="6147" width="13" style="60" customWidth="1"/>
    <col min="6148" max="6148" width="20" style="60" customWidth="1"/>
    <col min="6149" max="6150" width="13.5703125" style="60" customWidth="1"/>
    <col min="6151" max="6151" width="9.42578125" style="60" bestFit="1" customWidth="1"/>
    <col min="6152" max="6153" width="9.140625" style="60"/>
    <col min="6154" max="6154" width="20.28515625" style="60" customWidth="1"/>
    <col min="6155" max="6155" width="24.85546875" style="60" customWidth="1"/>
    <col min="6156" max="6156" width="25" style="60" customWidth="1"/>
    <col min="6157" max="6157" width="26" style="60" customWidth="1"/>
    <col min="6158" max="6158" width="16.5703125" style="60" customWidth="1"/>
    <col min="6159" max="6159" width="40.28515625" style="60" customWidth="1"/>
    <col min="6160" max="6160" width="24.140625" style="60" customWidth="1"/>
    <col min="6161" max="6161" width="36.28515625" style="60" customWidth="1"/>
    <col min="6162" max="6162" width="50.7109375" style="60" customWidth="1"/>
    <col min="6163" max="6398" width="9.140625" style="60"/>
    <col min="6399" max="6399" width="8.28515625" style="60" customWidth="1"/>
    <col min="6400" max="6400" width="9.140625" style="60"/>
    <col min="6401" max="6401" width="27" style="60" customWidth="1"/>
    <col min="6402" max="6402" width="9.140625" style="60"/>
    <col min="6403" max="6403" width="13" style="60" customWidth="1"/>
    <col min="6404" max="6404" width="20" style="60" customWidth="1"/>
    <col min="6405" max="6406" width="13.5703125" style="60" customWidth="1"/>
    <col min="6407" max="6407" width="9.42578125" style="60" bestFit="1" customWidth="1"/>
    <col min="6408" max="6409" width="9.140625" style="60"/>
    <col min="6410" max="6410" width="20.28515625" style="60" customWidth="1"/>
    <col min="6411" max="6411" width="24.85546875" style="60" customWidth="1"/>
    <col min="6412" max="6412" width="25" style="60" customWidth="1"/>
    <col min="6413" max="6413" width="26" style="60" customWidth="1"/>
    <col min="6414" max="6414" width="16.5703125" style="60" customWidth="1"/>
    <col min="6415" max="6415" width="40.28515625" style="60" customWidth="1"/>
    <col min="6416" max="6416" width="24.140625" style="60" customWidth="1"/>
    <col min="6417" max="6417" width="36.28515625" style="60" customWidth="1"/>
    <col min="6418" max="6418" width="50.7109375" style="60" customWidth="1"/>
    <col min="6419" max="6654" width="9.140625" style="60"/>
    <col min="6655" max="6655" width="8.28515625" style="60" customWidth="1"/>
    <col min="6656" max="6656" width="9.140625" style="60"/>
    <col min="6657" max="6657" width="27" style="60" customWidth="1"/>
    <col min="6658" max="6658" width="9.140625" style="60"/>
    <col min="6659" max="6659" width="13" style="60" customWidth="1"/>
    <col min="6660" max="6660" width="20" style="60" customWidth="1"/>
    <col min="6661" max="6662" width="13.5703125" style="60" customWidth="1"/>
    <col min="6663" max="6663" width="9.42578125" style="60" bestFit="1" customWidth="1"/>
    <col min="6664" max="6665" width="9.140625" style="60"/>
    <col min="6666" max="6666" width="20.28515625" style="60" customWidth="1"/>
    <col min="6667" max="6667" width="24.85546875" style="60" customWidth="1"/>
    <col min="6668" max="6668" width="25" style="60" customWidth="1"/>
    <col min="6669" max="6669" width="26" style="60" customWidth="1"/>
    <col min="6670" max="6670" width="16.5703125" style="60" customWidth="1"/>
    <col min="6671" max="6671" width="40.28515625" style="60" customWidth="1"/>
    <col min="6672" max="6672" width="24.140625" style="60" customWidth="1"/>
    <col min="6673" max="6673" width="36.28515625" style="60" customWidth="1"/>
    <col min="6674" max="6674" width="50.7109375" style="60" customWidth="1"/>
    <col min="6675" max="6910" width="9.140625" style="60"/>
    <col min="6911" max="6911" width="8.28515625" style="60" customWidth="1"/>
    <col min="6912" max="6912" width="9.140625" style="60"/>
    <col min="6913" max="6913" width="27" style="60" customWidth="1"/>
    <col min="6914" max="6914" width="9.140625" style="60"/>
    <col min="6915" max="6915" width="13" style="60" customWidth="1"/>
    <col min="6916" max="6916" width="20" style="60" customWidth="1"/>
    <col min="6917" max="6918" width="13.5703125" style="60" customWidth="1"/>
    <col min="6919" max="6919" width="9.42578125" style="60" bestFit="1" customWidth="1"/>
    <col min="6920" max="6921" width="9.140625" style="60"/>
    <col min="6922" max="6922" width="20.28515625" style="60" customWidth="1"/>
    <col min="6923" max="6923" width="24.85546875" style="60" customWidth="1"/>
    <col min="6924" max="6924" width="25" style="60" customWidth="1"/>
    <col min="6925" max="6925" width="26" style="60" customWidth="1"/>
    <col min="6926" max="6926" width="16.5703125" style="60" customWidth="1"/>
    <col min="6927" max="6927" width="40.28515625" style="60" customWidth="1"/>
    <col min="6928" max="6928" width="24.140625" style="60" customWidth="1"/>
    <col min="6929" max="6929" width="36.28515625" style="60" customWidth="1"/>
    <col min="6930" max="6930" width="50.7109375" style="60" customWidth="1"/>
    <col min="6931" max="7166" width="9.140625" style="60"/>
    <col min="7167" max="7167" width="8.28515625" style="60" customWidth="1"/>
    <col min="7168" max="7168" width="9.140625" style="60"/>
    <col min="7169" max="7169" width="27" style="60" customWidth="1"/>
    <col min="7170" max="7170" width="9.140625" style="60"/>
    <col min="7171" max="7171" width="13" style="60" customWidth="1"/>
    <col min="7172" max="7172" width="20" style="60" customWidth="1"/>
    <col min="7173" max="7174" width="13.5703125" style="60" customWidth="1"/>
    <col min="7175" max="7175" width="9.42578125" style="60" bestFit="1" customWidth="1"/>
    <col min="7176" max="7177" width="9.140625" style="60"/>
    <col min="7178" max="7178" width="20.28515625" style="60" customWidth="1"/>
    <col min="7179" max="7179" width="24.85546875" style="60" customWidth="1"/>
    <col min="7180" max="7180" width="25" style="60" customWidth="1"/>
    <col min="7181" max="7181" width="26" style="60" customWidth="1"/>
    <col min="7182" max="7182" width="16.5703125" style="60" customWidth="1"/>
    <col min="7183" max="7183" width="40.28515625" style="60" customWidth="1"/>
    <col min="7184" max="7184" width="24.140625" style="60" customWidth="1"/>
    <col min="7185" max="7185" width="36.28515625" style="60" customWidth="1"/>
    <col min="7186" max="7186" width="50.7109375" style="60" customWidth="1"/>
    <col min="7187" max="7422" width="9.140625" style="60"/>
    <col min="7423" max="7423" width="8.28515625" style="60" customWidth="1"/>
    <col min="7424" max="7424" width="9.140625" style="60"/>
    <col min="7425" max="7425" width="27" style="60" customWidth="1"/>
    <col min="7426" max="7426" width="9.140625" style="60"/>
    <col min="7427" max="7427" width="13" style="60" customWidth="1"/>
    <col min="7428" max="7428" width="20" style="60" customWidth="1"/>
    <col min="7429" max="7430" width="13.5703125" style="60" customWidth="1"/>
    <col min="7431" max="7431" width="9.42578125" style="60" bestFit="1" customWidth="1"/>
    <col min="7432" max="7433" width="9.140625" style="60"/>
    <col min="7434" max="7434" width="20.28515625" style="60" customWidth="1"/>
    <col min="7435" max="7435" width="24.85546875" style="60" customWidth="1"/>
    <col min="7436" max="7436" width="25" style="60" customWidth="1"/>
    <col min="7437" max="7437" width="26" style="60" customWidth="1"/>
    <col min="7438" max="7438" width="16.5703125" style="60" customWidth="1"/>
    <col min="7439" max="7439" width="40.28515625" style="60" customWidth="1"/>
    <col min="7440" max="7440" width="24.140625" style="60" customWidth="1"/>
    <col min="7441" max="7441" width="36.28515625" style="60" customWidth="1"/>
    <col min="7442" max="7442" width="50.7109375" style="60" customWidth="1"/>
    <col min="7443" max="7678" width="9.140625" style="60"/>
    <col min="7679" max="7679" width="8.28515625" style="60" customWidth="1"/>
    <col min="7680" max="7680" width="9.140625" style="60"/>
    <col min="7681" max="7681" width="27" style="60" customWidth="1"/>
    <col min="7682" max="7682" width="9.140625" style="60"/>
    <col min="7683" max="7683" width="13" style="60" customWidth="1"/>
    <col min="7684" max="7684" width="20" style="60" customWidth="1"/>
    <col min="7685" max="7686" width="13.5703125" style="60" customWidth="1"/>
    <col min="7687" max="7687" width="9.42578125" style="60" bestFit="1" customWidth="1"/>
    <col min="7688" max="7689" width="9.140625" style="60"/>
    <col min="7690" max="7690" width="20.28515625" style="60" customWidth="1"/>
    <col min="7691" max="7691" width="24.85546875" style="60" customWidth="1"/>
    <col min="7692" max="7692" width="25" style="60" customWidth="1"/>
    <col min="7693" max="7693" width="26" style="60" customWidth="1"/>
    <col min="7694" max="7694" width="16.5703125" style="60" customWidth="1"/>
    <col min="7695" max="7695" width="40.28515625" style="60" customWidth="1"/>
    <col min="7696" max="7696" width="24.140625" style="60" customWidth="1"/>
    <col min="7697" max="7697" width="36.28515625" style="60" customWidth="1"/>
    <col min="7698" max="7698" width="50.7109375" style="60" customWidth="1"/>
    <col min="7699" max="7934" width="9.140625" style="60"/>
    <col min="7935" max="7935" width="8.28515625" style="60" customWidth="1"/>
    <col min="7936" max="7936" width="9.140625" style="60"/>
    <col min="7937" max="7937" width="27" style="60" customWidth="1"/>
    <col min="7938" max="7938" width="9.140625" style="60"/>
    <col min="7939" max="7939" width="13" style="60" customWidth="1"/>
    <col min="7940" max="7940" width="20" style="60" customWidth="1"/>
    <col min="7941" max="7942" width="13.5703125" style="60" customWidth="1"/>
    <col min="7943" max="7943" width="9.42578125" style="60" bestFit="1" customWidth="1"/>
    <col min="7944" max="7945" width="9.140625" style="60"/>
    <col min="7946" max="7946" width="20.28515625" style="60" customWidth="1"/>
    <col min="7947" max="7947" width="24.85546875" style="60" customWidth="1"/>
    <col min="7948" max="7948" width="25" style="60" customWidth="1"/>
    <col min="7949" max="7949" width="26" style="60" customWidth="1"/>
    <col min="7950" max="7950" width="16.5703125" style="60" customWidth="1"/>
    <col min="7951" max="7951" width="40.28515625" style="60" customWidth="1"/>
    <col min="7952" max="7952" width="24.140625" style="60" customWidth="1"/>
    <col min="7953" max="7953" width="36.28515625" style="60" customWidth="1"/>
    <col min="7954" max="7954" width="50.7109375" style="60" customWidth="1"/>
    <col min="7955" max="8190" width="9.140625" style="60"/>
    <col min="8191" max="8191" width="8.28515625" style="60" customWidth="1"/>
    <col min="8192" max="8192" width="9.140625" style="60"/>
    <col min="8193" max="8193" width="27" style="60" customWidth="1"/>
    <col min="8194" max="8194" width="9.140625" style="60"/>
    <col min="8195" max="8195" width="13" style="60" customWidth="1"/>
    <col min="8196" max="8196" width="20" style="60" customWidth="1"/>
    <col min="8197" max="8198" width="13.5703125" style="60" customWidth="1"/>
    <col min="8199" max="8199" width="9.42578125" style="60" bestFit="1" customWidth="1"/>
    <col min="8200" max="8201" width="9.140625" style="60"/>
    <col min="8202" max="8202" width="20.28515625" style="60" customWidth="1"/>
    <col min="8203" max="8203" width="24.85546875" style="60" customWidth="1"/>
    <col min="8204" max="8204" width="25" style="60" customWidth="1"/>
    <col min="8205" max="8205" width="26" style="60" customWidth="1"/>
    <col min="8206" max="8206" width="16.5703125" style="60" customWidth="1"/>
    <col min="8207" max="8207" width="40.28515625" style="60" customWidth="1"/>
    <col min="8208" max="8208" width="24.140625" style="60" customWidth="1"/>
    <col min="8209" max="8209" width="36.28515625" style="60" customWidth="1"/>
    <col min="8210" max="8210" width="50.7109375" style="60" customWidth="1"/>
    <col min="8211" max="8446" width="9.140625" style="60"/>
    <col min="8447" max="8447" width="8.28515625" style="60" customWidth="1"/>
    <col min="8448" max="8448" width="9.140625" style="60"/>
    <col min="8449" max="8449" width="27" style="60" customWidth="1"/>
    <col min="8450" max="8450" width="9.140625" style="60"/>
    <col min="8451" max="8451" width="13" style="60" customWidth="1"/>
    <col min="8452" max="8452" width="20" style="60" customWidth="1"/>
    <col min="8453" max="8454" width="13.5703125" style="60" customWidth="1"/>
    <col min="8455" max="8455" width="9.42578125" style="60" bestFit="1" customWidth="1"/>
    <col min="8456" max="8457" width="9.140625" style="60"/>
    <col min="8458" max="8458" width="20.28515625" style="60" customWidth="1"/>
    <col min="8459" max="8459" width="24.85546875" style="60" customWidth="1"/>
    <col min="8460" max="8460" width="25" style="60" customWidth="1"/>
    <col min="8461" max="8461" width="26" style="60" customWidth="1"/>
    <col min="8462" max="8462" width="16.5703125" style="60" customWidth="1"/>
    <col min="8463" max="8463" width="40.28515625" style="60" customWidth="1"/>
    <col min="8464" max="8464" width="24.140625" style="60" customWidth="1"/>
    <col min="8465" max="8465" width="36.28515625" style="60" customWidth="1"/>
    <col min="8466" max="8466" width="50.7109375" style="60" customWidth="1"/>
    <col min="8467" max="8702" width="9.140625" style="60"/>
    <col min="8703" max="8703" width="8.28515625" style="60" customWidth="1"/>
    <col min="8704" max="8704" width="9.140625" style="60"/>
    <col min="8705" max="8705" width="27" style="60" customWidth="1"/>
    <col min="8706" max="8706" width="9.140625" style="60"/>
    <col min="8707" max="8707" width="13" style="60" customWidth="1"/>
    <col min="8708" max="8708" width="20" style="60" customWidth="1"/>
    <col min="8709" max="8710" width="13.5703125" style="60" customWidth="1"/>
    <col min="8711" max="8711" width="9.42578125" style="60" bestFit="1" customWidth="1"/>
    <col min="8712" max="8713" width="9.140625" style="60"/>
    <col min="8714" max="8714" width="20.28515625" style="60" customWidth="1"/>
    <col min="8715" max="8715" width="24.85546875" style="60" customWidth="1"/>
    <col min="8716" max="8716" width="25" style="60" customWidth="1"/>
    <col min="8717" max="8717" width="26" style="60" customWidth="1"/>
    <col min="8718" max="8718" width="16.5703125" style="60" customWidth="1"/>
    <col min="8719" max="8719" width="40.28515625" style="60" customWidth="1"/>
    <col min="8720" max="8720" width="24.140625" style="60" customWidth="1"/>
    <col min="8721" max="8721" width="36.28515625" style="60" customWidth="1"/>
    <col min="8722" max="8722" width="50.7109375" style="60" customWidth="1"/>
    <col min="8723" max="8958" width="9.140625" style="60"/>
    <col min="8959" max="8959" width="8.28515625" style="60" customWidth="1"/>
    <col min="8960" max="8960" width="9.140625" style="60"/>
    <col min="8961" max="8961" width="27" style="60" customWidth="1"/>
    <col min="8962" max="8962" width="9.140625" style="60"/>
    <col min="8963" max="8963" width="13" style="60" customWidth="1"/>
    <col min="8964" max="8964" width="20" style="60" customWidth="1"/>
    <col min="8965" max="8966" width="13.5703125" style="60" customWidth="1"/>
    <col min="8967" max="8967" width="9.42578125" style="60" bestFit="1" customWidth="1"/>
    <col min="8968" max="8969" width="9.140625" style="60"/>
    <col min="8970" max="8970" width="20.28515625" style="60" customWidth="1"/>
    <col min="8971" max="8971" width="24.85546875" style="60" customWidth="1"/>
    <col min="8972" max="8972" width="25" style="60" customWidth="1"/>
    <col min="8973" max="8973" width="26" style="60" customWidth="1"/>
    <col min="8974" max="8974" width="16.5703125" style="60" customWidth="1"/>
    <col min="8975" max="8975" width="40.28515625" style="60" customWidth="1"/>
    <col min="8976" max="8976" width="24.140625" style="60" customWidth="1"/>
    <col min="8977" max="8977" width="36.28515625" style="60" customWidth="1"/>
    <col min="8978" max="8978" width="50.7109375" style="60" customWidth="1"/>
    <col min="8979" max="9214" width="9.140625" style="60"/>
    <col min="9215" max="9215" width="8.28515625" style="60" customWidth="1"/>
    <col min="9216" max="9216" width="9.140625" style="60"/>
    <col min="9217" max="9217" width="27" style="60" customWidth="1"/>
    <col min="9218" max="9218" width="9.140625" style="60"/>
    <col min="9219" max="9219" width="13" style="60" customWidth="1"/>
    <col min="9220" max="9220" width="20" style="60" customWidth="1"/>
    <col min="9221" max="9222" width="13.5703125" style="60" customWidth="1"/>
    <col min="9223" max="9223" width="9.42578125" style="60" bestFit="1" customWidth="1"/>
    <col min="9224" max="9225" width="9.140625" style="60"/>
    <col min="9226" max="9226" width="20.28515625" style="60" customWidth="1"/>
    <col min="9227" max="9227" width="24.85546875" style="60" customWidth="1"/>
    <col min="9228" max="9228" width="25" style="60" customWidth="1"/>
    <col min="9229" max="9229" width="26" style="60" customWidth="1"/>
    <col min="9230" max="9230" width="16.5703125" style="60" customWidth="1"/>
    <col min="9231" max="9231" width="40.28515625" style="60" customWidth="1"/>
    <col min="9232" max="9232" width="24.140625" style="60" customWidth="1"/>
    <col min="9233" max="9233" width="36.28515625" style="60" customWidth="1"/>
    <col min="9234" max="9234" width="50.7109375" style="60" customWidth="1"/>
    <col min="9235" max="9470" width="9.140625" style="60"/>
    <col min="9471" max="9471" width="8.28515625" style="60" customWidth="1"/>
    <col min="9472" max="9472" width="9.140625" style="60"/>
    <col min="9473" max="9473" width="27" style="60" customWidth="1"/>
    <col min="9474" max="9474" width="9.140625" style="60"/>
    <col min="9475" max="9475" width="13" style="60" customWidth="1"/>
    <col min="9476" max="9476" width="20" style="60" customWidth="1"/>
    <col min="9477" max="9478" width="13.5703125" style="60" customWidth="1"/>
    <col min="9479" max="9479" width="9.42578125" style="60" bestFit="1" customWidth="1"/>
    <col min="9480" max="9481" width="9.140625" style="60"/>
    <col min="9482" max="9482" width="20.28515625" style="60" customWidth="1"/>
    <col min="9483" max="9483" width="24.85546875" style="60" customWidth="1"/>
    <col min="9484" max="9484" width="25" style="60" customWidth="1"/>
    <col min="9485" max="9485" width="26" style="60" customWidth="1"/>
    <col min="9486" max="9486" width="16.5703125" style="60" customWidth="1"/>
    <col min="9487" max="9487" width="40.28515625" style="60" customWidth="1"/>
    <col min="9488" max="9488" width="24.140625" style="60" customWidth="1"/>
    <col min="9489" max="9489" width="36.28515625" style="60" customWidth="1"/>
    <col min="9490" max="9490" width="50.7109375" style="60" customWidth="1"/>
    <col min="9491" max="9726" width="9.140625" style="60"/>
    <col min="9727" max="9727" width="8.28515625" style="60" customWidth="1"/>
    <col min="9728" max="9728" width="9.140625" style="60"/>
    <col min="9729" max="9729" width="27" style="60" customWidth="1"/>
    <col min="9730" max="9730" width="9.140625" style="60"/>
    <col min="9731" max="9731" width="13" style="60" customWidth="1"/>
    <col min="9732" max="9732" width="20" style="60" customWidth="1"/>
    <col min="9733" max="9734" width="13.5703125" style="60" customWidth="1"/>
    <col min="9735" max="9735" width="9.42578125" style="60" bestFit="1" customWidth="1"/>
    <col min="9736" max="9737" width="9.140625" style="60"/>
    <col min="9738" max="9738" width="20.28515625" style="60" customWidth="1"/>
    <col min="9739" max="9739" width="24.85546875" style="60" customWidth="1"/>
    <col min="9740" max="9740" width="25" style="60" customWidth="1"/>
    <col min="9741" max="9741" width="26" style="60" customWidth="1"/>
    <col min="9742" max="9742" width="16.5703125" style="60" customWidth="1"/>
    <col min="9743" max="9743" width="40.28515625" style="60" customWidth="1"/>
    <col min="9744" max="9744" width="24.140625" style="60" customWidth="1"/>
    <col min="9745" max="9745" width="36.28515625" style="60" customWidth="1"/>
    <col min="9746" max="9746" width="50.7109375" style="60" customWidth="1"/>
    <col min="9747" max="9982" width="9.140625" style="60"/>
    <col min="9983" max="9983" width="8.28515625" style="60" customWidth="1"/>
    <col min="9984" max="9984" width="9.140625" style="60"/>
    <col min="9985" max="9985" width="27" style="60" customWidth="1"/>
    <col min="9986" max="9986" width="9.140625" style="60"/>
    <col min="9987" max="9987" width="13" style="60" customWidth="1"/>
    <col min="9988" max="9988" width="20" style="60" customWidth="1"/>
    <col min="9989" max="9990" width="13.5703125" style="60" customWidth="1"/>
    <col min="9991" max="9991" width="9.42578125" style="60" bestFit="1" customWidth="1"/>
    <col min="9992" max="9993" width="9.140625" style="60"/>
    <col min="9994" max="9994" width="20.28515625" style="60" customWidth="1"/>
    <col min="9995" max="9995" width="24.85546875" style="60" customWidth="1"/>
    <col min="9996" max="9996" width="25" style="60" customWidth="1"/>
    <col min="9997" max="9997" width="26" style="60" customWidth="1"/>
    <col min="9998" max="9998" width="16.5703125" style="60" customWidth="1"/>
    <col min="9999" max="9999" width="40.28515625" style="60" customWidth="1"/>
    <col min="10000" max="10000" width="24.140625" style="60" customWidth="1"/>
    <col min="10001" max="10001" width="36.28515625" style="60" customWidth="1"/>
    <col min="10002" max="10002" width="50.7109375" style="60" customWidth="1"/>
    <col min="10003" max="10238" width="9.140625" style="60"/>
    <col min="10239" max="10239" width="8.28515625" style="60" customWidth="1"/>
    <col min="10240" max="10240" width="9.140625" style="60"/>
    <col min="10241" max="10241" width="27" style="60" customWidth="1"/>
    <col min="10242" max="10242" width="9.140625" style="60"/>
    <col min="10243" max="10243" width="13" style="60" customWidth="1"/>
    <col min="10244" max="10244" width="20" style="60" customWidth="1"/>
    <col min="10245" max="10246" width="13.5703125" style="60" customWidth="1"/>
    <col min="10247" max="10247" width="9.42578125" style="60" bestFit="1" customWidth="1"/>
    <col min="10248" max="10249" width="9.140625" style="60"/>
    <col min="10250" max="10250" width="20.28515625" style="60" customWidth="1"/>
    <col min="10251" max="10251" width="24.85546875" style="60" customWidth="1"/>
    <col min="10252" max="10252" width="25" style="60" customWidth="1"/>
    <col min="10253" max="10253" width="26" style="60" customWidth="1"/>
    <col min="10254" max="10254" width="16.5703125" style="60" customWidth="1"/>
    <col min="10255" max="10255" width="40.28515625" style="60" customWidth="1"/>
    <col min="10256" max="10256" width="24.140625" style="60" customWidth="1"/>
    <col min="10257" max="10257" width="36.28515625" style="60" customWidth="1"/>
    <col min="10258" max="10258" width="50.7109375" style="60" customWidth="1"/>
    <col min="10259" max="10494" width="9.140625" style="60"/>
    <col min="10495" max="10495" width="8.28515625" style="60" customWidth="1"/>
    <col min="10496" max="10496" width="9.140625" style="60"/>
    <col min="10497" max="10497" width="27" style="60" customWidth="1"/>
    <col min="10498" max="10498" width="9.140625" style="60"/>
    <col min="10499" max="10499" width="13" style="60" customWidth="1"/>
    <col min="10500" max="10500" width="20" style="60" customWidth="1"/>
    <col min="10501" max="10502" width="13.5703125" style="60" customWidth="1"/>
    <col min="10503" max="10503" width="9.42578125" style="60" bestFit="1" customWidth="1"/>
    <col min="10504" max="10505" width="9.140625" style="60"/>
    <col min="10506" max="10506" width="20.28515625" style="60" customWidth="1"/>
    <col min="10507" max="10507" width="24.85546875" style="60" customWidth="1"/>
    <col min="10508" max="10508" width="25" style="60" customWidth="1"/>
    <col min="10509" max="10509" width="26" style="60" customWidth="1"/>
    <col min="10510" max="10510" width="16.5703125" style="60" customWidth="1"/>
    <col min="10511" max="10511" width="40.28515625" style="60" customWidth="1"/>
    <col min="10512" max="10512" width="24.140625" style="60" customWidth="1"/>
    <col min="10513" max="10513" width="36.28515625" style="60" customWidth="1"/>
    <col min="10514" max="10514" width="50.7109375" style="60" customWidth="1"/>
    <col min="10515" max="10750" width="9.140625" style="60"/>
    <col min="10751" max="10751" width="8.28515625" style="60" customWidth="1"/>
    <col min="10752" max="10752" width="9.140625" style="60"/>
    <col min="10753" max="10753" width="27" style="60" customWidth="1"/>
    <col min="10754" max="10754" width="9.140625" style="60"/>
    <col min="10755" max="10755" width="13" style="60" customWidth="1"/>
    <col min="10756" max="10756" width="20" style="60" customWidth="1"/>
    <col min="10757" max="10758" width="13.5703125" style="60" customWidth="1"/>
    <col min="10759" max="10759" width="9.42578125" style="60" bestFit="1" customWidth="1"/>
    <col min="10760" max="10761" width="9.140625" style="60"/>
    <col min="10762" max="10762" width="20.28515625" style="60" customWidth="1"/>
    <col min="10763" max="10763" width="24.85546875" style="60" customWidth="1"/>
    <col min="10764" max="10764" width="25" style="60" customWidth="1"/>
    <col min="10765" max="10765" width="26" style="60" customWidth="1"/>
    <col min="10766" max="10766" width="16.5703125" style="60" customWidth="1"/>
    <col min="10767" max="10767" width="40.28515625" style="60" customWidth="1"/>
    <col min="10768" max="10768" width="24.140625" style="60" customWidth="1"/>
    <col min="10769" max="10769" width="36.28515625" style="60" customWidth="1"/>
    <col min="10770" max="10770" width="50.7109375" style="60" customWidth="1"/>
    <col min="10771" max="11006" width="9.140625" style="60"/>
    <col min="11007" max="11007" width="8.28515625" style="60" customWidth="1"/>
    <col min="11008" max="11008" width="9.140625" style="60"/>
    <col min="11009" max="11009" width="27" style="60" customWidth="1"/>
    <col min="11010" max="11010" width="9.140625" style="60"/>
    <col min="11011" max="11011" width="13" style="60" customWidth="1"/>
    <col min="11012" max="11012" width="20" style="60" customWidth="1"/>
    <col min="11013" max="11014" width="13.5703125" style="60" customWidth="1"/>
    <col min="11015" max="11015" width="9.42578125" style="60" bestFit="1" customWidth="1"/>
    <col min="11016" max="11017" width="9.140625" style="60"/>
    <col min="11018" max="11018" width="20.28515625" style="60" customWidth="1"/>
    <col min="11019" max="11019" width="24.85546875" style="60" customWidth="1"/>
    <col min="11020" max="11020" width="25" style="60" customWidth="1"/>
    <col min="11021" max="11021" width="26" style="60" customWidth="1"/>
    <col min="11022" max="11022" width="16.5703125" style="60" customWidth="1"/>
    <col min="11023" max="11023" width="40.28515625" style="60" customWidth="1"/>
    <col min="11024" max="11024" width="24.140625" style="60" customWidth="1"/>
    <col min="11025" max="11025" width="36.28515625" style="60" customWidth="1"/>
    <col min="11026" max="11026" width="50.7109375" style="60" customWidth="1"/>
    <col min="11027" max="11262" width="9.140625" style="60"/>
    <col min="11263" max="11263" width="8.28515625" style="60" customWidth="1"/>
    <col min="11264" max="11264" width="9.140625" style="60"/>
    <col min="11265" max="11265" width="27" style="60" customWidth="1"/>
    <col min="11266" max="11266" width="9.140625" style="60"/>
    <col min="11267" max="11267" width="13" style="60" customWidth="1"/>
    <col min="11268" max="11268" width="20" style="60" customWidth="1"/>
    <col min="11269" max="11270" width="13.5703125" style="60" customWidth="1"/>
    <col min="11271" max="11271" width="9.42578125" style="60" bestFit="1" customWidth="1"/>
    <col min="11272" max="11273" width="9.140625" style="60"/>
    <col min="11274" max="11274" width="20.28515625" style="60" customWidth="1"/>
    <col min="11275" max="11275" width="24.85546875" style="60" customWidth="1"/>
    <col min="11276" max="11276" width="25" style="60" customWidth="1"/>
    <col min="11277" max="11277" width="26" style="60" customWidth="1"/>
    <col min="11278" max="11278" width="16.5703125" style="60" customWidth="1"/>
    <col min="11279" max="11279" width="40.28515625" style="60" customWidth="1"/>
    <col min="11280" max="11280" width="24.140625" style="60" customWidth="1"/>
    <col min="11281" max="11281" width="36.28515625" style="60" customWidth="1"/>
    <col min="11282" max="11282" width="50.7109375" style="60" customWidth="1"/>
    <col min="11283" max="11518" width="9.140625" style="60"/>
    <col min="11519" max="11519" width="8.28515625" style="60" customWidth="1"/>
    <col min="11520" max="11520" width="9.140625" style="60"/>
    <col min="11521" max="11521" width="27" style="60" customWidth="1"/>
    <col min="11522" max="11522" width="9.140625" style="60"/>
    <col min="11523" max="11523" width="13" style="60" customWidth="1"/>
    <col min="11524" max="11524" width="20" style="60" customWidth="1"/>
    <col min="11525" max="11526" width="13.5703125" style="60" customWidth="1"/>
    <col min="11527" max="11527" width="9.42578125" style="60" bestFit="1" customWidth="1"/>
    <col min="11528" max="11529" width="9.140625" style="60"/>
    <col min="11530" max="11530" width="20.28515625" style="60" customWidth="1"/>
    <col min="11531" max="11531" width="24.85546875" style="60" customWidth="1"/>
    <col min="11532" max="11532" width="25" style="60" customWidth="1"/>
    <col min="11533" max="11533" width="26" style="60" customWidth="1"/>
    <col min="11534" max="11534" width="16.5703125" style="60" customWidth="1"/>
    <col min="11535" max="11535" width="40.28515625" style="60" customWidth="1"/>
    <col min="11536" max="11536" width="24.140625" style="60" customWidth="1"/>
    <col min="11537" max="11537" width="36.28515625" style="60" customWidth="1"/>
    <col min="11538" max="11538" width="50.7109375" style="60" customWidth="1"/>
    <col min="11539" max="11774" width="9.140625" style="60"/>
    <col min="11775" max="11775" width="8.28515625" style="60" customWidth="1"/>
    <col min="11776" max="11776" width="9.140625" style="60"/>
    <col min="11777" max="11777" width="27" style="60" customWidth="1"/>
    <col min="11778" max="11778" width="9.140625" style="60"/>
    <col min="11779" max="11779" width="13" style="60" customWidth="1"/>
    <col min="11780" max="11780" width="20" style="60" customWidth="1"/>
    <col min="11781" max="11782" width="13.5703125" style="60" customWidth="1"/>
    <col min="11783" max="11783" width="9.42578125" style="60" bestFit="1" customWidth="1"/>
    <col min="11784" max="11785" width="9.140625" style="60"/>
    <col min="11786" max="11786" width="20.28515625" style="60" customWidth="1"/>
    <col min="11787" max="11787" width="24.85546875" style="60" customWidth="1"/>
    <col min="11788" max="11788" width="25" style="60" customWidth="1"/>
    <col min="11789" max="11789" width="26" style="60" customWidth="1"/>
    <col min="11790" max="11790" width="16.5703125" style="60" customWidth="1"/>
    <col min="11791" max="11791" width="40.28515625" style="60" customWidth="1"/>
    <col min="11792" max="11792" width="24.140625" style="60" customWidth="1"/>
    <col min="11793" max="11793" width="36.28515625" style="60" customWidth="1"/>
    <col min="11794" max="11794" width="50.7109375" style="60" customWidth="1"/>
    <col min="11795" max="12030" width="9.140625" style="60"/>
    <col min="12031" max="12031" width="8.28515625" style="60" customWidth="1"/>
    <col min="12032" max="12032" width="9.140625" style="60"/>
    <col min="12033" max="12033" width="27" style="60" customWidth="1"/>
    <col min="12034" max="12034" width="9.140625" style="60"/>
    <col min="12035" max="12035" width="13" style="60" customWidth="1"/>
    <col min="12036" max="12036" width="20" style="60" customWidth="1"/>
    <col min="12037" max="12038" width="13.5703125" style="60" customWidth="1"/>
    <col min="12039" max="12039" width="9.42578125" style="60" bestFit="1" customWidth="1"/>
    <col min="12040" max="12041" width="9.140625" style="60"/>
    <col min="12042" max="12042" width="20.28515625" style="60" customWidth="1"/>
    <col min="12043" max="12043" width="24.85546875" style="60" customWidth="1"/>
    <col min="12044" max="12044" width="25" style="60" customWidth="1"/>
    <col min="12045" max="12045" width="26" style="60" customWidth="1"/>
    <col min="12046" max="12046" width="16.5703125" style="60" customWidth="1"/>
    <col min="12047" max="12047" width="40.28515625" style="60" customWidth="1"/>
    <col min="12048" max="12048" width="24.140625" style="60" customWidth="1"/>
    <col min="12049" max="12049" width="36.28515625" style="60" customWidth="1"/>
    <col min="12050" max="12050" width="50.7109375" style="60" customWidth="1"/>
    <col min="12051" max="12286" width="9.140625" style="60"/>
    <col min="12287" max="12287" width="8.28515625" style="60" customWidth="1"/>
    <col min="12288" max="12288" width="9.140625" style="60"/>
    <col min="12289" max="12289" width="27" style="60" customWidth="1"/>
    <col min="12290" max="12290" width="9.140625" style="60"/>
    <col min="12291" max="12291" width="13" style="60" customWidth="1"/>
    <col min="12292" max="12292" width="20" style="60" customWidth="1"/>
    <col min="12293" max="12294" width="13.5703125" style="60" customWidth="1"/>
    <col min="12295" max="12295" width="9.42578125" style="60" bestFit="1" customWidth="1"/>
    <col min="12296" max="12297" width="9.140625" style="60"/>
    <col min="12298" max="12298" width="20.28515625" style="60" customWidth="1"/>
    <col min="12299" max="12299" width="24.85546875" style="60" customWidth="1"/>
    <col min="12300" max="12300" width="25" style="60" customWidth="1"/>
    <col min="12301" max="12301" width="26" style="60" customWidth="1"/>
    <col min="12302" max="12302" width="16.5703125" style="60" customWidth="1"/>
    <col min="12303" max="12303" width="40.28515625" style="60" customWidth="1"/>
    <col min="12304" max="12304" width="24.140625" style="60" customWidth="1"/>
    <col min="12305" max="12305" width="36.28515625" style="60" customWidth="1"/>
    <col min="12306" max="12306" width="50.7109375" style="60" customWidth="1"/>
    <col min="12307" max="12542" width="9.140625" style="60"/>
    <col min="12543" max="12543" width="8.28515625" style="60" customWidth="1"/>
    <col min="12544" max="12544" width="9.140625" style="60"/>
    <col min="12545" max="12545" width="27" style="60" customWidth="1"/>
    <col min="12546" max="12546" width="9.140625" style="60"/>
    <col min="12547" max="12547" width="13" style="60" customWidth="1"/>
    <col min="12548" max="12548" width="20" style="60" customWidth="1"/>
    <col min="12549" max="12550" width="13.5703125" style="60" customWidth="1"/>
    <col min="12551" max="12551" width="9.42578125" style="60" bestFit="1" customWidth="1"/>
    <col min="12552" max="12553" width="9.140625" style="60"/>
    <col min="12554" max="12554" width="20.28515625" style="60" customWidth="1"/>
    <col min="12555" max="12555" width="24.85546875" style="60" customWidth="1"/>
    <col min="12556" max="12556" width="25" style="60" customWidth="1"/>
    <col min="12557" max="12557" width="26" style="60" customWidth="1"/>
    <col min="12558" max="12558" width="16.5703125" style="60" customWidth="1"/>
    <col min="12559" max="12559" width="40.28515625" style="60" customWidth="1"/>
    <col min="12560" max="12560" width="24.140625" style="60" customWidth="1"/>
    <col min="12561" max="12561" width="36.28515625" style="60" customWidth="1"/>
    <col min="12562" max="12562" width="50.7109375" style="60" customWidth="1"/>
    <col min="12563" max="12798" width="9.140625" style="60"/>
    <col min="12799" max="12799" width="8.28515625" style="60" customWidth="1"/>
    <col min="12800" max="12800" width="9.140625" style="60"/>
    <col min="12801" max="12801" width="27" style="60" customWidth="1"/>
    <col min="12802" max="12802" width="9.140625" style="60"/>
    <col min="12803" max="12803" width="13" style="60" customWidth="1"/>
    <col min="12804" max="12804" width="20" style="60" customWidth="1"/>
    <col min="12805" max="12806" width="13.5703125" style="60" customWidth="1"/>
    <col min="12807" max="12807" width="9.42578125" style="60" bestFit="1" customWidth="1"/>
    <col min="12808" max="12809" width="9.140625" style="60"/>
    <col min="12810" max="12810" width="20.28515625" style="60" customWidth="1"/>
    <col min="12811" max="12811" width="24.85546875" style="60" customWidth="1"/>
    <col min="12812" max="12812" width="25" style="60" customWidth="1"/>
    <col min="12813" max="12813" width="26" style="60" customWidth="1"/>
    <col min="12814" max="12814" width="16.5703125" style="60" customWidth="1"/>
    <col min="12815" max="12815" width="40.28515625" style="60" customWidth="1"/>
    <col min="12816" max="12816" width="24.140625" style="60" customWidth="1"/>
    <col min="12817" max="12817" width="36.28515625" style="60" customWidth="1"/>
    <col min="12818" max="12818" width="50.7109375" style="60" customWidth="1"/>
    <col min="12819" max="13054" width="9.140625" style="60"/>
    <col min="13055" max="13055" width="8.28515625" style="60" customWidth="1"/>
    <col min="13056" max="13056" width="9.140625" style="60"/>
    <col min="13057" max="13057" width="27" style="60" customWidth="1"/>
    <col min="13058" max="13058" width="9.140625" style="60"/>
    <col min="13059" max="13059" width="13" style="60" customWidth="1"/>
    <col min="13060" max="13060" width="20" style="60" customWidth="1"/>
    <col min="13061" max="13062" width="13.5703125" style="60" customWidth="1"/>
    <col min="13063" max="13063" width="9.42578125" style="60" bestFit="1" customWidth="1"/>
    <col min="13064" max="13065" width="9.140625" style="60"/>
    <col min="13066" max="13066" width="20.28515625" style="60" customWidth="1"/>
    <col min="13067" max="13067" width="24.85546875" style="60" customWidth="1"/>
    <col min="13068" max="13068" width="25" style="60" customWidth="1"/>
    <col min="13069" max="13069" width="26" style="60" customWidth="1"/>
    <col min="13070" max="13070" width="16.5703125" style="60" customWidth="1"/>
    <col min="13071" max="13071" width="40.28515625" style="60" customWidth="1"/>
    <col min="13072" max="13072" width="24.140625" style="60" customWidth="1"/>
    <col min="13073" max="13073" width="36.28515625" style="60" customWidth="1"/>
    <col min="13074" max="13074" width="50.7109375" style="60" customWidth="1"/>
    <col min="13075" max="13310" width="9.140625" style="60"/>
    <col min="13311" max="13311" width="8.28515625" style="60" customWidth="1"/>
    <col min="13312" max="13312" width="9.140625" style="60"/>
    <col min="13313" max="13313" width="27" style="60" customWidth="1"/>
    <col min="13314" max="13314" width="9.140625" style="60"/>
    <col min="13315" max="13315" width="13" style="60" customWidth="1"/>
    <col min="13316" max="13316" width="20" style="60" customWidth="1"/>
    <col min="13317" max="13318" width="13.5703125" style="60" customWidth="1"/>
    <col min="13319" max="13319" width="9.42578125" style="60" bestFit="1" customWidth="1"/>
    <col min="13320" max="13321" width="9.140625" style="60"/>
    <col min="13322" max="13322" width="20.28515625" style="60" customWidth="1"/>
    <col min="13323" max="13323" width="24.85546875" style="60" customWidth="1"/>
    <col min="13324" max="13324" width="25" style="60" customWidth="1"/>
    <col min="13325" max="13325" width="26" style="60" customWidth="1"/>
    <col min="13326" max="13326" width="16.5703125" style="60" customWidth="1"/>
    <col min="13327" max="13327" width="40.28515625" style="60" customWidth="1"/>
    <col min="13328" max="13328" width="24.140625" style="60" customWidth="1"/>
    <col min="13329" max="13329" width="36.28515625" style="60" customWidth="1"/>
    <col min="13330" max="13330" width="50.7109375" style="60" customWidth="1"/>
    <col min="13331" max="13566" width="9.140625" style="60"/>
    <col min="13567" max="13567" width="8.28515625" style="60" customWidth="1"/>
    <col min="13568" max="13568" width="9.140625" style="60"/>
    <col min="13569" max="13569" width="27" style="60" customWidth="1"/>
    <col min="13570" max="13570" width="9.140625" style="60"/>
    <col min="13571" max="13571" width="13" style="60" customWidth="1"/>
    <col min="13572" max="13572" width="20" style="60" customWidth="1"/>
    <col min="13573" max="13574" width="13.5703125" style="60" customWidth="1"/>
    <col min="13575" max="13575" width="9.42578125" style="60" bestFit="1" customWidth="1"/>
    <col min="13576" max="13577" width="9.140625" style="60"/>
    <col min="13578" max="13578" width="20.28515625" style="60" customWidth="1"/>
    <col min="13579" max="13579" width="24.85546875" style="60" customWidth="1"/>
    <col min="13580" max="13580" width="25" style="60" customWidth="1"/>
    <col min="13581" max="13581" width="26" style="60" customWidth="1"/>
    <col min="13582" max="13582" width="16.5703125" style="60" customWidth="1"/>
    <col min="13583" max="13583" width="40.28515625" style="60" customWidth="1"/>
    <col min="13584" max="13584" width="24.140625" style="60" customWidth="1"/>
    <col min="13585" max="13585" width="36.28515625" style="60" customWidth="1"/>
    <col min="13586" max="13586" width="50.7109375" style="60" customWidth="1"/>
    <col min="13587" max="13822" width="9.140625" style="60"/>
    <col min="13823" max="13823" width="8.28515625" style="60" customWidth="1"/>
    <col min="13824" max="13824" width="9.140625" style="60"/>
    <col min="13825" max="13825" width="27" style="60" customWidth="1"/>
    <col min="13826" max="13826" width="9.140625" style="60"/>
    <col min="13827" max="13827" width="13" style="60" customWidth="1"/>
    <col min="13828" max="13828" width="20" style="60" customWidth="1"/>
    <col min="13829" max="13830" width="13.5703125" style="60" customWidth="1"/>
    <col min="13831" max="13831" width="9.42578125" style="60" bestFit="1" customWidth="1"/>
    <col min="13832" max="13833" width="9.140625" style="60"/>
    <col min="13834" max="13834" width="20.28515625" style="60" customWidth="1"/>
    <col min="13835" max="13835" width="24.85546875" style="60" customWidth="1"/>
    <col min="13836" max="13836" width="25" style="60" customWidth="1"/>
    <col min="13837" max="13837" width="26" style="60" customWidth="1"/>
    <col min="13838" max="13838" width="16.5703125" style="60" customWidth="1"/>
    <col min="13839" max="13839" width="40.28515625" style="60" customWidth="1"/>
    <col min="13840" max="13840" width="24.140625" style="60" customWidth="1"/>
    <col min="13841" max="13841" width="36.28515625" style="60" customWidth="1"/>
    <col min="13842" max="13842" width="50.7109375" style="60" customWidth="1"/>
    <col min="13843" max="14078" width="9.140625" style="60"/>
    <col min="14079" max="14079" width="8.28515625" style="60" customWidth="1"/>
    <col min="14080" max="14080" width="9.140625" style="60"/>
    <col min="14081" max="14081" width="27" style="60" customWidth="1"/>
    <col min="14082" max="14082" width="9.140625" style="60"/>
    <col min="14083" max="14083" width="13" style="60" customWidth="1"/>
    <col min="14084" max="14084" width="20" style="60" customWidth="1"/>
    <col min="14085" max="14086" width="13.5703125" style="60" customWidth="1"/>
    <col min="14087" max="14087" width="9.42578125" style="60" bestFit="1" customWidth="1"/>
    <col min="14088" max="14089" width="9.140625" style="60"/>
    <col min="14090" max="14090" width="20.28515625" style="60" customWidth="1"/>
    <col min="14091" max="14091" width="24.85546875" style="60" customWidth="1"/>
    <col min="14092" max="14092" width="25" style="60" customWidth="1"/>
    <col min="14093" max="14093" width="26" style="60" customWidth="1"/>
    <col min="14094" max="14094" width="16.5703125" style="60" customWidth="1"/>
    <col min="14095" max="14095" width="40.28515625" style="60" customWidth="1"/>
    <col min="14096" max="14096" width="24.140625" style="60" customWidth="1"/>
    <col min="14097" max="14097" width="36.28515625" style="60" customWidth="1"/>
    <col min="14098" max="14098" width="50.7109375" style="60" customWidth="1"/>
    <col min="14099" max="14334" width="9.140625" style="60"/>
    <col min="14335" max="14335" width="8.28515625" style="60" customWidth="1"/>
    <col min="14336" max="14336" width="9.140625" style="60"/>
    <col min="14337" max="14337" width="27" style="60" customWidth="1"/>
    <col min="14338" max="14338" width="9.140625" style="60"/>
    <col min="14339" max="14339" width="13" style="60" customWidth="1"/>
    <col min="14340" max="14340" width="20" style="60" customWidth="1"/>
    <col min="14341" max="14342" width="13.5703125" style="60" customWidth="1"/>
    <col min="14343" max="14343" width="9.42578125" style="60" bestFit="1" customWidth="1"/>
    <col min="14344" max="14345" width="9.140625" style="60"/>
    <col min="14346" max="14346" width="20.28515625" style="60" customWidth="1"/>
    <col min="14347" max="14347" width="24.85546875" style="60" customWidth="1"/>
    <col min="14348" max="14348" width="25" style="60" customWidth="1"/>
    <col min="14349" max="14349" width="26" style="60" customWidth="1"/>
    <col min="14350" max="14350" width="16.5703125" style="60" customWidth="1"/>
    <col min="14351" max="14351" width="40.28515625" style="60" customWidth="1"/>
    <col min="14352" max="14352" width="24.140625" style="60" customWidth="1"/>
    <col min="14353" max="14353" width="36.28515625" style="60" customWidth="1"/>
    <col min="14354" max="14354" width="50.7109375" style="60" customWidth="1"/>
    <col min="14355" max="14590" width="9.140625" style="60"/>
    <col min="14591" max="14591" width="8.28515625" style="60" customWidth="1"/>
    <col min="14592" max="14592" width="9.140625" style="60"/>
    <col min="14593" max="14593" width="27" style="60" customWidth="1"/>
    <col min="14594" max="14594" width="9.140625" style="60"/>
    <col min="14595" max="14595" width="13" style="60" customWidth="1"/>
    <col min="14596" max="14596" width="20" style="60" customWidth="1"/>
    <col min="14597" max="14598" width="13.5703125" style="60" customWidth="1"/>
    <col min="14599" max="14599" width="9.42578125" style="60" bestFit="1" customWidth="1"/>
    <col min="14600" max="14601" width="9.140625" style="60"/>
    <col min="14602" max="14602" width="20.28515625" style="60" customWidth="1"/>
    <col min="14603" max="14603" width="24.85546875" style="60" customWidth="1"/>
    <col min="14604" max="14604" width="25" style="60" customWidth="1"/>
    <col min="14605" max="14605" width="26" style="60" customWidth="1"/>
    <col min="14606" max="14606" width="16.5703125" style="60" customWidth="1"/>
    <col min="14607" max="14607" width="40.28515625" style="60" customWidth="1"/>
    <col min="14608" max="14608" width="24.140625" style="60" customWidth="1"/>
    <col min="14609" max="14609" width="36.28515625" style="60" customWidth="1"/>
    <col min="14610" max="14610" width="50.7109375" style="60" customWidth="1"/>
    <col min="14611" max="14846" width="9.140625" style="60"/>
    <col min="14847" max="14847" width="8.28515625" style="60" customWidth="1"/>
    <col min="14848" max="14848" width="9.140625" style="60"/>
    <col min="14849" max="14849" width="27" style="60" customWidth="1"/>
    <col min="14850" max="14850" width="9.140625" style="60"/>
    <col min="14851" max="14851" width="13" style="60" customWidth="1"/>
    <col min="14852" max="14852" width="20" style="60" customWidth="1"/>
    <col min="14853" max="14854" width="13.5703125" style="60" customWidth="1"/>
    <col min="14855" max="14855" width="9.42578125" style="60" bestFit="1" customWidth="1"/>
    <col min="14856" max="14857" width="9.140625" style="60"/>
    <col min="14858" max="14858" width="20.28515625" style="60" customWidth="1"/>
    <col min="14859" max="14859" width="24.85546875" style="60" customWidth="1"/>
    <col min="14860" max="14860" width="25" style="60" customWidth="1"/>
    <col min="14861" max="14861" width="26" style="60" customWidth="1"/>
    <col min="14862" max="14862" width="16.5703125" style="60" customWidth="1"/>
    <col min="14863" max="14863" width="40.28515625" style="60" customWidth="1"/>
    <col min="14864" max="14864" width="24.140625" style="60" customWidth="1"/>
    <col min="14865" max="14865" width="36.28515625" style="60" customWidth="1"/>
    <col min="14866" max="14866" width="50.7109375" style="60" customWidth="1"/>
    <col min="14867" max="15102" width="9.140625" style="60"/>
    <col min="15103" max="15103" width="8.28515625" style="60" customWidth="1"/>
    <col min="15104" max="15104" width="9.140625" style="60"/>
    <col min="15105" max="15105" width="27" style="60" customWidth="1"/>
    <col min="15106" max="15106" width="9.140625" style="60"/>
    <col min="15107" max="15107" width="13" style="60" customWidth="1"/>
    <col min="15108" max="15108" width="20" style="60" customWidth="1"/>
    <col min="15109" max="15110" width="13.5703125" style="60" customWidth="1"/>
    <col min="15111" max="15111" width="9.42578125" style="60" bestFit="1" customWidth="1"/>
    <col min="15112" max="15113" width="9.140625" style="60"/>
    <col min="15114" max="15114" width="20.28515625" style="60" customWidth="1"/>
    <col min="15115" max="15115" width="24.85546875" style="60" customWidth="1"/>
    <col min="15116" max="15116" width="25" style="60" customWidth="1"/>
    <col min="15117" max="15117" width="26" style="60" customWidth="1"/>
    <col min="15118" max="15118" width="16.5703125" style="60" customWidth="1"/>
    <col min="15119" max="15119" width="40.28515625" style="60" customWidth="1"/>
    <col min="15120" max="15120" width="24.140625" style="60" customWidth="1"/>
    <col min="15121" max="15121" width="36.28515625" style="60" customWidth="1"/>
    <col min="15122" max="15122" width="50.7109375" style="60" customWidth="1"/>
    <col min="15123" max="15358" width="9.140625" style="60"/>
    <col min="15359" max="15359" width="8.28515625" style="60" customWidth="1"/>
    <col min="15360" max="15360" width="9.140625" style="60"/>
    <col min="15361" max="15361" width="27" style="60" customWidth="1"/>
    <col min="15362" max="15362" width="9.140625" style="60"/>
    <col min="15363" max="15363" width="13" style="60" customWidth="1"/>
    <col min="15364" max="15364" width="20" style="60" customWidth="1"/>
    <col min="15365" max="15366" width="13.5703125" style="60" customWidth="1"/>
    <col min="15367" max="15367" width="9.42578125" style="60" bestFit="1" customWidth="1"/>
    <col min="15368" max="15369" width="9.140625" style="60"/>
    <col min="15370" max="15370" width="20.28515625" style="60" customWidth="1"/>
    <col min="15371" max="15371" width="24.85546875" style="60" customWidth="1"/>
    <col min="15372" max="15372" width="25" style="60" customWidth="1"/>
    <col min="15373" max="15373" width="26" style="60" customWidth="1"/>
    <col min="15374" max="15374" width="16.5703125" style="60" customWidth="1"/>
    <col min="15375" max="15375" width="40.28515625" style="60" customWidth="1"/>
    <col min="15376" max="15376" width="24.140625" style="60" customWidth="1"/>
    <col min="15377" max="15377" width="36.28515625" style="60" customWidth="1"/>
    <col min="15378" max="15378" width="50.7109375" style="60" customWidth="1"/>
    <col min="15379" max="15614" width="9.140625" style="60"/>
    <col min="15615" max="15615" width="8.28515625" style="60" customWidth="1"/>
    <col min="15616" max="15616" width="9.140625" style="60"/>
    <col min="15617" max="15617" width="27" style="60" customWidth="1"/>
    <col min="15618" max="15618" width="9.140625" style="60"/>
    <col min="15619" max="15619" width="13" style="60" customWidth="1"/>
    <col min="15620" max="15620" width="20" style="60" customWidth="1"/>
    <col min="15621" max="15622" width="13.5703125" style="60" customWidth="1"/>
    <col min="15623" max="15623" width="9.42578125" style="60" bestFit="1" customWidth="1"/>
    <col min="15624" max="15625" width="9.140625" style="60"/>
    <col min="15626" max="15626" width="20.28515625" style="60" customWidth="1"/>
    <col min="15627" max="15627" width="24.85546875" style="60" customWidth="1"/>
    <col min="15628" max="15628" width="25" style="60" customWidth="1"/>
    <col min="15629" max="15629" width="26" style="60" customWidth="1"/>
    <col min="15630" max="15630" width="16.5703125" style="60" customWidth="1"/>
    <col min="15631" max="15631" width="40.28515625" style="60" customWidth="1"/>
    <col min="15632" max="15632" width="24.140625" style="60" customWidth="1"/>
    <col min="15633" max="15633" width="36.28515625" style="60" customWidth="1"/>
    <col min="15634" max="15634" width="50.7109375" style="60" customWidth="1"/>
    <col min="15635" max="15870" width="9.140625" style="60"/>
    <col min="15871" max="15871" width="8.28515625" style="60" customWidth="1"/>
    <col min="15872" max="15872" width="9.140625" style="60"/>
    <col min="15873" max="15873" width="27" style="60" customWidth="1"/>
    <col min="15874" max="15874" width="9.140625" style="60"/>
    <col min="15875" max="15875" width="13" style="60" customWidth="1"/>
    <col min="15876" max="15876" width="20" style="60" customWidth="1"/>
    <col min="15877" max="15878" width="13.5703125" style="60" customWidth="1"/>
    <col min="15879" max="15879" width="9.42578125" style="60" bestFit="1" customWidth="1"/>
    <col min="15880" max="15881" width="9.140625" style="60"/>
    <col min="15882" max="15882" width="20.28515625" style="60" customWidth="1"/>
    <col min="15883" max="15883" width="24.85546875" style="60" customWidth="1"/>
    <col min="15884" max="15884" width="25" style="60" customWidth="1"/>
    <col min="15885" max="15885" width="26" style="60" customWidth="1"/>
    <col min="15886" max="15886" width="16.5703125" style="60" customWidth="1"/>
    <col min="15887" max="15887" width="40.28515625" style="60" customWidth="1"/>
    <col min="15888" max="15888" width="24.140625" style="60" customWidth="1"/>
    <col min="15889" max="15889" width="36.28515625" style="60" customWidth="1"/>
    <col min="15890" max="15890" width="50.7109375" style="60" customWidth="1"/>
    <col min="15891" max="16126" width="9.140625" style="60"/>
    <col min="16127" max="16127" width="8.28515625" style="60" customWidth="1"/>
    <col min="16128" max="16128" width="9.140625" style="60"/>
    <col min="16129" max="16129" width="27" style="60" customWidth="1"/>
    <col min="16130" max="16130" width="9.140625" style="60"/>
    <col min="16131" max="16131" width="13" style="60" customWidth="1"/>
    <col min="16132" max="16132" width="20" style="60" customWidth="1"/>
    <col min="16133" max="16134" width="13.5703125" style="60" customWidth="1"/>
    <col min="16135" max="16135" width="9.42578125" style="60" bestFit="1" customWidth="1"/>
    <col min="16136" max="16137" width="9.140625" style="60"/>
    <col min="16138" max="16138" width="20.28515625" style="60" customWidth="1"/>
    <col min="16139" max="16139" width="24.85546875" style="60" customWidth="1"/>
    <col min="16140" max="16140" width="25" style="60" customWidth="1"/>
    <col min="16141" max="16141" width="26" style="60" customWidth="1"/>
    <col min="16142" max="16142" width="16.5703125" style="60" customWidth="1"/>
    <col min="16143" max="16143" width="40.28515625" style="60" customWidth="1"/>
    <col min="16144" max="16144" width="24.140625" style="60" customWidth="1"/>
    <col min="16145" max="16145" width="36.28515625" style="60" customWidth="1"/>
    <col min="16146" max="16146" width="50.7109375" style="60" customWidth="1"/>
    <col min="16147" max="16384" width="9.140625" style="60"/>
  </cols>
  <sheetData>
    <row r="2" spans="1:20" ht="15.75" customHeight="1">
      <c r="A2" s="294" t="s">
        <v>1866</v>
      </c>
      <c r="B2" s="294"/>
      <c r="C2" s="294"/>
      <c r="D2" s="294"/>
      <c r="E2" s="294"/>
      <c r="F2" s="294"/>
      <c r="G2" s="294"/>
      <c r="H2" s="294"/>
      <c r="I2" s="294"/>
      <c r="J2" s="294"/>
      <c r="K2" s="307"/>
      <c r="L2" s="307"/>
      <c r="M2" s="307"/>
      <c r="N2" s="307"/>
      <c r="O2" s="307"/>
      <c r="P2" s="307"/>
      <c r="Q2" s="307"/>
      <c r="R2" s="307"/>
      <c r="S2" s="307"/>
      <c r="T2" s="307"/>
    </row>
    <row r="3" spans="1:20" ht="15.75" thickBot="1"/>
    <row r="4" spans="1:20" ht="32.25" customHeight="1">
      <c r="A4" s="333" t="s">
        <v>0</v>
      </c>
      <c r="B4" s="335" t="s">
        <v>1</v>
      </c>
      <c r="C4" s="335" t="s">
        <v>2</v>
      </c>
      <c r="D4" s="335" t="s">
        <v>3</v>
      </c>
      <c r="E4" s="335" t="s">
        <v>4</v>
      </c>
      <c r="F4" s="335" t="s">
        <v>5</v>
      </c>
      <c r="G4" s="335" t="s">
        <v>6</v>
      </c>
      <c r="H4" s="335" t="s">
        <v>7</v>
      </c>
      <c r="I4" s="335" t="s">
        <v>8</v>
      </c>
      <c r="J4" s="339" t="s">
        <v>9</v>
      </c>
      <c r="K4" s="340"/>
      <c r="L4" s="335" t="s">
        <v>10</v>
      </c>
      <c r="M4" s="341" t="s">
        <v>11</v>
      </c>
      <c r="N4" s="342"/>
      <c r="O4" s="344" t="s">
        <v>12</v>
      </c>
      <c r="P4" s="345"/>
      <c r="Q4" s="343" t="s">
        <v>13</v>
      </c>
      <c r="R4" s="343"/>
      <c r="S4" s="305" t="s">
        <v>14</v>
      </c>
    </row>
    <row r="5" spans="1:20" ht="24">
      <c r="A5" s="334"/>
      <c r="B5" s="336"/>
      <c r="C5" s="325"/>
      <c r="D5" s="336"/>
      <c r="E5" s="336"/>
      <c r="F5" s="336"/>
      <c r="G5" s="336"/>
      <c r="H5" s="336"/>
      <c r="I5" s="336"/>
      <c r="J5" s="151" t="s">
        <v>15</v>
      </c>
      <c r="K5" s="1" t="s">
        <v>16</v>
      </c>
      <c r="L5" s="336"/>
      <c r="M5" s="151">
        <v>2016</v>
      </c>
      <c r="N5" s="151">
        <v>2017</v>
      </c>
      <c r="O5" s="151">
        <v>2016</v>
      </c>
      <c r="P5" s="151">
        <v>2017</v>
      </c>
      <c r="Q5" s="161">
        <v>2016</v>
      </c>
      <c r="R5" s="161">
        <v>2017</v>
      </c>
      <c r="S5" s="306"/>
    </row>
    <row r="6" spans="1:20">
      <c r="A6" s="196" t="s">
        <v>17</v>
      </c>
      <c r="B6" s="2" t="s">
        <v>18</v>
      </c>
      <c r="C6" s="3" t="s">
        <v>19</v>
      </c>
      <c r="D6" s="2" t="s">
        <v>20</v>
      </c>
      <c r="E6" s="2" t="s">
        <v>21</v>
      </c>
      <c r="F6" s="2" t="s">
        <v>22</v>
      </c>
      <c r="G6" s="2" t="s">
        <v>23</v>
      </c>
      <c r="H6" s="2" t="s">
        <v>24</v>
      </c>
      <c r="I6" s="2" t="s">
        <v>25</v>
      </c>
      <c r="J6" s="2" t="s">
        <v>26</v>
      </c>
      <c r="K6" s="4" t="s">
        <v>27</v>
      </c>
      <c r="L6" s="2" t="s">
        <v>28</v>
      </c>
      <c r="M6" s="2" t="s">
        <v>29</v>
      </c>
      <c r="N6" s="2" t="s">
        <v>30</v>
      </c>
      <c r="O6" s="2" t="s">
        <v>31</v>
      </c>
      <c r="P6" s="2" t="s">
        <v>32</v>
      </c>
      <c r="Q6" s="3" t="s">
        <v>33</v>
      </c>
      <c r="R6" s="3" t="s">
        <v>34</v>
      </c>
      <c r="S6" s="197" t="s">
        <v>35</v>
      </c>
    </row>
    <row r="7" spans="1:20" ht="144">
      <c r="A7" s="179">
        <v>1</v>
      </c>
      <c r="B7" s="26" t="s">
        <v>1097</v>
      </c>
      <c r="C7" s="26" t="s">
        <v>1098</v>
      </c>
      <c r="D7" s="26" t="s">
        <v>629</v>
      </c>
      <c r="E7" s="26" t="s">
        <v>1099</v>
      </c>
      <c r="F7" s="26" t="s">
        <v>724</v>
      </c>
      <c r="G7" s="26" t="s">
        <v>1100</v>
      </c>
      <c r="H7" s="26" t="s">
        <v>1101</v>
      </c>
      <c r="I7" s="26" t="s">
        <v>426</v>
      </c>
      <c r="J7" s="26" t="s">
        <v>223</v>
      </c>
      <c r="K7" s="27" t="s">
        <v>1102</v>
      </c>
      <c r="L7" s="26" t="s">
        <v>1103</v>
      </c>
      <c r="M7" s="26" t="s">
        <v>44</v>
      </c>
      <c r="N7" s="26"/>
      <c r="O7" s="28">
        <v>57000</v>
      </c>
      <c r="P7" s="28"/>
      <c r="Q7" s="28">
        <v>57000</v>
      </c>
      <c r="R7" s="28"/>
      <c r="S7" s="180" t="s">
        <v>1104</v>
      </c>
    </row>
    <row r="8" spans="1:20" ht="144">
      <c r="A8" s="179">
        <v>2</v>
      </c>
      <c r="B8" s="26" t="s">
        <v>1097</v>
      </c>
      <c r="C8" s="26" t="s">
        <v>1098</v>
      </c>
      <c r="D8" s="26" t="s">
        <v>629</v>
      </c>
      <c r="E8" s="26" t="s">
        <v>1099</v>
      </c>
      <c r="F8" s="26" t="s">
        <v>724</v>
      </c>
      <c r="G8" s="26" t="s">
        <v>1105</v>
      </c>
      <c r="H8" s="26" t="s">
        <v>1106</v>
      </c>
      <c r="I8" s="26" t="s">
        <v>426</v>
      </c>
      <c r="J8" s="26" t="s">
        <v>223</v>
      </c>
      <c r="K8" s="27" t="s">
        <v>1107</v>
      </c>
      <c r="L8" s="26" t="s">
        <v>1103</v>
      </c>
      <c r="M8" s="26" t="s">
        <v>44</v>
      </c>
      <c r="N8" s="26" t="s">
        <v>52</v>
      </c>
      <c r="O8" s="28">
        <v>3000</v>
      </c>
      <c r="P8" s="28"/>
      <c r="Q8" s="28">
        <v>3000</v>
      </c>
      <c r="R8" s="28"/>
      <c r="S8" s="180" t="s">
        <v>1104</v>
      </c>
    </row>
    <row r="9" spans="1:20" ht="144">
      <c r="A9" s="179">
        <v>3</v>
      </c>
      <c r="B9" s="26" t="s">
        <v>1097</v>
      </c>
      <c r="C9" s="26" t="s">
        <v>1098</v>
      </c>
      <c r="D9" s="26" t="s">
        <v>1108</v>
      </c>
      <c r="E9" s="26" t="s">
        <v>1109</v>
      </c>
      <c r="F9" s="26" t="s">
        <v>724</v>
      </c>
      <c r="G9" s="26" t="s">
        <v>1110</v>
      </c>
      <c r="H9" s="26" t="s">
        <v>1111</v>
      </c>
      <c r="I9" s="26" t="s">
        <v>426</v>
      </c>
      <c r="J9" s="26" t="s">
        <v>223</v>
      </c>
      <c r="K9" s="27" t="s">
        <v>1112</v>
      </c>
      <c r="L9" s="26" t="s">
        <v>1113</v>
      </c>
      <c r="M9" s="26" t="s">
        <v>44</v>
      </c>
      <c r="N9" s="26"/>
      <c r="O9" s="28">
        <v>45000</v>
      </c>
      <c r="P9" s="28"/>
      <c r="Q9" s="28">
        <v>45000</v>
      </c>
      <c r="R9" s="28"/>
      <c r="S9" s="180" t="s">
        <v>1104</v>
      </c>
    </row>
    <row r="10" spans="1:20" ht="132">
      <c r="A10" s="179">
        <v>4</v>
      </c>
      <c r="B10" s="26" t="s">
        <v>1097</v>
      </c>
      <c r="C10" s="26" t="s">
        <v>1098</v>
      </c>
      <c r="D10" s="26" t="s">
        <v>1114</v>
      </c>
      <c r="E10" s="26" t="s">
        <v>1115</v>
      </c>
      <c r="F10" s="26" t="s">
        <v>1116</v>
      </c>
      <c r="G10" s="26" t="s">
        <v>1117</v>
      </c>
      <c r="H10" s="26" t="s">
        <v>1118</v>
      </c>
      <c r="I10" s="26" t="s">
        <v>1119</v>
      </c>
      <c r="J10" s="26" t="s">
        <v>132</v>
      </c>
      <c r="K10" s="27" t="s">
        <v>1120</v>
      </c>
      <c r="L10" s="26" t="s">
        <v>1121</v>
      </c>
      <c r="M10" s="26" t="s">
        <v>44</v>
      </c>
      <c r="N10" s="26"/>
      <c r="O10" s="28">
        <v>35000</v>
      </c>
      <c r="P10" s="28"/>
      <c r="Q10" s="28">
        <v>35000</v>
      </c>
      <c r="R10" s="28"/>
      <c r="S10" s="180" t="s">
        <v>1104</v>
      </c>
    </row>
    <row r="11" spans="1:20" ht="156">
      <c r="A11" s="179">
        <v>5</v>
      </c>
      <c r="B11" s="26" t="s">
        <v>1097</v>
      </c>
      <c r="C11" s="26" t="s">
        <v>1098</v>
      </c>
      <c r="D11" s="26" t="s">
        <v>1108</v>
      </c>
      <c r="E11" s="54" t="s">
        <v>1122</v>
      </c>
      <c r="F11" s="26" t="s">
        <v>1123</v>
      </c>
      <c r="G11" s="26" t="s">
        <v>1124</v>
      </c>
      <c r="H11" s="26" t="s">
        <v>1118</v>
      </c>
      <c r="I11" s="26" t="s">
        <v>1119</v>
      </c>
      <c r="J11" s="26" t="s">
        <v>132</v>
      </c>
      <c r="K11" s="27" t="s">
        <v>133</v>
      </c>
      <c r="L11" s="26" t="s">
        <v>1113</v>
      </c>
      <c r="M11" s="26" t="s">
        <v>44</v>
      </c>
      <c r="N11" s="26"/>
      <c r="O11" s="28">
        <v>19000</v>
      </c>
      <c r="P11" s="28"/>
      <c r="Q11" s="28">
        <v>19000</v>
      </c>
      <c r="R11" s="28"/>
      <c r="S11" s="180" t="s">
        <v>1104</v>
      </c>
    </row>
    <row r="12" spans="1:20" ht="192">
      <c r="A12" s="179">
        <v>6</v>
      </c>
      <c r="B12" s="26" t="s">
        <v>590</v>
      </c>
      <c r="C12" s="26" t="s">
        <v>1098</v>
      </c>
      <c r="D12" s="26" t="s">
        <v>1125</v>
      </c>
      <c r="E12" s="26" t="s">
        <v>1109</v>
      </c>
      <c r="F12" s="26" t="s">
        <v>78</v>
      </c>
      <c r="G12" s="26" t="s">
        <v>1126</v>
      </c>
      <c r="H12" s="26" t="s">
        <v>1127</v>
      </c>
      <c r="I12" s="26" t="s">
        <v>1128</v>
      </c>
      <c r="J12" s="26" t="s">
        <v>537</v>
      </c>
      <c r="K12" s="27">
        <v>2</v>
      </c>
      <c r="L12" s="26" t="s">
        <v>1129</v>
      </c>
      <c r="M12" s="26" t="s">
        <v>44</v>
      </c>
      <c r="N12" s="26" t="s">
        <v>52</v>
      </c>
      <c r="O12" s="28">
        <v>5000</v>
      </c>
      <c r="P12" s="28"/>
      <c r="Q12" s="28">
        <v>5000</v>
      </c>
      <c r="R12" s="28"/>
      <c r="S12" s="180" t="s">
        <v>1104</v>
      </c>
    </row>
    <row r="13" spans="1:20" ht="144">
      <c r="A13" s="179">
        <v>7</v>
      </c>
      <c r="B13" s="26" t="s">
        <v>590</v>
      </c>
      <c r="C13" s="26" t="s">
        <v>1130</v>
      </c>
      <c r="D13" s="26" t="s">
        <v>1131</v>
      </c>
      <c r="E13" s="26" t="s">
        <v>1132</v>
      </c>
      <c r="F13" s="26" t="s">
        <v>1133</v>
      </c>
      <c r="G13" s="26" t="s">
        <v>1134</v>
      </c>
      <c r="H13" s="54" t="s">
        <v>1135</v>
      </c>
      <c r="I13" s="26" t="s">
        <v>1136</v>
      </c>
      <c r="J13" s="26"/>
      <c r="K13" s="27"/>
      <c r="L13" s="26" t="s">
        <v>1103</v>
      </c>
      <c r="M13" s="26" t="s">
        <v>44</v>
      </c>
      <c r="N13" s="26"/>
      <c r="O13" s="28">
        <v>5000</v>
      </c>
      <c r="P13" s="28"/>
      <c r="Q13" s="28">
        <v>5000</v>
      </c>
      <c r="R13" s="28"/>
      <c r="S13" s="180" t="s">
        <v>1104</v>
      </c>
    </row>
    <row r="14" spans="1:20" ht="144">
      <c r="A14" s="179">
        <v>8</v>
      </c>
      <c r="B14" s="26" t="s">
        <v>590</v>
      </c>
      <c r="C14" s="26" t="s">
        <v>1137</v>
      </c>
      <c r="D14" s="26" t="s">
        <v>1131</v>
      </c>
      <c r="E14" s="26" t="s">
        <v>1132</v>
      </c>
      <c r="F14" s="26" t="s">
        <v>188</v>
      </c>
      <c r="G14" s="55" t="s">
        <v>1138</v>
      </c>
      <c r="H14" s="55" t="s">
        <v>1127</v>
      </c>
      <c r="I14" s="26" t="s">
        <v>41</v>
      </c>
      <c r="J14" s="26"/>
      <c r="K14" s="27"/>
      <c r="L14" s="26" t="s">
        <v>1103</v>
      </c>
      <c r="M14" s="26" t="s">
        <v>44</v>
      </c>
      <c r="N14" s="26"/>
      <c r="O14" s="28">
        <v>0</v>
      </c>
      <c r="P14" s="28"/>
      <c r="Q14" s="28">
        <v>0</v>
      </c>
      <c r="R14" s="28"/>
      <c r="S14" s="180" t="s">
        <v>1104</v>
      </c>
    </row>
    <row r="15" spans="1:20" s="66" customFormat="1" ht="132">
      <c r="A15" s="201">
        <v>9</v>
      </c>
      <c r="B15" s="62" t="s">
        <v>1142</v>
      </c>
      <c r="C15" s="62" t="s">
        <v>1552</v>
      </c>
      <c r="D15" s="62" t="s">
        <v>1139</v>
      </c>
      <c r="E15" s="62" t="s">
        <v>1553</v>
      </c>
      <c r="F15" s="62" t="s">
        <v>188</v>
      </c>
      <c r="G15" s="62" t="s">
        <v>1140</v>
      </c>
      <c r="H15" s="62" t="s">
        <v>1143</v>
      </c>
      <c r="I15" s="62" t="s">
        <v>1141</v>
      </c>
      <c r="J15" s="62" t="s">
        <v>1144</v>
      </c>
      <c r="K15" s="64" t="s">
        <v>534</v>
      </c>
      <c r="L15" s="62" t="s">
        <v>1145</v>
      </c>
      <c r="M15" s="62"/>
      <c r="N15" s="62" t="s">
        <v>175</v>
      </c>
      <c r="O15" s="65"/>
      <c r="P15" s="65">
        <v>22779.599999999999</v>
      </c>
      <c r="Q15" s="65"/>
      <c r="R15" s="65">
        <v>22779.599999999999</v>
      </c>
      <c r="S15" s="202" t="s">
        <v>1104</v>
      </c>
    </row>
    <row r="16" spans="1:20" s="124" customFormat="1" ht="144">
      <c r="A16" s="201">
        <v>10</v>
      </c>
      <c r="B16" s="62" t="s">
        <v>590</v>
      </c>
      <c r="C16" s="62" t="s">
        <v>1098</v>
      </c>
      <c r="D16" s="62" t="s">
        <v>1139</v>
      </c>
      <c r="E16" s="62" t="s">
        <v>1146</v>
      </c>
      <c r="F16" s="62" t="s">
        <v>188</v>
      </c>
      <c r="G16" s="62" t="s">
        <v>1147</v>
      </c>
      <c r="H16" s="62" t="s">
        <v>1148</v>
      </c>
      <c r="I16" s="62" t="s">
        <v>1119</v>
      </c>
      <c r="J16" s="62" t="s">
        <v>132</v>
      </c>
      <c r="K16" s="127" t="s">
        <v>1149</v>
      </c>
      <c r="L16" s="62" t="s">
        <v>1113</v>
      </c>
      <c r="M16" s="62" t="s">
        <v>44</v>
      </c>
      <c r="N16" s="62"/>
      <c r="O16" s="65">
        <v>2000</v>
      </c>
      <c r="P16" s="65"/>
      <c r="Q16" s="65">
        <v>2000</v>
      </c>
      <c r="R16" s="65"/>
      <c r="S16" s="202" t="s">
        <v>1104</v>
      </c>
    </row>
    <row r="17" spans="1:19" s="124" customFormat="1" ht="333" customHeight="1">
      <c r="A17" s="201">
        <v>11</v>
      </c>
      <c r="B17" s="62" t="s">
        <v>382</v>
      </c>
      <c r="C17" s="62" t="s">
        <v>1708</v>
      </c>
      <c r="D17" s="62" t="s">
        <v>402</v>
      </c>
      <c r="E17" s="62" t="s">
        <v>1680</v>
      </c>
      <c r="F17" s="73" t="s">
        <v>188</v>
      </c>
      <c r="G17" s="73" t="s">
        <v>981</v>
      </c>
      <c r="H17" s="73" t="s">
        <v>1150</v>
      </c>
      <c r="I17" s="62" t="s">
        <v>163</v>
      </c>
      <c r="J17" s="73" t="s">
        <v>916</v>
      </c>
      <c r="K17" s="127">
        <v>400</v>
      </c>
      <c r="L17" s="62" t="s">
        <v>1145</v>
      </c>
      <c r="M17" s="92"/>
      <c r="N17" s="62" t="s">
        <v>44</v>
      </c>
      <c r="O17" s="92"/>
      <c r="P17" s="65">
        <v>42000</v>
      </c>
      <c r="Q17" s="92"/>
      <c r="R17" s="65">
        <v>0</v>
      </c>
      <c r="S17" s="202" t="s">
        <v>1104</v>
      </c>
    </row>
    <row r="18" spans="1:19" s="66" customFormat="1" ht="409.6" customHeight="1">
      <c r="A18" s="201">
        <v>12</v>
      </c>
      <c r="B18" s="62" t="s">
        <v>382</v>
      </c>
      <c r="C18" s="62" t="s">
        <v>1704</v>
      </c>
      <c r="D18" s="62" t="s">
        <v>402</v>
      </c>
      <c r="E18" s="62" t="s">
        <v>1705</v>
      </c>
      <c r="F18" s="62" t="s">
        <v>325</v>
      </c>
      <c r="G18" s="73" t="s">
        <v>1151</v>
      </c>
      <c r="H18" s="62" t="s">
        <v>1706</v>
      </c>
      <c r="I18" s="62" t="s">
        <v>1152</v>
      </c>
      <c r="J18" s="62" t="s">
        <v>1153</v>
      </c>
      <c r="K18" s="62" t="s">
        <v>1554</v>
      </c>
      <c r="L18" s="62" t="s">
        <v>1154</v>
      </c>
      <c r="M18" s="92"/>
      <c r="N18" s="62" t="s">
        <v>1555</v>
      </c>
      <c r="O18" s="92"/>
      <c r="P18" s="65">
        <v>17631.45</v>
      </c>
      <c r="Q18" s="92"/>
      <c r="R18" s="65">
        <v>17631.45</v>
      </c>
      <c r="S18" s="202" t="s">
        <v>1104</v>
      </c>
    </row>
    <row r="19" spans="1:19" s="66" customFormat="1" ht="192">
      <c r="A19" s="201">
        <v>13</v>
      </c>
      <c r="B19" s="62" t="s">
        <v>382</v>
      </c>
      <c r="C19" s="62" t="s">
        <v>1704</v>
      </c>
      <c r="D19" s="62" t="s">
        <v>402</v>
      </c>
      <c r="E19" s="62" t="s">
        <v>1707</v>
      </c>
      <c r="F19" s="62" t="s">
        <v>188</v>
      </c>
      <c r="G19" s="73" t="s">
        <v>1155</v>
      </c>
      <c r="H19" s="73" t="s">
        <v>1156</v>
      </c>
      <c r="I19" s="62" t="s">
        <v>1157</v>
      </c>
      <c r="J19" s="62" t="s">
        <v>1158</v>
      </c>
      <c r="K19" s="64" t="s">
        <v>534</v>
      </c>
      <c r="L19" s="62" t="s">
        <v>1159</v>
      </c>
      <c r="M19" s="92"/>
      <c r="N19" s="62" t="s">
        <v>369</v>
      </c>
      <c r="O19" s="92"/>
      <c r="P19" s="65">
        <v>2600</v>
      </c>
      <c r="Q19" s="92"/>
      <c r="R19" s="65">
        <v>2600</v>
      </c>
      <c r="S19" s="202" t="s">
        <v>1104</v>
      </c>
    </row>
    <row r="20" spans="1:19" ht="336" customHeight="1">
      <c r="A20" s="179">
        <v>14</v>
      </c>
      <c r="B20" s="26" t="s">
        <v>382</v>
      </c>
      <c r="C20" s="26" t="s">
        <v>1375</v>
      </c>
      <c r="D20" s="26" t="s">
        <v>402</v>
      </c>
      <c r="E20" s="26" t="s">
        <v>1376</v>
      </c>
      <c r="F20" s="26" t="s">
        <v>188</v>
      </c>
      <c r="G20" s="31" t="s">
        <v>771</v>
      </c>
      <c r="H20" s="31" t="s">
        <v>1160</v>
      </c>
      <c r="I20" s="26" t="s">
        <v>41</v>
      </c>
      <c r="J20" s="26" t="s">
        <v>1161</v>
      </c>
      <c r="K20" s="26">
        <v>150</v>
      </c>
      <c r="L20" s="26" t="s">
        <v>328</v>
      </c>
      <c r="M20" s="34"/>
      <c r="N20" s="26" t="s">
        <v>397</v>
      </c>
      <c r="O20" s="34"/>
      <c r="P20" s="28">
        <v>15000</v>
      </c>
      <c r="Q20" s="34"/>
      <c r="R20" s="28">
        <v>15000</v>
      </c>
      <c r="S20" s="180" t="s">
        <v>1104</v>
      </c>
    </row>
    <row r="21" spans="1:19" ht="144.75" thickBot="1">
      <c r="A21" s="190">
        <v>15</v>
      </c>
      <c r="B21" s="191" t="s">
        <v>382</v>
      </c>
      <c r="C21" s="191" t="s">
        <v>1374</v>
      </c>
      <c r="D21" s="191" t="s">
        <v>629</v>
      </c>
      <c r="E21" s="191" t="s">
        <v>1373</v>
      </c>
      <c r="F21" s="191" t="s">
        <v>300</v>
      </c>
      <c r="G21" s="183" t="s">
        <v>1162</v>
      </c>
      <c r="H21" s="183" t="s">
        <v>1163</v>
      </c>
      <c r="I21" s="191" t="s">
        <v>1164</v>
      </c>
      <c r="J21" s="191" t="s">
        <v>1165</v>
      </c>
      <c r="K21" s="191">
        <v>1</v>
      </c>
      <c r="L21" s="191" t="s">
        <v>1145</v>
      </c>
      <c r="M21" s="192"/>
      <c r="N21" s="191" t="s">
        <v>397</v>
      </c>
      <c r="O21" s="192"/>
      <c r="P21" s="193">
        <v>3500</v>
      </c>
      <c r="Q21" s="192"/>
      <c r="R21" s="193">
        <v>3500</v>
      </c>
      <c r="S21" s="194" t="s">
        <v>1104</v>
      </c>
    </row>
    <row r="22" spans="1:19" ht="15.75" thickBot="1"/>
    <row r="23" spans="1:19">
      <c r="Q23" s="115"/>
      <c r="R23" s="186" t="s">
        <v>1674</v>
      </c>
      <c r="S23" s="187" t="s">
        <v>1675</v>
      </c>
    </row>
    <row r="24" spans="1:19" ht="15.75" thickBot="1">
      <c r="Q24" s="185"/>
      <c r="R24" s="189">
        <v>15</v>
      </c>
      <c r="S24" s="188">
        <v>232511.05</v>
      </c>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hyperlinks>
    <hyperlink ref="G14" r:id="rId1" display="http://www.warminsko-mazurski.ksow.pl/" xr:uid="{00000000-0004-0000-0D00-000000000000}"/>
  </hyperlinks>
  <pageMargins left="0.25" right="0.25" top="0.75" bottom="0.75" header="0.3" footer="0.3"/>
  <pageSetup paperSize="8" scale="48"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AH25"/>
  <sheetViews>
    <sheetView zoomScale="70" zoomScaleNormal="70" workbookViewId="0">
      <selection activeCell="H7" sqref="H7"/>
    </sheetView>
  </sheetViews>
  <sheetFormatPr defaultRowHeight="15"/>
  <cols>
    <col min="1" max="1" width="5.140625" style="60" customWidth="1"/>
    <col min="2" max="2" width="36.28515625" style="60" customWidth="1"/>
    <col min="3" max="3" width="40.28515625" style="60" customWidth="1"/>
    <col min="4" max="4" width="24.140625" style="60" customWidth="1"/>
    <col min="5" max="5" width="50.7109375" style="60" customWidth="1"/>
    <col min="6" max="6" width="20.7109375" style="60" customWidth="1"/>
    <col min="7" max="7" width="27" style="60" customWidth="1"/>
    <col min="8" max="8" width="36.5703125" style="60" customWidth="1"/>
    <col min="9" max="9" width="10.42578125" style="60" customWidth="1"/>
    <col min="10" max="10" width="16" style="60" customWidth="1"/>
    <col min="11" max="11" width="11.5703125" style="60" customWidth="1"/>
    <col min="12" max="12" width="13.5703125" style="60" customWidth="1"/>
    <col min="13" max="13" width="14.85546875" style="60" customWidth="1"/>
    <col min="14" max="14" width="14" style="60" customWidth="1"/>
    <col min="15" max="15" width="15.140625" style="60" customWidth="1"/>
    <col min="16" max="16" width="14.42578125" style="60" customWidth="1"/>
    <col min="17" max="17" width="17.28515625" style="60" customWidth="1"/>
    <col min="18" max="18" width="15.5703125" style="60" customWidth="1"/>
    <col min="19" max="19" width="17.28515625" style="60" customWidth="1"/>
    <col min="20" max="254" width="9.140625" style="60"/>
    <col min="255" max="255" width="8.28515625" style="60" customWidth="1"/>
    <col min="256" max="256" width="9.140625" style="60"/>
    <col min="257" max="257" width="27" style="60" customWidth="1"/>
    <col min="258" max="258" width="9.140625" style="60"/>
    <col min="259" max="259" width="13" style="60" customWidth="1"/>
    <col min="260" max="260" width="20" style="60" customWidth="1"/>
    <col min="261" max="262" width="13.5703125" style="60" customWidth="1"/>
    <col min="263" max="263" width="9.42578125" style="60" bestFit="1" customWidth="1"/>
    <col min="264" max="265" width="9.140625" style="60"/>
    <col min="266" max="266" width="20.28515625" style="60" customWidth="1"/>
    <col min="267" max="267" width="24.85546875" style="60" customWidth="1"/>
    <col min="268" max="268" width="25" style="60" customWidth="1"/>
    <col min="269" max="269" width="26" style="60" customWidth="1"/>
    <col min="270" max="270" width="16.5703125" style="60" customWidth="1"/>
    <col min="271" max="271" width="40.28515625" style="60" customWidth="1"/>
    <col min="272" max="272" width="24.140625" style="60" customWidth="1"/>
    <col min="273" max="273" width="36.28515625" style="60" customWidth="1"/>
    <col min="274" max="274" width="50.7109375" style="60" customWidth="1"/>
    <col min="275" max="510" width="9.140625" style="60"/>
    <col min="511" max="511" width="8.28515625" style="60" customWidth="1"/>
    <col min="512" max="512" width="9.140625" style="60"/>
    <col min="513" max="513" width="27" style="60" customWidth="1"/>
    <col min="514" max="514" width="9.140625" style="60"/>
    <col min="515" max="515" width="13" style="60" customWidth="1"/>
    <col min="516" max="516" width="20" style="60" customWidth="1"/>
    <col min="517" max="518" width="13.5703125" style="60" customWidth="1"/>
    <col min="519" max="519" width="9.42578125" style="60" bestFit="1" customWidth="1"/>
    <col min="520" max="521" width="9.140625" style="60"/>
    <col min="522" max="522" width="20.28515625" style="60" customWidth="1"/>
    <col min="523" max="523" width="24.85546875" style="60" customWidth="1"/>
    <col min="524" max="524" width="25" style="60" customWidth="1"/>
    <col min="525" max="525" width="26" style="60" customWidth="1"/>
    <col min="526" max="526" width="16.5703125" style="60" customWidth="1"/>
    <col min="527" max="527" width="40.28515625" style="60" customWidth="1"/>
    <col min="528" max="528" width="24.140625" style="60" customWidth="1"/>
    <col min="529" max="529" width="36.28515625" style="60" customWidth="1"/>
    <col min="530" max="530" width="50.7109375" style="60" customWidth="1"/>
    <col min="531" max="766" width="9.140625" style="60"/>
    <col min="767" max="767" width="8.28515625" style="60" customWidth="1"/>
    <col min="768" max="768" width="9.140625" style="60"/>
    <col min="769" max="769" width="27" style="60" customWidth="1"/>
    <col min="770" max="770" width="9.140625" style="60"/>
    <col min="771" max="771" width="13" style="60" customWidth="1"/>
    <col min="772" max="772" width="20" style="60" customWidth="1"/>
    <col min="773" max="774" width="13.5703125" style="60" customWidth="1"/>
    <col min="775" max="775" width="9.42578125" style="60" bestFit="1" customWidth="1"/>
    <col min="776" max="777" width="9.140625" style="60"/>
    <col min="778" max="778" width="20.28515625" style="60" customWidth="1"/>
    <col min="779" max="779" width="24.85546875" style="60" customWidth="1"/>
    <col min="780" max="780" width="25" style="60" customWidth="1"/>
    <col min="781" max="781" width="26" style="60" customWidth="1"/>
    <col min="782" max="782" width="16.5703125" style="60" customWidth="1"/>
    <col min="783" max="783" width="40.28515625" style="60" customWidth="1"/>
    <col min="784" max="784" width="24.140625" style="60" customWidth="1"/>
    <col min="785" max="785" width="36.28515625" style="60" customWidth="1"/>
    <col min="786" max="786" width="50.7109375" style="60" customWidth="1"/>
    <col min="787" max="1022" width="9.140625" style="60"/>
    <col min="1023" max="1023" width="8.28515625" style="60" customWidth="1"/>
    <col min="1024" max="1024" width="9.140625" style="60"/>
    <col min="1025" max="1025" width="27" style="60" customWidth="1"/>
    <col min="1026" max="1026" width="9.140625" style="60"/>
    <col min="1027" max="1027" width="13" style="60" customWidth="1"/>
    <col min="1028" max="1028" width="20" style="60" customWidth="1"/>
    <col min="1029" max="1030" width="13.5703125" style="60" customWidth="1"/>
    <col min="1031" max="1031" width="9.42578125" style="60" bestFit="1" customWidth="1"/>
    <col min="1032" max="1033" width="9.140625" style="60"/>
    <col min="1034" max="1034" width="20.28515625" style="60" customWidth="1"/>
    <col min="1035" max="1035" width="24.85546875" style="60" customWidth="1"/>
    <col min="1036" max="1036" width="25" style="60" customWidth="1"/>
    <col min="1037" max="1037" width="26" style="60" customWidth="1"/>
    <col min="1038" max="1038" width="16.5703125" style="60" customWidth="1"/>
    <col min="1039" max="1039" width="40.28515625" style="60" customWidth="1"/>
    <col min="1040" max="1040" width="24.140625" style="60" customWidth="1"/>
    <col min="1041" max="1041" width="36.28515625" style="60" customWidth="1"/>
    <col min="1042" max="1042" width="50.7109375" style="60" customWidth="1"/>
    <col min="1043" max="1278" width="9.140625" style="60"/>
    <col min="1279" max="1279" width="8.28515625" style="60" customWidth="1"/>
    <col min="1280" max="1280" width="9.140625" style="60"/>
    <col min="1281" max="1281" width="27" style="60" customWidth="1"/>
    <col min="1282" max="1282" width="9.140625" style="60"/>
    <col min="1283" max="1283" width="13" style="60" customWidth="1"/>
    <col min="1284" max="1284" width="20" style="60" customWidth="1"/>
    <col min="1285" max="1286" width="13.5703125" style="60" customWidth="1"/>
    <col min="1287" max="1287" width="9.42578125" style="60" bestFit="1" customWidth="1"/>
    <col min="1288" max="1289" width="9.140625" style="60"/>
    <col min="1290" max="1290" width="20.28515625" style="60" customWidth="1"/>
    <col min="1291" max="1291" width="24.85546875" style="60" customWidth="1"/>
    <col min="1292" max="1292" width="25" style="60" customWidth="1"/>
    <col min="1293" max="1293" width="26" style="60" customWidth="1"/>
    <col min="1294" max="1294" width="16.5703125" style="60" customWidth="1"/>
    <col min="1295" max="1295" width="40.28515625" style="60" customWidth="1"/>
    <col min="1296" max="1296" width="24.140625" style="60" customWidth="1"/>
    <col min="1297" max="1297" width="36.28515625" style="60" customWidth="1"/>
    <col min="1298" max="1298" width="50.7109375" style="60" customWidth="1"/>
    <col min="1299" max="1534" width="9.140625" style="60"/>
    <col min="1535" max="1535" width="8.28515625" style="60" customWidth="1"/>
    <col min="1536" max="1536" width="9.140625" style="60"/>
    <col min="1537" max="1537" width="27" style="60" customWidth="1"/>
    <col min="1538" max="1538" width="9.140625" style="60"/>
    <col min="1539" max="1539" width="13" style="60" customWidth="1"/>
    <col min="1540" max="1540" width="20" style="60" customWidth="1"/>
    <col min="1541" max="1542" width="13.5703125" style="60" customWidth="1"/>
    <col min="1543" max="1543" width="9.42578125" style="60" bestFit="1" customWidth="1"/>
    <col min="1544" max="1545" width="9.140625" style="60"/>
    <col min="1546" max="1546" width="20.28515625" style="60" customWidth="1"/>
    <col min="1547" max="1547" width="24.85546875" style="60" customWidth="1"/>
    <col min="1548" max="1548" width="25" style="60" customWidth="1"/>
    <col min="1549" max="1549" width="26" style="60" customWidth="1"/>
    <col min="1550" max="1550" width="16.5703125" style="60" customWidth="1"/>
    <col min="1551" max="1551" width="40.28515625" style="60" customWidth="1"/>
    <col min="1552" max="1552" width="24.140625" style="60" customWidth="1"/>
    <col min="1553" max="1553" width="36.28515625" style="60" customWidth="1"/>
    <col min="1554" max="1554" width="50.7109375" style="60" customWidth="1"/>
    <col min="1555" max="1790" width="9.140625" style="60"/>
    <col min="1791" max="1791" width="8.28515625" style="60" customWidth="1"/>
    <col min="1792" max="1792" width="9.140625" style="60"/>
    <col min="1793" max="1793" width="27" style="60" customWidth="1"/>
    <col min="1794" max="1794" width="9.140625" style="60"/>
    <col min="1795" max="1795" width="13" style="60" customWidth="1"/>
    <col min="1796" max="1796" width="20" style="60" customWidth="1"/>
    <col min="1797" max="1798" width="13.5703125" style="60" customWidth="1"/>
    <col min="1799" max="1799" width="9.42578125" style="60" bestFit="1" customWidth="1"/>
    <col min="1800" max="1801" width="9.140625" style="60"/>
    <col min="1802" max="1802" width="20.28515625" style="60" customWidth="1"/>
    <col min="1803" max="1803" width="24.85546875" style="60" customWidth="1"/>
    <col min="1804" max="1804" width="25" style="60" customWidth="1"/>
    <col min="1805" max="1805" width="26" style="60" customWidth="1"/>
    <col min="1806" max="1806" width="16.5703125" style="60" customWidth="1"/>
    <col min="1807" max="1807" width="40.28515625" style="60" customWidth="1"/>
    <col min="1808" max="1808" width="24.140625" style="60" customWidth="1"/>
    <col min="1809" max="1809" width="36.28515625" style="60" customWidth="1"/>
    <col min="1810" max="1810" width="50.7109375" style="60" customWidth="1"/>
    <col min="1811" max="2046" width="9.140625" style="60"/>
    <col min="2047" max="2047" width="8.28515625" style="60" customWidth="1"/>
    <col min="2048" max="2048" width="9.140625" style="60"/>
    <col min="2049" max="2049" width="27" style="60" customWidth="1"/>
    <col min="2050" max="2050" width="9.140625" style="60"/>
    <col min="2051" max="2051" width="13" style="60" customWidth="1"/>
    <col min="2052" max="2052" width="20" style="60" customWidth="1"/>
    <col min="2053" max="2054" width="13.5703125" style="60" customWidth="1"/>
    <col min="2055" max="2055" width="9.42578125" style="60" bestFit="1" customWidth="1"/>
    <col min="2056" max="2057" width="9.140625" style="60"/>
    <col min="2058" max="2058" width="20.28515625" style="60" customWidth="1"/>
    <col min="2059" max="2059" width="24.85546875" style="60" customWidth="1"/>
    <col min="2060" max="2060" width="25" style="60" customWidth="1"/>
    <col min="2061" max="2061" width="26" style="60" customWidth="1"/>
    <col min="2062" max="2062" width="16.5703125" style="60" customWidth="1"/>
    <col min="2063" max="2063" width="40.28515625" style="60" customWidth="1"/>
    <col min="2064" max="2064" width="24.140625" style="60" customWidth="1"/>
    <col min="2065" max="2065" width="36.28515625" style="60" customWidth="1"/>
    <col min="2066" max="2066" width="50.7109375" style="60" customWidth="1"/>
    <col min="2067" max="2302" width="9.140625" style="60"/>
    <col min="2303" max="2303" width="8.28515625" style="60" customWidth="1"/>
    <col min="2304" max="2304" width="9.140625" style="60"/>
    <col min="2305" max="2305" width="27" style="60" customWidth="1"/>
    <col min="2306" max="2306" width="9.140625" style="60"/>
    <col min="2307" max="2307" width="13" style="60" customWidth="1"/>
    <col min="2308" max="2308" width="20" style="60" customWidth="1"/>
    <col min="2309" max="2310" width="13.5703125" style="60" customWidth="1"/>
    <col min="2311" max="2311" width="9.42578125" style="60" bestFit="1" customWidth="1"/>
    <col min="2312" max="2313" width="9.140625" style="60"/>
    <col min="2314" max="2314" width="20.28515625" style="60" customWidth="1"/>
    <col min="2315" max="2315" width="24.85546875" style="60" customWidth="1"/>
    <col min="2316" max="2316" width="25" style="60" customWidth="1"/>
    <col min="2317" max="2317" width="26" style="60" customWidth="1"/>
    <col min="2318" max="2318" width="16.5703125" style="60" customWidth="1"/>
    <col min="2319" max="2319" width="40.28515625" style="60" customWidth="1"/>
    <col min="2320" max="2320" width="24.140625" style="60" customWidth="1"/>
    <col min="2321" max="2321" width="36.28515625" style="60" customWidth="1"/>
    <col min="2322" max="2322" width="50.7109375" style="60" customWidth="1"/>
    <col min="2323" max="2558" width="9.140625" style="60"/>
    <col min="2559" max="2559" width="8.28515625" style="60" customWidth="1"/>
    <col min="2560" max="2560" width="9.140625" style="60"/>
    <col min="2561" max="2561" width="27" style="60" customWidth="1"/>
    <col min="2562" max="2562" width="9.140625" style="60"/>
    <col min="2563" max="2563" width="13" style="60" customWidth="1"/>
    <col min="2564" max="2564" width="20" style="60" customWidth="1"/>
    <col min="2565" max="2566" width="13.5703125" style="60" customWidth="1"/>
    <col min="2567" max="2567" width="9.42578125" style="60" bestFit="1" customWidth="1"/>
    <col min="2568" max="2569" width="9.140625" style="60"/>
    <col min="2570" max="2570" width="20.28515625" style="60" customWidth="1"/>
    <col min="2571" max="2571" width="24.85546875" style="60" customWidth="1"/>
    <col min="2572" max="2572" width="25" style="60" customWidth="1"/>
    <col min="2573" max="2573" width="26" style="60" customWidth="1"/>
    <col min="2574" max="2574" width="16.5703125" style="60" customWidth="1"/>
    <col min="2575" max="2575" width="40.28515625" style="60" customWidth="1"/>
    <col min="2576" max="2576" width="24.140625" style="60" customWidth="1"/>
    <col min="2577" max="2577" width="36.28515625" style="60" customWidth="1"/>
    <col min="2578" max="2578" width="50.7109375" style="60" customWidth="1"/>
    <col min="2579" max="2814" width="9.140625" style="60"/>
    <col min="2815" max="2815" width="8.28515625" style="60" customWidth="1"/>
    <col min="2816" max="2816" width="9.140625" style="60"/>
    <col min="2817" max="2817" width="27" style="60" customWidth="1"/>
    <col min="2818" max="2818" width="9.140625" style="60"/>
    <col min="2819" max="2819" width="13" style="60" customWidth="1"/>
    <col min="2820" max="2820" width="20" style="60" customWidth="1"/>
    <col min="2821" max="2822" width="13.5703125" style="60" customWidth="1"/>
    <col min="2823" max="2823" width="9.42578125" style="60" bestFit="1" customWidth="1"/>
    <col min="2824" max="2825" width="9.140625" style="60"/>
    <col min="2826" max="2826" width="20.28515625" style="60" customWidth="1"/>
    <col min="2827" max="2827" width="24.85546875" style="60" customWidth="1"/>
    <col min="2828" max="2828" width="25" style="60" customWidth="1"/>
    <col min="2829" max="2829" width="26" style="60" customWidth="1"/>
    <col min="2830" max="2830" width="16.5703125" style="60" customWidth="1"/>
    <col min="2831" max="2831" width="40.28515625" style="60" customWidth="1"/>
    <col min="2832" max="2832" width="24.140625" style="60" customWidth="1"/>
    <col min="2833" max="2833" width="36.28515625" style="60" customWidth="1"/>
    <col min="2834" max="2834" width="50.7109375" style="60" customWidth="1"/>
    <col min="2835" max="3070" width="9.140625" style="60"/>
    <col min="3071" max="3071" width="8.28515625" style="60" customWidth="1"/>
    <col min="3072" max="3072" width="9.140625" style="60"/>
    <col min="3073" max="3073" width="27" style="60" customWidth="1"/>
    <col min="3074" max="3074" width="9.140625" style="60"/>
    <col min="3075" max="3075" width="13" style="60" customWidth="1"/>
    <col min="3076" max="3076" width="20" style="60" customWidth="1"/>
    <col min="3077" max="3078" width="13.5703125" style="60" customWidth="1"/>
    <col min="3079" max="3079" width="9.42578125" style="60" bestFit="1" customWidth="1"/>
    <col min="3080" max="3081" width="9.140625" style="60"/>
    <col min="3082" max="3082" width="20.28515625" style="60" customWidth="1"/>
    <col min="3083" max="3083" width="24.85546875" style="60" customWidth="1"/>
    <col min="3084" max="3084" width="25" style="60" customWidth="1"/>
    <col min="3085" max="3085" width="26" style="60" customWidth="1"/>
    <col min="3086" max="3086" width="16.5703125" style="60" customWidth="1"/>
    <col min="3087" max="3087" width="40.28515625" style="60" customWidth="1"/>
    <col min="3088" max="3088" width="24.140625" style="60" customWidth="1"/>
    <col min="3089" max="3089" width="36.28515625" style="60" customWidth="1"/>
    <col min="3090" max="3090" width="50.7109375" style="60" customWidth="1"/>
    <col min="3091" max="3326" width="9.140625" style="60"/>
    <col min="3327" max="3327" width="8.28515625" style="60" customWidth="1"/>
    <col min="3328" max="3328" width="9.140625" style="60"/>
    <col min="3329" max="3329" width="27" style="60" customWidth="1"/>
    <col min="3330" max="3330" width="9.140625" style="60"/>
    <col min="3331" max="3331" width="13" style="60" customWidth="1"/>
    <col min="3332" max="3332" width="20" style="60" customWidth="1"/>
    <col min="3333" max="3334" width="13.5703125" style="60" customWidth="1"/>
    <col min="3335" max="3335" width="9.42578125" style="60" bestFit="1" customWidth="1"/>
    <col min="3336" max="3337" width="9.140625" style="60"/>
    <col min="3338" max="3338" width="20.28515625" style="60" customWidth="1"/>
    <col min="3339" max="3339" width="24.85546875" style="60" customWidth="1"/>
    <col min="3340" max="3340" width="25" style="60" customWidth="1"/>
    <col min="3341" max="3341" width="26" style="60" customWidth="1"/>
    <col min="3342" max="3342" width="16.5703125" style="60" customWidth="1"/>
    <col min="3343" max="3343" width="40.28515625" style="60" customWidth="1"/>
    <col min="3344" max="3344" width="24.140625" style="60" customWidth="1"/>
    <col min="3345" max="3345" width="36.28515625" style="60" customWidth="1"/>
    <col min="3346" max="3346" width="50.7109375" style="60" customWidth="1"/>
    <col min="3347" max="3582" width="9.140625" style="60"/>
    <col min="3583" max="3583" width="8.28515625" style="60" customWidth="1"/>
    <col min="3584" max="3584" width="9.140625" style="60"/>
    <col min="3585" max="3585" width="27" style="60" customWidth="1"/>
    <col min="3586" max="3586" width="9.140625" style="60"/>
    <col min="3587" max="3587" width="13" style="60" customWidth="1"/>
    <col min="3588" max="3588" width="20" style="60" customWidth="1"/>
    <col min="3589" max="3590" width="13.5703125" style="60" customWidth="1"/>
    <col min="3591" max="3591" width="9.42578125" style="60" bestFit="1" customWidth="1"/>
    <col min="3592" max="3593" width="9.140625" style="60"/>
    <col min="3594" max="3594" width="20.28515625" style="60" customWidth="1"/>
    <col min="3595" max="3595" width="24.85546875" style="60" customWidth="1"/>
    <col min="3596" max="3596" width="25" style="60" customWidth="1"/>
    <col min="3597" max="3597" width="26" style="60" customWidth="1"/>
    <col min="3598" max="3598" width="16.5703125" style="60" customWidth="1"/>
    <col min="3599" max="3599" width="40.28515625" style="60" customWidth="1"/>
    <col min="3600" max="3600" width="24.140625" style="60" customWidth="1"/>
    <col min="3601" max="3601" width="36.28515625" style="60" customWidth="1"/>
    <col min="3602" max="3602" width="50.7109375" style="60" customWidth="1"/>
    <col min="3603" max="3838" width="9.140625" style="60"/>
    <col min="3839" max="3839" width="8.28515625" style="60" customWidth="1"/>
    <col min="3840" max="3840" width="9.140625" style="60"/>
    <col min="3841" max="3841" width="27" style="60" customWidth="1"/>
    <col min="3842" max="3842" width="9.140625" style="60"/>
    <col min="3843" max="3843" width="13" style="60" customWidth="1"/>
    <col min="3844" max="3844" width="20" style="60" customWidth="1"/>
    <col min="3845" max="3846" width="13.5703125" style="60" customWidth="1"/>
    <col min="3847" max="3847" width="9.42578125" style="60" bestFit="1" customWidth="1"/>
    <col min="3848" max="3849" width="9.140625" style="60"/>
    <col min="3850" max="3850" width="20.28515625" style="60" customWidth="1"/>
    <col min="3851" max="3851" width="24.85546875" style="60" customWidth="1"/>
    <col min="3852" max="3852" width="25" style="60" customWidth="1"/>
    <col min="3853" max="3853" width="26" style="60" customWidth="1"/>
    <col min="3854" max="3854" width="16.5703125" style="60" customWidth="1"/>
    <col min="3855" max="3855" width="40.28515625" style="60" customWidth="1"/>
    <col min="3856" max="3856" width="24.140625" style="60" customWidth="1"/>
    <col min="3857" max="3857" width="36.28515625" style="60" customWidth="1"/>
    <col min="3858" max="3858" width="50.7109375" style="60" customWidth="1"/>
    <col min="3859" max="4094" width="9.140625" style="60"/>
    <col min="4095" max="4095" width="8.28515625" style="60" customWidth="1"/>
    <col min="4096" max="4096" width="9.140625" style="60"/>
    <col min="4097" max="4097" width="27" style="60" customWidth="1"/>
    <col min="4098" max="4098" width="9.140625" style="60"/>
    <col min="4099" max="4099" width="13" style="60" customWidth="1"/>
    <col min="4100" max="4100" width="20" style="60" customWidth="1"/>
    <col min="4101" max="4102" width="13.5703125" style="60" customWidth="1"/>
    <col min="4103" max="4103" width="9.42578125" style="60" bestFit="1" customWidth="1"/>
    <col min="4104" max="4105" width="9.140625" style="60"/>
    <col min="4106" max="4106" width="20.28515625" style="60" customWidth="1"/>
    <col min="4107" max="4107" width="24.85546875" style="60" customWidth="1"/>
    <col min="4108" max="4108" width="25" style="60" customWidth="1"/>
    <col min="4109" max="4109" width="26" style="60" customWidth="1"/>
    <col min="4110" max="4110" width="16.5703125" style="60" customWidth="1"/>
    <col min="4111" max="4111" width="40.28515625" style="60" customWidth="1"/>
    <col min="4112" max="4112" width="24.140625" style="60" customWidth="1"/>
    <col min="4113" max="4113" width="36.28515625" style="60" customWidth="1"/>
    <col min="4114" max="4114" width="50.7109375" style="60" customWidth="1"/>
    <col min="4115" max="4350" width="9.140625" style="60"/>
    <col min="4351" max="4351" width="8.28515625" style="60" customWidth="1"/>
    <col min="4352" max="4352" width="9.140625" style="60"/>
    <col min="4353" max="4353" width="27" style="60" customWidth="1"/>
    <col min="4354" max="4354" width="9.140625" style="60"/>
    <col min="4355" max="4355" width="13" style="60" customWidth="1"/>
    <col min="4356" max="4356" width="20" style="60" customWidth="1"/>
    <col min="4357" max="4358" width="13.5703125" style="60" customWidth="1"/>
    <col min="4359" max="4359" width="9.42578125" style="60" bestFit="1" customWidth="1"/>
    <col min="4360" max="4361" width="9.140625" style="60"/>
    <col min="4362" max="4362" width="20.28515625" style="60" customWidth="1"/>
    <col min="4363" max="4363" width="24.85546875" style="60" customWidth="1"/>
    <col min="4364" max="4364" width="25" style="60" customWidth="1"/>
    <col min="4365" max="4365" width="26" style="60" customWidth="1"/>
    <col min="4366" max="4366" width="16.5703125" style="60" customWidth="1"/>
    <col min="4367" max="4367" width="40.28515625" style="60" customWidth="1"/>
    <col min="4368" max="4368" width="24.140625" style="60" customWidth="1"/>
    <col min="4369" max="4369" width="36.28515625" style="60" customWidth="1"/>
    <col min="4370" max="4370" width="50.7109375" style="60" customWidth="1"/>
    <col min="4371" max="4606" width="9.140625" style="60"/>
    <col min="4607" max="4607" width="8.28515625" style="60" customWidth="1"/>
    <col min="4608" max="4608" width="9.140625" style="60"/>
    <col min="4609" max="4609" width="27" style="60" customWidth="1"/>
    <col min="4610" max="4610" width="9.140625" style="60"/>
    <col min="4611" max="4611" width="13" style="60" customWidth="1"/>
    <col min="4612" max="4612" width="20" style="60" customWidth="1"/>
    <col min="4613" max="4614" width="13.5703125" style="60" customWidth="1"/>
    <col min="4615" max="4615" width="9.42578125" style="60" bestFit="1" customWidth="1"/>
    <col min="4616" max="4617" width="9.140625" style="60"/>
    <col min="4618" max="4618" width="20.28515625" style="60" customWidth="1"/>
    <col min="4619" max="4619" width="24.85546875" style="60" customWidth="1"/>
    <col min="4620" max="4620" width="25" style="60" customWidth="1"/>
    <col min="4621" max="4621" width="26" style="60" customWidth="1"/>
    <col min="4622" max="4622" width="16.5703125" style="60" customWidth="1"/>
    <col min="4623" max="4623" width="40.28515625" style="60" customWidth="1"/>
    <col min="4624" max="4624" width="24.140625" style="60" customWidth="1"/>
    <col min="4625" max="4625" width="36.28515625" style="60" customWidth="1"/>
    <col min="4626" max="4626" width="50.7109375" style="60" customWidth="1"/>
    <col min="4627" max="4862" width="9.140625" style="60"/>
    <col min="4863" max="4863" width="8.28515625" style="60" customWidth="1"/>
    <col min="4864" max="4864" width="9.140625" style="60"/>
    <col min="4865" max="4865" width="27" style="60" customWidth="1"/>
    <col min="4866" max="4866" width="9.140625" style="60"/>
    <col min="4867" max="4867" width="13" style="60" customWidth="1"/>
    <col min="4868" max="4868" width="20" style="60" customWidth="1"/>
    <col min="4869" max="4870" width="13.5703125" style="60" customWidth="1"/>
    <col min="4871" max="4871" width="9.42578125" style="60" bestFit="1" customWidth="1"/>
    <col min="4872" max="4873" width="9.140625" style="60"/>
    <col min="4874" max="4874" width="20.28515625" style="60" customWidth="1"/>
    <col min="4875" max="4875" width="24.85546875" style="60" customWidth="1"/>
    <col min="4876" max="4876" width="25" style="60" customWidth="1"/>
    <col min="4877" max="4877" width="26" style="60" customWidth="1"/>
    <col min="4878" max="4878" width="16.5703125" style="60" customWidth="1"/>
    <col min="4879" max="4879" width="40.28515625" style="60" customWidth="1"/>
    <col min="4880" max="4880" width="24.140625" style="60" customWidth="1"/>
    <col min="4881" max="4881" width="36.28515625" style="60" customWidth="1"/>
    <col min="4882" max="4882" width="50.7109375" style="60" customWidth="1"/>
    <col min="4883" max="5118" width="9.140625" style="60"/>
    <col min="5119" max="5119" width="8.28515625" style="60" customWidth="1"/>
    <col min="5120" max="5120" width="9.140625" style="60"/>
    <col min="5121" max="5121" width="27" style="60" customWidth="1"/>
    <col min="5122" max="5122" width="9.140625" style="60"/>
    <col min="5123" max="5123" width="13" style="60" customWidth="1"/>
    <col min="5124" max="5124" width="20" style="60" customWidth="1"/>
    <col min="5125" max="5126" width="13.5703125" style="60" customWidth="1"/>
    <col min="5127" max="5127" width="9.42578125" style="60" bestFit="1" customWidth="1"/>
    <col min="5128" max="5129" width="9.140625" style="60"/>
    <col min="5130" max="5130" width="20.28515625" style="60" customWidth="1"/>
    <col min="5131" max="5131" width="24.85546875" style="60" customWidth="1"/>
    <col min="5132" max="5132" width="25" style="60" customWidth="1"/>
    <col min="5133" max="5133" width="26" style="60" customWidth="1"/>
    <col min="5134" max="5134" width="16.5703125" style="60" customWidth="1"/>
    <col min="5135" max="5135" width="40.28515625" style="60" customWidth="1"/>
    <col min="5136" max="5136" width="24.140625" style="60" customWidth="1"/>
    <col min="5137" max="5137" width="36.28515625" style="60" customWidth="1"/>
    <col min="5138" max="5138" width="50.7109375" style="60" customWidth="1"/>
    <col min="5139" max="5374" width="9.140625" style="60"/>
    <col min="5375" max="5375" width="8.28515625" style="60" customWidth="1"/>
    <col min="5376" max="5376" width="9.140625" style="60"/>
    <col min="5377" max="5377" width="27" style="60" customWidth="1"/>
    <col min="5378" max="5378" width="9.140625" style="60"/>
    <col min="5379" max="5379" width="13" style="60" customWidth="1"/>
    <col min="5380" max="5380" width="20" style="60" customWidth="1"/>
    <col min="5381" max="5382" width="13.5703125" style="60" customWidth="1"/>
    <col min="5383" max="5383" width="9.42578125" style="60" bestFit="1" customWidth="1"/>
    <col min="5384" max="5385" width="9.140625" style="60"/>
    <col min="5386" max="5386" width="20.28515625" style="60" customWidth="1"/>
    <col min="5387" max="5387" width="24.85546875" style="60" customWidth="1"/>
    <col min="5388" max="5388" width="25" style="60" customWidth="1"/>
    <col min="5389" max="5389" width="26" style="60" customWidth="1"/>
    <col min="5390" max="5390" width="16.5703125" style="60" customWidth="1"/>
    <col min="5391" max="5391" width="40.28515625" style="60" customWidth="1"/>
    <col min="5392" max="5392" width="24.140625" style="60" customWidth="1"/>
    <col min="5393" max="5393" width="36.28515625" style="60" customWidth="1"/>
    <col min="5394" max="5394" width="50.7109375" style="60" customWidth="1"/>
    <col min="5395" max="5630" width="9.140625" style="60"/>
    <col min="5631" max="5631" width="8.28515625" style="60" customWidth="1"/>
    <col min="5632" max="5632" width="9.140625" style="60"/>
    <col min="5633" max="5633" width="27" style="60" customWidth="1"/>
    <col min="5634" max="5634" width="9.140625" style="60"/>
    <col min="5635" max="5635" width="13" style="60" customWidth="1"/>
    <col min="5636" max="5636" width="20" style="60" customWidth="1"/>
    <col min="5637" max="5638" width="13.5703125" style="60" customWidth="1"/>
    <col min="5639" max="5639" width="9.42578125" style="60" bestFit="1" customWidth="1"/>
    <col min="5640" max="5641" width="9.140625" style="60"/>
    <col min="5642" max="5642" width="20.28515625" style="60" customWidth="1"/>
    <col min="5643" max="5643" width="24.85546875" style="60" customWidth="1"/>
    <col min="5644" max="5644" width="25" style="60" customWidth="1"/>
    <col min="5645" max="5645" width="26" style="60" customWidth="1"/>
    <col min="5646" max="5646" width="16.5703125" style="60" customWidth="1"/>
    <col min="5647" max="5647" width="40.28515625" style="60" customWidth="1"/>
    <col min="5648" max="5648" width="24.140625" style="60" customWidth="1"/>
    <col min="5649" max="5649" width="36.28515625" style="60" customWidth="1"/>
    <col min="5650" max="5650" width="50.7109375" style="60" customWidth="1"/>
    <col min="5651" max="5886" width="9.140625" style="60"/>
    <col min="5887" max="5887" width="8.28515625" style="60" customWidth="1"/>
    <col min="5888" max="5888" width="9.140625" style="60"/>
    <col min="5889" max="5889" width="27" style="60" customWidth="1"/>
    <col min="5890" max="5890" width="9.140625" style="60"/>
    <col min="5891" max="5891" width="13" style="60" customWidth="1"/>
    <col min="5892" max="5892" width="20" style="60" customWidth="1"/>
    <col min="5893" max="5894" width="13.5703125" style="60" customWidth="1"/>
    <col min="5895" max="5895" width="9.42578125" style="60" bestFit="1" customWidth="1"/>
    <col min="5896" max="5897" width="9.140625" style="60"/>
    <col min="5898" max="5898" width="20.28515625" style="60" customWidth="1"/>
    <col min="5899" max="5899" width="24.85546875" style="60" customWidth="1"/>
    <col min="5900" max="5900" width="25" style="60" customWidth="1"/>
    <col min="5901" max="5901" width="26" style="60" customWidth="1"/>
    <col min="5902" max="5902" width="16.5703125" style="60" customWidth="1"/>
    <col min="5903" max="5903" width="40.28515625" style="60" customWidth="1"/>
    <col min="5904" max="5904" width="24.140625" style="60" customWidth="1"/>
    <col min="5905" max="5905" width="36.28515625" style="60" customWidth="1"/>
    <col min="5906" max="5906" width="50.7109375" style="60" customWidth="1"/>
    <col min="5907" max="6142" width="9.140625" style="60"/>
    <col min="6143" max="6143" width="8.28515625" style="60" customWidth="1"/>
    <col min="6144" max="6144" width="9.140625" style="60"/>
    <col min="6145" max="6145" width="27" style="60" customWidth="1"/>
    <col min="6146" max="6146" width="9.140625" style="60"/>
    <col min="6147" max="6147" width="13" style="60" customWidth="1"/>
    <col min="6148" max="6148" width="20" style="60" customWidth="1"/>
    <col min="6149" max="6150" width="13.5703125" style="60" customWidth="1"/>
    <col min="6151" max="6151" width="9.42578125" style="60" bestFit="1" customWidth="1"/>
    <col min="6152" max="6153" width="9.140625" style="60"/>
    <col min="6154" max="6154" width="20.28515625" style="60" customWidth="1"/>
    <col min="6155" max="6155" width="24.85546875" style="60" customWidth="1"/>
    <col min="6156" max="6156" width="25" style="60" customWidth="1"/>
    <col min="6157" max="6157" width="26" style="60" customWidth="1"/>
    <col min="6158" max="6158" width="16.5703125" style="60" customWidth="1"/>
    <col min="6159" max="6159" width="40.28515625" style="60" customWidth="1"/>
    <col min="6160" max="6160" width="24.140625" style="60" customWidth="1"/>
    <col min="6161" max="6161" width="36.28515625" style="60" customWidth="1"/>
    <col min="6162" max="6162" width="50.7109375" style="60" customWidth="1"/>
    <col min="6163" max="6398" width="9.140625" style="60"/>
    <col min="6399" max="6399" width="8.28515625" style="60" customWidth="1"/>
    <col min="6400" max="6400" width="9.140625" style="60"/>
    <col min="6401" max="6401" width="27" style="60" customWidth="1"/>
    <col min="6402" max="6402" width="9.140625" style="60"/>
    <col min="6403" max="6403" width="13" style="60" customWidth="1"/>
    <col min="6404" max="6404" width="20" style="60" customWidth="1"/>
    <col min="6405" max="6406" width="13.5703125" style="60" customWidth="1"/>
    <col min="6407" max="6407" width="9.42578125" style="60" bestFit="1" customWidth="1"/>
    <col min="6408" max="6409" width="9.140625" style="60"/>
    <col min="6410" max="6410" width="20.28515625" style="60" customWidth="1"/>
    <col min="6411" max="6411" width="24.85546875" style="60" customWidth="1"/>
    <col min="6412" max="6412" width="25" style="60" customWidth="1"/>
    <col min="6413" max="6413" width="26" style="60" customWidth="1"/>
    <col min="6414" max="6414" width="16.5703125" style="60" customWidth="1"/>
    <col min="6415" max="6415" width="40.28515625" style="60" customWidth="1"/>
    <col min="6416" max="6416" width="24.140625" style="60" customWidth="1"/>
    <col min="6417" max="6417" width="36.28515625" style="60" customWidth="1"/>
    <col min="6418" max="6418" width="50.7109375" style="60" customWidth="1"/>
    <col min="6419" max="6654" width="9.140625" style="60"/>
    <col min="6655" max="6655" width="8.28515625" style="60" customWidth="1"/>
    <col min="6656" max="6656" width="9.140625" style="60"/>
    <col min="6657" max="6657" width="27" style="60" customWidth="1"/>
    <col min="6658" max="6658" width="9.140625" style="60"/>
    <col min="6659" max="6659" width="13" style="60" customWidth="1"/>
    <col min="6660" max="6660" width="20" style="60" customWidth="1"/>
    <col min="6661" max="6662" width="13.5703125" style="60" customWidth="1"/>
    <col min="6663" max="6663" width="9.42578125" style="60" bestFit="1" customWidth="1"/>
    <col min="6664" max="6665" width="9.140625" style="60"/>
    <col min="6666" max="6666" width="20.28515625" style="60" customWidth="1"/>
    <col min="6667" max="6667" width="24.85546875" style="60" customWidth="1"/>
    <col min="6668" max="6668" width="25" style="60" customWidth="1"/>
    <col min="6669" max="6669" width="26" style="60" customWidth="1"/>
    <col min="6670" max="6670" width="16.5703125" style="60" customWidth="1"/>
    <col min="6671" max="6671" width="40.28515625" style="60" customWidth="1"/>
    <col min="6672" max="6672" width="24.140625" style="60" customWidth="1"/>
    <col min="6673" max="6673" width="36.28515625" style="60" customWidth="1"/>
    <col min="6674" max="6674" width="50.7109375" style="60" customWidth="1"/>
    <col min="6675" max="6910" width="9.140625" style="60"/>
    <col min="6911" max="6911" width="8.28515625" style="60" customWidth="1"/>
    <col min="6912" max="6912" width="9.140625" style="60"/>
    <col min="6913" max="6913" width="27" style="60" customWidth="1"/>
    <col min="6914" max="6914" width="9.140625" style="60"/>
    <col min="6915" max="6915" width="13" style="60" customWidth="1"/>
    <col min="6916" max="6916" width="20" style="60" customWidth="1"/>
    <col min="6917" max="6918" width="13.5703125" style="60" customWidth="1"/>
    <col min="6919" max="6919" width="9.42578125" style="60" bestFit="1" customWidth="1"/>
    <col min="6920" max="6921" width="9.140625" style="60"/>
    <col min="6922" max="6922" width="20.28515625" style="60" customWidth="1"/>
    <col min="6923" max="6923" width="24.85546875" style="60" customWidth="1"/>
    <col min="6924" max="6924" width="25" style="60" customWidth="1"/>
    <col min="6925" max="6925" width="26" style="60" customWidth="1"/>
    <col min="6926" max="6926" width="16.5703125" style="60" customWidth="1"/>
    <col min="6927" max="6927" width="40.28515625" style="60" customWidth="1"/>
    <col min="6928" max="6928" width="24.140625" style="60" customWidth="1"/>
    <col min="6929" max="6929" width="36.28515625" style="60" customWidth="1"/>
    <col min="6930" max="6930" width="50.7109375" style="60" customWidth="1"/>
    <col min="6931" max="7166" width="9.140625" style="60"/>
    <col min="7167" max="7167" width="8.28515625" style="60" customWidth="1"/>
    <col min="7168" max="7168" width="9.140625" style="60"/>
    <col min="7169" max="7169" width="27" style="60" customWidth="1"/>
    <col min="7170" max="7170" width="9.140625" style="60"/>
    <col min="7171" max="7171" width="13" style="60" customWidth="1"/>
    <col min="7172" max="7172" width="20" style="60" customWidth="1"/>
    <col min="7173" max="7174" width="13.5703125" style="60" customWidth="1"/>
    <col min="7175" max="7175" width="9.42578125" style="60" bestFit="1" customWidth="1"/>
    <col min="7176" max="7177" width="9.140625" style="60"/>
    <col min="7178" max="7178" width="20.28515625" style="60" customWidth="1"/>
    <col min="7179" max="7179" width="24.85546875" style="60" customWidth="1"/>
    <col min="7180" max="7180" width="25" style="60" customWidth="1"/>
    <col min="7181" max="7181" width="26" style="60" customWidth="1"/>
    <col min="7182" max="7182" width="16.5703125" style="60" customWidth="1"/>
    <col min="7183" max="7183" width="40.28515625" style="60" customWidth="1"/>
    <col min="7184" max="7184" width="24.140625" style="60" customWidth="1"/>
    <col min="7185" max="7185" width="36.28515625" style="60" customWidth="1"/>
    <col min="7186" max="7186" width="50.7109375" style="60" customWidth="1"/>
    <col min="7187" max="7422" width="9.140625" style="60"/>
    <col min="7423" max="7423" width="8.28515625" style="60" customWidth="1"/>
    <col min="7424" max="7424" width="9.140625" style="60"/>
    <col min="7425" max="7425" width="27" style="60" customWidth="1"/>
    <col min="7426" max="7426" width="9.140625" style="60"/>
    <col min="7427" max="7427" width="13" style="60" customWidth="1"/>
    <col min="7428" max="7428" width="20" style="60" customWidth="1"/>
    <col min="7429" max="7430" width="13.5703125" style="60" customWidth="1"/>
    <col min="7431" max="7431" width="9.42578125" style="60" bestFit="1" customWidth="1"/>
    <col min="7432" max="7433" width="9.140625" style="60"/>
    <col min="7434" max="7434" width="20.28515625" style="60" customWidth="1"/>
    <col min="7435" max="7435" width="24.85546875" style="60" customWidth="1"/>
    <col min="7436" max="7436" width="25" style="60" customWidth="1"/>
    <col min="7437" max="7437" width="26" style="60" customWidth="1"/>
    <col min="7438" max="7438" width="16.5703125" style="60" customWidth="1"/>
    <col min="7439" max="7439" width="40.28515625" style="60" customWidth="1"/>
    <col min="7440" max="7440" width="24.140625" style="60" customWidth="1"/>
    <col min="7441" max="7441" width="36.28515625" style="60" customWidth="1"/>
    <col min="7442" max="7442" width="50.7109375" style="60" customWidth="1"/>
    <col min="7443" max="7678" width="9.140625" style="60"/>
    <col min="7679" max="7679" width="8.28515625" style="60" customWidth="1"/>
    <col min="7680" max="7680" width="9.140625" style="60"/>
    <col min="7681" max="7681" width="27" style="60" customWidth="1"/>
    <col min="7682" max="7682" width="9.140625" style="60"/>
    <col min="7683" max="7683" width="13" style="60" customWidth="1"/>
    <col min="7684" max="7684" width="20" style="60" customWidth="1"/>
    <col min="7685" max="7686" width="13.5703125" style="60" customWidth="1"/>
    <col min="7687" max="7687" width="9.42578125" style="60" bestFit="1" customWidth="1"/>
    <col min="7688" max="7689" width="9.140625" style="60"/>
    <col min="7690" max="7690" width="20.28515625" style="60" customWidth="1"/>
    <col min="7691" max="7691" width="24.85546875" style="60" customWidth="1"/>
    <col min="7692" max="7692" width="25" style="60" customWidth="1"/>
    <col min="7693" max="7693" width="26" style="60" customWidth="1"/>
    <col min="7694" max="7694" width="16.5703125" style="60" customWidth="1"/>
    <col min="7695" max="7695" width="40.28515625" style="60" customWidth="1"/>
    <col min="7696" max="7696" width="24.140625" style="60" customWidth="1"/>
    <col min="7697" max="7697" width="36.28515625" style="60" customWidth="1"/>
    <col min="7698" max="7698" width="50.7109375" style="60" customWidth="1"/>
    <col min="7699" max="7934" width="9.140625" style="60"/>
    <col min="7935" max="7935" width="8.28515625" style="60" customWidth="1"/>
    <col min="7936" max="7936" width="9.140625" style="60"/>
    <col min="7937" max="7937" width="27" style="60" customWidth="1"/>
    <col min="7938" max="7938" width="9.140625" style="60"/>
    <col min="7939" max="7939" width="13" style="60" customWidth="1"/>
    <col min="7940" max="7940" width="20" style="60" customWidth="1"/>
    <col min="7941" max="7942" width="13.5703125" style="60" customWidth="1"/>
    <col min="7943" max="7943" width="9.42578125" style="60" bestFit="1" customWidth="1"/>
    <col min="7944" max="7945" width="9.140625" style="60"/>
    <col min="7946" max="7946" width="20.28515625" style="60" customWidth="1"/>
    <col min="7947" max="7947" width="24.85546875" style="60" customWidth="1"/>
    <col min="7948" max="7948" width="25" style="60" customWidth="1"/>
    <col min="7949" max="7949" width="26" style="60" customWidth="1"/>
    <col min="7950" max="7950" width="16.5703125" style="60" customWidth="1"/>
    <col min="7951" max="7951" width="40.28515625" style="60" customWidth="1"/>
    <col min="7952" max="7952" width="24.140625" style="60" customWidth="1"/>
    <col min="7953" max="7953" width="36.28515625" style="60" customWidth="1"/>
    <col min="7954" max="7954" width="50.7109375" style="60" customWidth="1"/>
    <col min="7955" max="8190" width="9.140625" style="60"/>
    <col min="8191" max="8191" width="8.28515625" style="60" customWidth="1"/>
    <col min="8192" max="8192" width="9.140625" style="60"/>
    <col min="8193" max="8193" width="27" style="60" customWidth="1"/>
    <col min="8194" max="8194" width="9.140625" style="60"/>
    <col min="8195" max="8195" width="13" style="60" customWidth="1"/>
    <col min="8196" max="8196" width="20" style="60" customWidth="1"/>
    <col min="8197" max="8198" width="13.5703125" style="60" customWidth="1"/>
    <col min="8199" max="8199" width="9.42578125" style="60" bestFit="1" customWidth="1"/>
    <col min="8200" max="8201" width="9.140625" style="60"/>
    <col min="8202" max="8202" width="20.28515625" style="60" customWidth="1"/>
    <col min="8203" max="8203" width="24.85546875" style="60" customWidth="1"/>
    <col min="8204" max="8204" width="25" style="60" customWidth="1"/>
    <col min="8205" max="8205" width="26" style="60" customWidth="1"/>
    <col min="8206" max="8206" width="16.5703125" style="60" customWidth="1"/>
    <col min="8207" max="8207" width="40.28515625" style="60" customWidth="1"/>
    <col min="8208" max="8208" width="24.140625" style="60" customWidth="1"/>
    <col min="8209" max="8209" width="36.28515625" style="60" customWidth="1"/>
    <col min="8210" max="8210" width="50.7109375" style="60" customWidth="1"/>
    <col min="8211" max="8446" width="9.140625" style="60"/>
    <col min="8447" max="8447" width="8.28515625" style="60" customWidth="1"/>
    <col min="8448" max="8448" width="9.140625" style="60"/>
    <col min="8449" max="8449" width="27" style="60" customWidth="1"/>
    <col min="8450" max="8450" width="9.140625" style="60"/>
    <col min="8451" max="8451" width="13" style="60" customWidth="1"/>
    <col min="8452" max="8452" width="20" style="60" customWidth="1"/>
    <col min="8453" max="8454" width="13.5703125" style="60" customWidth="1"/>
    <col min="8455" max="8455" width="9.42578125" style="60" bestFit="1" customWidth="1"/>
    <col min="8456" max="8457" width="9.140625" style="60"/>
    <col min="8458" max="8458" width="20.28515625" style="60" customWidth="1"/>
    <col min="8459" max="8459" width="24.85546875" style="60" customWidth="1"/>
    <col min="8460" max="8460" width="25" style="60" customWidth="1"/>
    <col min="8461" max="8461" width="26" style="60" customWidth="1"/>
    <col min="8462" max="8462" width="16.5703125" style="60" customWidth="1"/>
    <col min="8463" max="8463" width="40.28515625" style="60" customWidth="1"/>
    <col min="8464" max="8464" width="24.140625" style="60" customWidth="1"/>
    <col min="8465" max="8465" width="36.28515625" style="60" customWidth="1"/>
    <col min="8466" max="8466" width="50.7109375" style="60" customWidth="1"/>
    <col min="8467" max="8702" width="9.140625" style="60"/>
    <col min="8703" max="8703" width="8.28515625" style="60" customWidth="1"/>
    <col min="8704" max="8704" width="9.140625" style="60"/>
    <col min="8705" max="8705" width="27" style="60" customWidth="1"/>
    <col min="8706" max="8706" width="9.140625" style="60"/>
    <col min="8707" max="8707" width="13" style="60" customWidth="1"/>
    <col min="8708" max="8708" width="20" style="60" customWidth="1"/>
    <col min="8709" max="8710" width="13.5703125" style="60" customWidth="1"/>
    <col min="8711" max="8711" width="9.42578125" style="60" bestFit="1" customWidth="1"/>
    <col min="8712" max="8713" width="9.140625" style="60"/>
    <col min="8714" max="8714" width="20.28515625" style="60" customWidth="1"/>
    <col min="8715" max="8715" width="24.85546875" style="60" customWidth="1"/>
    <col min="8716" max="8716" width="25" style="60" customWidth="1"/>
    <col min="8717" max="8717" width="26" style="60" customWidth="1"/>
    <col min="8718" max="8718" width="16.5703125" style="60" customWidth="1"/>
    <col min="8719" max="8719" width="40.28515625" style="60" customWidth="1"/>
    <col min="8720" max="8720" width="24.140625" style="60" customWidth="1"/>
    <col min="8721" max="8721" width="36.28515625" style="60" customWidth="1"/>
    <col min="8722" max="8722" width="50.7109375" style="60" customWidth="1"/>
    <col min="8723" max="8958" width="9.140625" style="60"/>
    <col min="8959" max="8959" width="8.28515625" style="60" customWidth="1"/>
    <col min="8960" max="8960" width="9.140625" style="60"/>
    <col min="8961" max="8961" width="27" style="60" customWidth="1"/>
    <col min="8962" max="8962" width="9.140625" style="60"/>
    <col min="8963" max="8963" width="13" style="60" customWidth="1"/>
    <col min="8964" max="8964" width="20" style="60" customWidth="1"/>
    <col min="8965" max="8966" width="13.5703125" style="60" customWidth="1"/>
    <col min="8967" max="8967" width="9.42578125" style="60" bestFit="1" customWidth="1"/>
    <col min="8968" max="8969" width="9.140625" style="60"/>
    <col min="8970" max="8970" width="20.28515625" style="60" customWidth="1"/>
    <col min="8971" max="8971" width="24.85546875" style="60" customWidth="1"/>
    <col min="8972" max="8972" width="25" style="60" customWidth="1"/>
    <col min="8973" max="8973" width="26" style="60" customWidth="1"/>
    <col min="8974" max="8974" width="16.5703125" style="60" customWidth="1"/>
    <col min="8975" max="8975" width="40.28515625" style="60" customWidth="1"/>
    <col min="8976" max="8976" width="24.140625" style="60" customWidth="1"/>
    <col min="8977" max="8977" width="36.28515625" style="60" customWidth="1"/>
    <col min="8978" max="8978" width="50.7109375" style="60" customWidth="1"/>
    <col min="8979" max="9214" width="9.140625" style="60"/>
    <col min="9215" max="9215" width="8.28515625" style="60" customWidth="1"/>
    <col min="9216" max="9216" width="9.140625" style="60"/>
    <col min="9217" max="9217" width="27" style="60" customWidth="1"/>
    <col min="9218" max="9218" width="9.140625" style="60"/>
    <col min="9219" max="9219" width="13" style="60" customWidth="1"/>
    <col min="9220" max="9220" width="20" style="60" customWidth="1"/>
    <col min="9221" max="9222" width="13.5703125" style="60" customWidth="1"/>
    <col min="9223" max="9223" width="9.42578125" style="60" bestFit="1" customWidth="1"/>
    <col min="9224" max="9225" width="9.140625" style="60"/>
    <col min="9226" max="9226" width="20.28515625" style="60" customWidth="1"/>
    <col min="9227" max="9227" width="24.85546875" style="60" customWidth="1"/>
    <col min="9228" max="9228" width="25" style="60" customWidth="1"/>
    <col min="9229" max="9229" width="26" style="60" customWidth="1"/>
    <col min="9230" max="9230" width="16.5703125" style="60" customWidth="1"/>
    <col min="9231" max="9231" width="40.28515625" style="60" customWidth="1"/>
    <col min="9232" max="9232" width="24.140625" style="60" customWidth="1"/>
    <col min="9233" max="9233" width="36.28515625" style="60" customWidth="1"/>
    <col min="9234" max="9234" width="50.7109375" style="60" customWidth="1"/>
    <col min="9235" max="9470" width="9.140625" style="60"/>
    <col min="9471" max="9471" width="8.28515625" style="60" customWidth="1"/>
    <col min="9472" max="9472" width="9.140625" style="60"/>
    <col min="9473" max="9473" width="27" style="60" customWidth="1"/>
    <col min="9474" max="9474" width="9.140625" style="60"/>
    <col min="9475" max="9475" width="13" style="60" customWidth="1"/>
    <col min="9476" max="9476" width="20" style="60" customWidth="1"/>
    <col min="9477" max="9478" width="13.5703125" style="60" customWidth="1"/>
    <col min="9479" max="9479" width="9.42578125" style="60" bestFit="1" customWidth="1"/>
    <col min="9480" max="9481" width="9.140625" style="60"/>
    <col min="9482" max="9482" width="20.28515625" style="60" customWidth="1"/>
    <col min="9483" max="9483" width="24.85546875" style="60" customWidth="1"/>
    <col min="9484" max="9484" width="25" style="60" customWidth="1"/>
    <col min="9485" max="9485" width="26" style="60" customWidth="1"/>
    <col min="9486" max="9486" width="16.5703125" style="60" customWidth="1"/>
    <col min="9487" max="9487" width="40.28515625" style="60" customWidth="1"/>
    <col min="9488" max="9488" width="24.140625" style="60" customWidth="1"/>
    <col min="9489" max="9489" width="36.28515625" style="60" customWidth="1"/>
    <col min="9490" max="9490" width="50.7109375" style="60" customWidth="1"/>
    <col min="9491" max="9726" width="9.140625" style="60"/>
    <col min="9727" max="9727" width="8.28515625" style="60" customWidth="1"/>
    <col min="9728" max="9728" width="9.140625" style="60"/>
    <col min="9729" max="9729" width="27" style="60" customWidth="1"/>
    <col min="9730" max="9730" width="9.140625" style="60"/>
    <col min="9731" max="9731" width="13" style="60" customWidth="1"/>
    <col min="9732" max="9732" width="20" style="60" customWidth="1"/>
    <col min="9733" max="9734" width="13.5703125" style="60" customWidth="1"/>
    <col min="9735" max="9735" width="9.42578125" style="60" bestFit="1" customWidth="1"/>
    <col min="9736" max="9737" width="9.140625" style="60"/>
    <col min="9738" max="9738" width="20.28515625" style="60" customWidth="1"/>
    <col min="9739" max="9739" width="24.85546875" style="60" customWidth="1"/>
    <col min="9740" max="9740" width="25" style="60" customWidth="1"/>
    <col min="9741" max="9741" width="26" style="60" customWidth="1"/>
    <col min="9742" max="9742" width="16.5703125" style="60" customWidth="1"/>
    <col min="9743" max="9743" width="40.28515625" style="60" customWidth="1"/>
    <col min="9744" max="9744" width="24.140625" style="60" customWidth="1"/>
    <col min="9745" max="9745" width="36.28515625" style="60" customWidth="1"/>
    <col min="9746" max="9746" width="50.7109375" style="60" customWidth="1"/>
    <col min="9747" max="9982" width="9.140625" style="60"/>
    <col min="9983" max="9983" width="8.28515625" style="60" customWidth="1"/>
    <col min="9984" max="9984" width="9.140625" style="60"/>
    <col min="9985" max="9985" width="27" style="60" customWidth="1"/>
    <col min="9986" max="9986" width="9.140625" style="60"/>
    <col min="9987" max="9987" width="13" style="60" customWidth="1"/>
    <col min="9988" max="9988" width="20" style="60" customWidth="1"/>
    <col min="9989" max="9990" width="13.5703125" style="60" customWidth="1"/>
    <col min="9991" max="9991" width="9.42578125" style="60" bestFit="1" customWidth="1"/>
    <col min="9992" max="9993" width="9.140625" style="60"/>
    <col min="9994" max="9994" width="20.28515625" style="60" customWidth="1"/>
    <col min="9995" max="9995" width="24.85546875" style="60" customWidth="1"/>
    <col min="9996" max="9996" width="25" style="60" customWidth="1"/>
    <col min="9997" max="9997" width="26" style="60" customWidth="1"/>
    <col min="9998" max="9998" width="16.5703125" style="60" customWidth="1"/>
    <col min="9999" max="9999" width="40.28515625" style="60" customWidth="1"/>
    <col min="10000" max="10000" width="24.140625" style="60" customWidth="1"/>
    <col min="10001" max="10001" width="36.28515625" style="60" customWidth="1"/>
    <col min="10002" max="10002" width="50.7109375" style="60" customWidth="1"/>
    <col min="10003" max="10238" width="9.140625" style="60"/>
    <col min="10239" max="10239" width="8.28515625" style="60" customWidth="1"/>
    <col min="10240" max="10240" width="9.140625" style="60"/>
    <col min="10241" max="10241" width="27" style="60" customWidth="1"/>
    <col min="10242" max="10242" width="9.140625" style="60"/>
    <col min="10243" max="10243" width="13" style="60" customWidth="1"/>
    <col min="10244" max="10244" width="20" style="60" customWidth="1"/>
    <col min="10245" max="10246" width="13.5703125" style="60" customWidth="1"/>
    <col min="10247" max="10247" width="9.42578125" style="60" bestFit="1" customWidth="1"/>
    <col min="10248" max="10249" width="9.140625" style="60"/>
    <col min="10250" max="10250" width="20.28515625" style="60" customWidth="1"/>
    <col min="10251" max="10251" width="24.85546875" style="60" customWidth="1"/>
    <col min="10252" max="10252" width="25" style="60" customWidth="1"/>
    <col min="10253" max="10253" width="26" style="60" customWidth="1"/>
    <col min="10254" max="10254" width="16.5703125" style="60" customWidth="1"/>
    <col min="10255" max="10255" width="40.28515625" style="60" customWidth="1"/>
    <col min="10256" max="10256" width="24.140625" style="60" customWidth="1"/>
    <col min="10257" max="10257" width="36.28515625" style="60" customWidth="1"/>
    <col min="10258" max="10258" width="50.7109375" style="60" customWidth="1"/>
    <col min="10259" max="10494" width="9.140625" style="60"/>
    <col min="10495" max="10495" width="8.28515625" style="60" customWidth="1"/>
    <col min="10496" max="10496" width="9.140625" style="60"/>
    <col min="10497" max="10497" width="27" style="60" customWidth="1"/>
    <col min="10498" max="10498" width="9.140625" style="60"/>
    <col min="10499" max="10499" width="13" style="60" customWidth="1"/>
    <col min="10500" max="10500" width="20" style="60" customWidth="1"/>
    <col min="10501" max="10502" width="13.5703125" style="60" customWidth="1"/>
    <col min="10503" max="10503" width="9.42578125" style="60" bestFit="1" customWidth="1"/>
    <col min="10504" max="10505" width="9.140625" style="60"/>
    <col min="10506" max="10506" width="20.28515625" style="60" customWidth="1"/>
    <col min="10507" max="10507" width="24.85546875" style="60" customWidth="1"/>
    <col min="10508" max="10508" width="25" style="60" customWidth="1"/>
    <col min="10509" max="10509" width="26" style="60" customWidth="1"/>
    <col min="10510" max="10510" width="16.5703125" style="60" customWidth="1"/>
    <col min="10511" max="10511" width="40.28515625" style="60" customWidth="1"/>
    <col min="10512" max="10512" width="24.140625" style="60" customWidth="1"/>
    <col min="10513" max="10513" width="36.28515625" style="60" customWidth="1"/>
    <col min="10514" max="10514" width="50.7109375" style="60" customWidth="1"/>
    <col min="10515" max="10750" width="9.140625" style="60"/>
    <col min="10751" max="10751" width="8.28515625" style="60" customWidth="1"/>
    <col min="10752" max="10752" width="9.140625" style="60"/>
    <col min="10753" max="10753" width="27" style="60" customWidth="1"/>
    <col min="10754" max="10754" width="9.140625" style="60"/>
    <col min="10755" max="10755" width="13" style="60" customWidth="1"/>
    <col min="10756" max="10756" width="20" style="60" customWidth="1"/>
    <col min="10757" max="10758" width="13.5703125" style="60" customWidth="1"/>
    <col min="10759" max="10759" width="9.42578125" style="60" bestFit="1" customWidth="1"/>
    <col min="10760" max="10761" width="9.140625" style="60"/>
    <col min="10762" max="10762" width="20.28515625" style="60" customWidth="1"/>
    <col min="10763" max="10763" width="24.85546875" style="60" customWidth="1"/>
    <col min="10764" max="10764" width="25" style="60" customWidth="1"/>
    <col min="10765" max="10765" width="26" style="60" customWidth="1"/>
    <col min="10766" max="10766" width="16.5703125" style="60" customWidth="1"/>
    <col min="10767" max="10767" width="40.28515625" style="60" customWidth="1"/>
    <col min="10768" max="10768" width="24.140625" style="60" customWidth="1"/>
    <col min="10769" max="10769" width="36.28515625" style="60" customWidth="1"/>
    <col min="10770" max="10770" width="50.7109375" style="60" customWidth="1"/>
    <col min="10771" max="11006" width="9.140625" style="60"/>
    <col min="11007" max="11007" width="8.28515625" style="60" customWidth="1"/>
    <col min="11008" max="11008" width="9.140625" style="60"/>
    <col min="11009" max="11009" width="27" style="60" customWidth="1"/>
    <col min="11010" max="11010" width="9.140625" style="60"/>
    <col min="11011" max="11011" width="13" style="60" customWidth="1"/>
    <col min="11012" max="11012" width="20" style="60" customWidth="1"/>
    <col min="11013" max="11014" width="13.5703125" style="60" customWidth="1"/>
    <col min="11015" max="11015" width="9.42578125" style="60" bestFit="1" customWidth="1"/>
    <col min="11016" max="11017" width="9.140625" style="60"/>
    <col min="11018" max="11018" width="20.28515625" style="60" customWidth="1"/>
    <col min="11019" max="11019" width="24.85546875" style="60" customWidth="1"/>
    <col min="11020" max="11020" width="25" style="60" customWidth="1"/>
    <col min="11021" max="11021" width="26" style="60" customWidth="1"/>
    <col min="11022" max="11022" width="16.5703125" style="60" customWidth="1"/>
    <col min="11023" max="11023" width="40.28515625" style="60" customWidth="1"/>
    <col min="11024" max="11024" width="24.140625" style="60" customWidth="1"/>
    <col min="11025" max="11025" width="36.28515625" style="60" customWidth="1"/>
    <col min="11026" max="11026" width="50.7109375" style="60" customWidth="1"/>
    <col min="11027" max="11262" width="9.140625" style="60"/>
    <col min="11263" max="11263" width="8.28515625" style="60" customWidth="1"/>
    <col min="11264" max="11264" width="9.140625" style="60"/>
    <col min="11265" max="11265" width="27" style="60" customWidth="1"/>
    <col min="11266" max="11266" width="9.140625" style="60"/>
    <col min="11267" max="11267" width="13" style="60" customWidth="1"/>
    <col min="11268" max="11268" width="20" style="60" customWidth="1"/>
    <col min="11269" max="11270" width="13.5703125" style="60" customWidth="1"/>
    <col min="11271" max="11271" width="9.42578125" style="60" bestFit="1" customWidth="1"/>
    <col min="11272" max="11273" width="9.140625" style="60"/>
    <col min="11274" max="11274" width="20.28515625" style="60" customWidth="1"/>
    <col min="11275" max="11275" width="24.85546875" style="60" customWidth="1"/>
    <col min="11276" max="11276" width="25" style="60" customWidth="1"/>
    <col min="11277" max="11277" width="26" style="60" customWidth="1"/>
    <col min="11278" max="11278" width="16.5703125" style="60" customWidth="1"/>
    <col min="11279" max="11279" width="40.28515625" style="60" customWidth="1"/>
    <col min="11280" max="11280" width="24.140625" style="60" customWidth="1"/>
    <col min="11281" max="11281" width="36.28515625" style="60" customWidth="1"/>
    <col min="11282" max="11282" width="50.7109375" style="60" customWidth="1"/>
    <col min="11283" max="11518" width="9.140625" style="60"/>
    <col min="11519" max="11519" width="8.28515625" style="60" customWidth="1"/>
    <col min="11520" max="11520" width="9.140625" style="60"/>
    <col min="11521" max="11521" width="27" style="60" customWidth="1"/>
    <col min="11522" max="11522" width="9.140625" style="60"/>
    <col min="11523" max="11523" width="13" style="60" customWidth="1"/>
    <col min="11524" max="11524" width="20" style="60" customWidth="1"/>
    <col min="11525" max="11526" width="13.5703125" style="60" customWidth="1"/>
    <col min="11527" max="11527" width="9.42578125" style="60" bestFit="1" customWidth="1"/>
    <col min="11528" max="11529" width="9.140625" style="60"/>
    <col min="11530" max="11530" width="20.28515625" style="60" customWidth="1"/>
    <col min="11531" max="11531" width="24.85546875" style="60" customWidth="1"/>
    <col min="11532" max="11532" width="25" style="60" customWidth="1"/>
    <col min="11533" max="11533" width="26" style="60" customWidth="1"/>
    <col min="11534" max="11534" width="16.5703125" style="60" customWidth="1"/>
    <col min="11535" max="11535" width="40.28515625" style="60" customWidth="1"/>
    <col min="11536" max="11536" width="24.140625" style="60" customWidth="1"/>
    <col min="11537" max="11537" width="36.28515625" style="60" customWidth="1"/>
    <col min="11538" max="11538" width="50.7109375" style="60" customWidth="1"/>
    <col min="11539" max="11774" width="9.140625" style="60"/>
    <col min="11775" max="11775" width="8.28515625" style="60" customWidth="1"/>
    <col min="11776" max="11776" width="9.140625" style="60"/>
    <col min="11777" max="11777" width="27" style="60" customWidth="1"/>
    <col min="11778" max="11778" width="9.140625" style="60"/>
    <col min="11779" max="11779" width="13" style="60" customWidth="1"/>
    <col min="11780" max="11780" width="20" style="60" customWidth="1"/>
    <col min="11781" max="11782" width="13.5703125" style="60" customWidth="1"/>
    <col min="11783" max="11783" width="9.42578125" style="60" bestFit="1" customWidth="1"/>
    <col min="11784" max="11785" width="9.140625" style="60"/>
    <col min="11786" max="11786" width="20.28515625" style="60" customWidth="1"/>
    <col min="11787" max="11787" width="24.85546875" style="60" customWidth="1"/>
    <col min="11788" max="11788" width="25" style="60" customWidth="1"/>
    <col min="11789" max="11789" width="26" style="60" customWidth="1"/>
    <col min="11790" max="11790" width="16.5703125" style="60" customWidth="1"/>
    <col min="11791" max="11791" width="40.28515625" style="60" customWidth="1"/>
    <col min="11792" max="11792" width="24.140625" style="60" customWidth="1"/>
    <col min="11793" max="11793" width="36.28515625" style="60" customWidth="1"/>
    <col min="11794" max="11794" width="50.7109375" style="60" customWidth="1"/>
    <col min="11795" max="12030" width="9.140625" style="60"/>
    <col min="12031" max="12031" width="8.28515625" style="60" customWidth="1"/>
    <col min="12032" max="12032" width="9.140625" style="60"/>
    <col min="12033" max="12033" width="27" style="60" customWidth="1"/>
    <col min="12034" max="12034" width="9.140625" style="60"/>
    <col min="12035" max="12035" width="13" style="60" customWidth="1"/>
    <col min="12036" max="12036" width="20" style="60" customWidth="1"/>
    <col min="12037" max="12038" width="13.5703125" style="60" customWidth="1"/>
    <col min="12039" max="12039" width="9.42578125" style="60" bestFit="1" customWidth="1"/>
    <col min="12040" max="12041" width="9.140625" style="60"/>
    <col min="12042" max="12042" width="20.28515625" style="60" customWidth="1"/>
    <col min="12043" max="12043" width="24.85546875" style="60" customWidth="1"/>
    <col min="12044" max="12044" width="25" style="60" customWidth="1"/>
    <col min="12045" max="12045" width="26" style="60" customWidth="1"/>
    <col min="12046" max="12046" width="16.5703125" style="60" customWidth="1"/>
    <col min="12047" max="12047" width="40.28515625" style="60" customWidth="1"/>
    <col min="12048" max="12048" width="24.140625" style="60" customWidth="1"/>
    <col min="12049" max="12049" width="36.28515625" style="60" customWidth="1"/>
    <col min="12050" max="12050" width="50.7109375" style="60" customWidth="1"/>
    <col min="12051" max="12286" width="9.140625" style="60"/>
    <col min="12287" max="12287" width="8.28515625" style="60" customWidth="1"/>
    <col min="12288" max="12288" width="9.140625" style="60"/>
    <col min="12289" max="12289" width="27" style="60" customWidth="1"/>
    <col min="12290" max="12290" width="9.140625" style="60"/>
    <col min="12291" max="12291" width="13" style="60" customWidth="1"/>
    <col min="12292" max="12292" width="20" style="60" customWidth="1"/>
    <col min="12293" max="12294" width="13.5703125" style="60" customWidth="1"/>
    <col min="12295" max="12295" width="9.42578125" style="60" bestFit="1" customWidth="1"/>
    <col min="12296" max="12297" width="9.140625" style="60"/>
    <col min="12298" max="12298" width="20.28515625" style="60" customWidth="1"/>
    <col min="12299" max="12299" width="24.85546875" style="60" customWidth="1"/>
    <col min="12300" max="12300" width="25" style="60" customWidth="1"/>
    <col min="12301" max="12301" width="26" style="60" customWidth="1"/>
    <col min="12302" max="12302" width="16.5703125" style="60" customWidth="1"/>
    <col min="12303" max="12303" width="40.28515625" style="60" customWidth="1"/>
    <col min="12304" max="12304" width="24.140625" style="60" customWidth="1"/>
    <col min="12305" max="12305" width="36.28515625" style="60" customWidth="1"/>
    <col min="12306" max="12306" width="50.7109375" style="60" customWidth="1"/>
    <col min="12307" max="12542" width="9.140625" style="60"/>
    <col min="12543" max="12543" width="8.28515625" style="60" customWidth="1"/>
    <col min="12544" max="12544" width="9.140625" style="60"/>
    <col min="12545" max="12545" width="27" style="60" customWidth="1"/>
    <col min="12546" max="12546" width="9.140625" style="60"/>
    <col min="12547" max="12547" width="13" style="60" customWidth="1"/>
    <col min="12548" max="12548" width="20" style="60" customWidth="1"/>
    <col min="12549" max="12550" width="13.5703125" style="60" customWidth="1"/>
    <col min="12551" max="12551" width="9.42578125" style="60" bestFit="1" customWidth="1"/>
    <col min="12552" max="12553" width="9.140625" style="60"/>
    <col min="12554" max="12554" width="20.28515625" style="60" customWidth="1"/>
    <col min="12555" max="12555" width="24.85546875" style="60" customWidth="1"/>
    <col min="12556" max="12556" width="25" style="60" customWidth="1"/>
    <col min="12557" max="12557" width="26" style="60" customWidth="1"/>
    <col min="12558" max="12558" width="16.5703125" style="60" customWidth="1"/>
    <col min="12559" max="12559" width="40.28515625" style="60" customWidth="1"/>
    <col min="12560" max="12560" width="24.140625" style="60" customWidth="1"/>
    <col min="12561" max="12561" width="36.28515625" style="60" customWidth="1"/>
    <col min="12562" max="12562" width="50.7109375" style="60" customWidth="1"/>
    <col min="12563" max="12798" width="9.140625" style="60"/>
    <col min="12799" max="12799" width="8.28515625" style="60" customWidth="1"/>
    <col min="12800" max="12800" width="9.140625" style="60"/>
    <col min="12801" max="12801" width="27" style="60" customWidth="1"/>
    <col min="12802" max="12802" width="9.140625" style="60"/>
    <col min="12803" max="12803" width="13" style="60" customWidth="1"/>
    <col min="12804" max="12804" width="20" style="60" customWidth="1"/>
    <col min="12805" max="12806" width="13.5703125" style="60" customWidth="1"/>
    <col min="12807" max="12807" width="9.42578125" style="60" bestFit="1" customWidth="1"/>
    <col min="12808" max="12809" width="9.140625" style="60"/>
    <col min="12810" max="12810" width="20.28515625" style="60" customWidth="1"/>
    <col min="12811" max="12811" width="24.85546875" style="60" customWidth="1"/>
    <col min="12812" max="12812" width="25" style="60" customWidth="1"/>
    <col min="12813" max="12813" width="26" style="60" customWidth="1"/>
    <col min="12814" max="12814" width="16.5703125" style="60" customWidth="1"/>
    <col min="12815" max="12815" width="40.28515625" style="60" customWidth="1"/>
    <col min="12816" max="12816" width="24.140625" style="60" customWidth="1"/>
    <col min="12817" max="12817" width="36.28515625" style="60" customWidth="1"/>
    <col min="12818" max="12818" width="50.7109375" style="60" customWidth="1"/>
    <col min="12819" max="13054" width="9.140625" style="60"/>
    <col min="13055" max="13055" width="8.28515625" style="60" customWidth="1"/>
    <col min="13056" max="13056" width="9.140625" style="60"/>
    <col min="13057" max="13057" width="27" style="60" customWidth="1"/>
    <col min="13058" max="13058" width="9.140625" style="60"/>
    <col min="13059" max="13059" width="13" style="60" customWidth="1"/>
    <col min="13060" max="13060" width="20" style="60" customWidth="1"/>
    <col min="13061" max="13062" width="13.5703125" style="60" customWidth="1"/>
    <col min="13063" max="13063" width="9.42578125" style="60" bestFit="1" customWidth="1"/>
    <col min="13064" max="13065" width="9.140625" style="60"/>
    <col min="13066" max="13066" width="20.28515625" style="60" customWidth="1"/>
    <col min="13067" max="13067" width="24.85546875" style="60" customWidth="1"/>
    <col min="13068" max="13068" width="25" style="60" customWidth="1"/>
    <col min="13069" max="13069" width="26" style="60" customWidth="1"/>
    <col min="13070" max="13070" width="16.5703125" style="60" customWidth="1"/>
    <col min="13071" max="13071" width="40.28515625" style="60" customWidth="1"/>
    <col min="13072" max="13072" width="24.140625" style="60" customWidth="1"/>
    <col min="13073" max="13073" width="36.28515625" style="60" customWidth="1"/>
    <col min="13074" max="13074" width="50.7109375" style="60" customWidth="1"/>
    <col min="13075" max="13310" width="9.140625" style="60"/>
    <col min="13311" max="13311" width="8.28515625" style="60" customWidth="1"/>
    <col min="13312" max="13312" width="9.140625" style="60"/>
    <col min="13313" max="13313" width="27" style="60" customWidth="1"/>
    <col min="13314" max="13314" width="9.140625" style="60"/>
    <col min="13315" max="13315" width="13" style="60" customWidth="1"/>
    <col min="13316" max="13316" width="20" style="60" customWidth="1"/>
    <col min="13317" max="13318" width="13.5703125" style="60" customWidth="1"/>
    <col min="13319" max="13319" width="9.42578125" style="60" bestFit="1" customWidth="1"/>
    <col min="13320" max="13321" width="9.140625" style="60"/>
    <col min="13322" max="13322" width="20.28515625" style="60" customWidth="1"/>
    <col min="13323" max="13323" width="24.85546875" style="60" customWidth="1"/>
    <col min="13324" max="13324" width="25" style="60" customWidth="1"/>
    <col min="13325" max="13325" width="26" style="60" customWidth="1"/>
    <col min="13326" max="13326" width="16.5703125" style="60" customWidth="1"/>
    <col min="13327" max="13327" width="40.28515625" style="60" customWidth="1"/>
    <col min="13328" max="13328" width="24.140625" style="60" customWidth="1"/>
    <col min="13329" max="13329" width="36.28515625" style="60" customWidth="1"/>
    <col min="13330" max="13330" width="50.7109375" style="60" customWidth="1"/>
    <col min="13331" max="13566" width="9.140625" style="60"/>
    <col min="13567" max="13567" width="8.28515625" style="60" customWidth="1"/>
    <col min="13568" max="13568" width="9.140625" style="60"/>
    <col min="13569" max="13569" width="27" style="60" customWidth="1"/>
    <col min="13570" max="13570" width="9.140625" style="60"/>
    <col min="13571" max="13571" width="13" style="60" customWidth="1"/>
    <col min="13572" max="13572" width="20" style="60" customWidth="1"/>
    <col min="13573" max="13574" width="13.5703125" style="60" customWidth="1"/>
    <col min="13575" max="13575" width="9.42578125" style="60" bestFit="1" customWidth="1"/>
    <col min="13576" max="13577" width="9.140625" style="60"/>
    <col min="13578" max="13578" width="20.28515625" style="60" customWidth="1"/>
    <col min="13579" max="13579" width="24.85546875" style="60" customWidth="1"/>
    <col min="13580" max="13580" width="25" style="60" customWidth="1"/>
    <col min="13581" max="13581" width="26" style="60" customWidth="1"/>
    <col min="13582" max="13582" width="16.5703125" style="60" customWidth="1"/>
    <col min="13583" max="13583" width="40.28515625" style="60" customWidth="1"/>
    <col min="13584" max="13584" width="24.140625" style="60" customWidth="1"/>
    <col min="13585" max="13585" width="36.28515625" style="60" customWidth="1"/>
    <col min="13586" max="13586" width="50.7109375" style="60" customWidth="1"/>
    <col min="13587" max="13822" width="9.140625" style="60"/>
    <col min="13823" max="13823" width="8.28515625" style="60" customWidth="1"/>
    <col min="13824" max="13824" width="9.140625" style="60"/>
    <col min="13825" max="13825" width="27" style="60" customWidth="1"/>
    <col min="13826" max="13826" width="9.140625" style="60"/>
    <col min="13827" max="13827" width="13" style="60" customWidth="1"/>
    <col min="13828" max="13828" width="20" style="60" customWidth="1"/>
    <col min="13829" max="13830" width="13.5703125" style="60" customWidth="1"/>
    <col min="13831" max="13831" width="9.42578125" style="60" bestFit="1" customWidth="1"/>
    <col min="13832" max="13833" width="9.140625" style="60"/>
    <col min="13834" max="13834" width="20.28515625" style="60" customWidth="1"/>
    <col min="13835" max="13835" width="24.85546875" style="60" customWidth="1"/>
    <col min="13836" max="13836" width="25" style="60" customWidth="1"/>
    <col min="13837" max="13837" width="26" style="60" customWidth="1"/>
    <col min="13838" max="13838" width="16.5703125" style="60" customWidth="1"/>
    <col min="13839" max="13839" width="40.28515625" style="60" customWidth="1"/>
    <col min="13840" max="13840" width="24.140625" style="60" customWidth="1"/>
    <col min="13841" max="13841" width="36.28515625" style="60" customWidth="1"/>
    <col min="13842" max="13842" width="50.7109375" style="60" customWidth="1"/>
    <col min="13843" max="14078" width="9.140625" style="60"/>
    <col min="14079" max="14079" width="8.28515625" style="60" customWidth="1"/>
    <col min="14080" max="14080" width="9.140625" style="60"/>
    <col min="14081" max="14081" width="27" style="60" customWidth="1"/>
    <col min="14082" max="14082" width="9.140625" style="60"/>
    <col min="14083" max="14083" width="13" style="60" customWidth="1"/>
    <col min="14084" max="14084" width="20" style="60" customWidth="1"/>
    <col min="14085" max="14086" width="13.5703125" style="60" customWidth="1"/>
    <col min="14087" max="14087" width="9.42578125" style="60" bestFit="1" customWidth="1"/>
    <col min="14088" max="14089" width="9.140625" style="60"/>
    <col min="14090" max="14090" width="20.28515625" style="60" customWidth="1"/>
    <col min="14091" max="14091" width="24.85546875" style="60" customWidth="1"/>
    <col min="14092" max="14092" width="25" style="60" customWidth="1"/>
    <col min="14093" max="14093" width="26" style="60" customWidth="1"/>
    <col min="14094" max="14094" width="16.5703125" style="60" customWidth="1"/>
    <col min="14095" max="14095" width="40.28515625" style="60" customWidth="1"/>
    <col min="14096" max="14096" width="24.140625" style="60" customWidth="1"/>
    <col min="14097" max="14097" width="36.28515625" style="60" customWidth="1"/>
    <col min="14098" max="14098" width="50.7109375" style="60" customWidth="1"/>
    <col min="14099" max="14334" width="9.140625" style="60"/>
    <col min="14335" max="14335" width="8.28515625" style="60" customWidth="1"/>
    <col min="14336" max="14336" width="9.140625" style="60"/>
    <col min="14337" max="14337" width="27" style="60" customWidth="1"/>
    <col min="14338" max="14338" width="9.140625" style="60"/>
    <col min="14339" max="14339" width="13" style="60" customWidth="1"/>
    <col min="14340" max="14340" width="20" style="60" customWidth="1"/>
    <col min="14341" max="14342" width="13.5703125" style="60" customWidth="1"/>
    <col min="14343" max="14343" width="9.42578125" style="60" bestFit="1" customWidth="1"/>
    <col min="14344" max="14345" width="9.140625" style="60"/>
    <col min="14346" max="14346" width="20.28515625" style="60" customWidth="1"/>
    <col min="14347" max="14347" width="24.85546875" style="60" customWidth="1"/>
    <col min="14348" max="14348" width="25" style="60" customWidth="1"/>
    <col min="14349" max="14349" width="26" style="60" customWidth="1"/>
    <col min="14350" max="14350" width="16.5703125" style="60" customWidth="1"/>
    <col min="14351" max="14351" width="40.28515625" style="60" customWidth="1"/>
    <col min="14352" max="14352" width="24.140625" style="60" customWidth="1"/>
    <col min="14353" max="14353" width="36.28515625" style="60" customWidth="1"/>
    <col min="14354" max="14354" width="50.7109375" style="60" customWidth="1"/>
    <col min="14355" max="14590" width="9.140625" style="60"/>
    <col min="14591" max="14591" width="8.28515625" style="60" customWidth="1"/>
    <col min="14592" max="14592" width="9.140625" style="60"/>
    <col min="14593" max="14593" width="27" style="60" customWidth="1"/>
    <col min="14594" max="14594" width="9.140625" style="60"/>
    <col min="14595" max="14595" width="13" style="60" customWidth="1"/>
    <col min="14596" max="14596" width="20" style="60" customWidth="1"/>
    <col min="14597" max="14598" width="13.5703125" style="60" customWidth="1"/>
    <col min="14599" max="14599" width="9.42578125" style="60" bestFit="1" customWidth="1"/>
    <col min="14600" max="14601" width="9.140625" style="60"/>
    <col min="14602" max="14602" width="20.28515625" style="60" customWidth="1"/>
    <col min="14603" max="14603" width="24.85546875" style="60" customWidth="1"/>
    <col min="14604" max="14604" width="25" style="60" customWidth="1"/>
    <col min="14605" max="14605" width="26" style="60" customWidth="1"/>
    <col min="14606" max="14606" width="16.5703125" style="60" customWidth="1"/>
    <col min="14607" max="14607" width="40.28515625" style="60" customWidth="1"/>
    <col min="14608" max="14608" width="24.140625" style="60" customWidth="1"/>
    <col min="14609" max="14609" width="36.28515625" style="60" customWidth="1"/>
    <col min="14610" max="14610" width="50.7109375" style="60" customWidth="1"/>
    <col min="14611" max="14846" width="9.140625" style="60"/>
    <col min="14847" max="14847" width="8.28515625" style="60" customWidth="1"/>
    <col min="14848" max="14848" width="9.140625" style="60"/>
    <col min="14849" max="14849" width="27" style="60" customWidth="1"/>
    <col min="14850" max="14850" width="9.140625" style="60"/>
    <col min="14851" max="14851" width="13" style="60" customWidth="1"/>
    <col min="14852" max="14852" width="20" style="60" customWidth="1"/>
    <col min="14853" max="14854" width="13.5703125" style="60" customWidth="1"/>
    <col min="14855" max="14855" width="9.42578125" style="60" bestFit="1" customWidth="1"/>
    <col min="14856" max="14857" width="9.140625" style="60"/>
    <col min="14858" max="14858" width="20.28515625" style="60" customWidth="1"/>
    <col min="14859" max="14859" width="24.85546875" style="60" customWidth="1"/>
    <col min="14860" max="14860" width="25" style="60" customWidth="1"/>
    <col min="14861" max="14861" width="26" style="60" customWidth="1"/>
    <col min="14862" max="14862" width="16.5703125" style="60" customWidth="1"/>
    <col min="14863" max="14863" width="40.28515625" style="60" customWidth="1"/>
    <col min="14864" max="14864" width="24.140625" style="60" customWidth="1"/>
    <col min="14865" max="14865" width="36.28515625" style="60" customWidth="1"/>
    <col min="14866" max="14866" width="50.7109375" style="60" customWidth="1"/>
    <col min="14867" max="15102" width="9.140625" style="60"/>
    <col min="15103" max="15103" width="8.28515625" style="60" customWidth="1"/>
    <col min="15104" max="15104" width="9.140625" style="60"/>
    <col min="15105" max="15105" width="27" style="60" customWidth="1"/>
    <col min="15106" max="15106" width="9.140625" style="60"/>
    <col min="15107" max="15107" width="13" style="60" customWidth="1"/>
    <col min="15108" max="15108" width="20" style="60" customWidth="1"/>
    <col min="15109" max="15110" width="13.5703125" style="60" customWidth="1"/>
    <col min="15111" max="15111" width="9.42578125" style="60" bestFit="1" customWidth="1"/>
    <col min="15112" max="15113" width="9.140625" style="60"/>
    <col min="15114" max="15114" width="20.28515625" style="60" customWidth="1"/>
    <col min="15115" max="15115" width="24.85546875" style="60" customWidth="1"/>
    <col min="15116" max="15116" width="25" style="60" customWidth="1"/>
    <col min="15117" max="15117" width="26" style="60" customWidth="1"/>
    <col min="15118" max="15118" width="16.5703125" style="60" customWidth="1"/>
    <col min="15119" max="15119" width="40.28515625" style="60" customWidth="1"/>
    <col min="15120" max="15120" width="24.140625" style="60" customWidth="1"/>
    <col min="15121" max="15121" width="36.28515625" style="60" customWidth="1"/>
    <col min="15122" max="15122" width="50.7109375" style="60" customWidth="1"/>
    <col min="15123" max="15358" width="9.140625" style="60"/>
    <col min="15359" max="15359" width="8.28515625" style="60" customWidth="1"/>
    <col min="15360" max="15360" width="9.140625" style="60"/>
    <col min="15361" max="15361" width="27" style="60" customWidth="1"/>
    <col min="15362" max="15362" width="9.140625" style="60"/>
    <col min="15363" max="15363" width="13" style="60" customWidth="1"/>
    <col min="15364" max="15364" width="20" style="60" customWidth="1"/>
    <col min="15365" max="15366" width="13.5703125" style="60" customWidth="1"/>
    <col min="15367" max="15367" width="9.42578125" style="60" bestFit="1" customWidth="1"/>
    <col min="15368" max="15369" width="9.140625" style="60"/>
    <col min="15370" max="15370" width="20.28515625" style="60" customWidth="1"/>
    <col min="15371" max="15371" width="24.85546875" style="60" customWidth="1"/>
    <col min="15372" max="15372" width="25" style="60" customWidth="1"/>
    <col min="15373" max="15373" width="26" style="60" customWidth="1"/>
    <col min="15374" max="15374" width="16.5703125" style="60" customWidth="1"/>
    <col min="15375" max="15375" width="40.28515625" style="60" customWidth="1"/>
    <col min="15376" max="15376" width="24.140625" style="60" customWidth="1"/>
    <col min="15377" max="15377" width="36.28515625" style="60" customWidth="1"/>
    <col min="15378" max="15378" width="50.7109375" style="60" customWidth="1"/>
    <col min="15379" max="15614" width="9.140625" style="60"/>
    <col min="15615" max="15615" width="8.28515625" style="60" customWidth="1"/>
    <col min="15616" max="15616" width="9.140625" style="60"/>
    <col min="15617" max="15617" width="27" style="60" customWidth="1"/>
    <col min="15618" max="15618" width="9.140625" style="60"/>
    <col min="15619" max="15619" width="13" style="60" customWidth="1"/>
    <col min="15620" max="15620" width="20" style="60" customWidth="1"/>
    <col min="15621" max="15622" width="13.5703125" style="60" customWidth="1"/>
    <col min="15623" max="15623" width="9.42578125" style="60" bestFit="1" customWidth="1"/>
    <col min="15624" max="15625" width="9.140625" style="60"/>
    <col min="15626" max="15626" width="20.28515625" style="60" customWidth="1"/>
    <col min="15627" max="15627" width="24.85546875" style="60" customWidth="1"/>
    <col min="15628" max="15628" width="25" style="60" customWidth="1"/>
    <col min="15629" max="15629" width="26" style="60" customWidth="1"/>
    <col min="15630" max="15630" width="16.5703125" style="60" customWidth="1"/>
    <col min="15631" max="15631" width="40.28515625" style="60" customWidth="1"/>
    <col min="15632" max="15632" width="24.140625" style="60" customWidth="1"/>
    <col min="15633" max="15633" width="36.28515625" style="60" customWidth="1"/>
    <col min="15634" max="15634" width="50.7109375" style="60" customWidth="1"/>
    <col min="15635" max="15870" width="9.140625" style="60"/>
    <col min="15871" max="15871" width="8.28515625" style="60" customWidth="1"/>
    <col min="15872" max="15872" width="9.140625" style="60"/>
    <col min="15873" max="15873" width="27" style="60" customWidth="1"/>
    <col min="15874" max="15874" width="9.140625" style="60"/>
    <col min="15875" max="15875" width="13" style="60" customWidth="1"/>
    <col min="15876" max="15876" width="20" style="60" customWidth="1"/>
    <col min="15877" max="15878" width="13.5703125" style="60" customWidth="1"/>
    <col min="15879" max="15879" width="9.42578125" style="60" bestFit="1" customWidth="1"/>
    <col min="15880" max="15881" width="9.140625" style="60"/>
    <col min="15882" max="15882" width="20.28515625" style="60" customWidth="1"/>
    <col min="15883" max="15883" width="24.85546875" style="60" customWidth="1"/>
    <col min="15884" max="15884" width="25" style="60" customWidth="1"/>
    <col min="15885" max="15885" width="26" style="60" customWidth="1"/>
    <col min="15886" max="15886" width="16.5703125" style="60" customWidth="1"/>
    <col min="15887" max="15887" width="40.28515625" style="60" customWidth="1"/>
    <col min="15888" max="15888" width="24.140625" style="60" customWidth="1"/>
    <col min="15889" max="15889" width="36.28515625" style="60" customWidth="1"/>
    <col min="15890" max="15890" width="50.7109375" style="60" customWidth="1"/>
    <col min="15891" max="16126" width="9.140625" style="60"/>
    <col min="16127" max="16127" width="8.28515625" style="60" customWidth="1"/>
    <col min="16128" max="16128" width="9.140625" style="60"/>
    <col min="16129" max="16129" width="27" style="60" customWidth="1"/>
    <col min="16130" max="16130" width="9.140625" style="60"/>
    <col min="16131" max="16131" width="13" style="60" customWidth="1"/>
    <col min="16132" max="16132" width="20" style="60" customWidth="1"/>
    <col min="16133" max="16134" width="13.5703125" style="60" customWidth="1"/>
    <col min="16135" max="16135" width="9.42578125" style="60" bestFit="1" customWidth="1"/>
    <col min="16136" max="16137" width="9.140625" style="60"/>
    <col min="16138" max="16138" width="20.28515625" style="60" customWidth="1"/>
    <col min="16139" max="16139" width="24.85546875" style="60" customWidth="1"/>
    <col min="16140" max="16140" width="25" style="60" customWidth="1"/>
    <col min="16141" max="16141" width="26" style="60" customWidth="1"/>
    <col min="16142" max="16142" width="16.5703125" style="60" customWidth="1"/>
    <col min="16143" max="16143" width="40.28515625" style="60" customWidth="1"/>
    <col min="16144" max="16144" width="24.140625" style="60" customWidth="1"/>
    <col min="16145" max="16145" width="36.28515625" style="60" customWidth="1"/>
    <col min="16146" max="16146" width="50.7109375" style="60" customWidth="1"/>
    <col min="16147" max="16384" width="9.140625" style="60"/>
  </cols>
  <sheetData>
    <row r="2" spans="1:34" ht="15.75" customHeight="1">
      <c r="A2" s="294" t="s">
        <v>1867</v>
      </c>
      <c r="B2" s="294"/>
      <c r="C2" s="294"/>
      <c r="D2" s="294"/>
      <c r="E2" s="294"/>
      <c r="F2" s="294"/>
      <c r="G2" s="294"/>
      <c r="H2" s="294"/>
      <c r="I2" s="294"/>
      <c r="J2" s="294"/>
      <c r="K2" s="307"/>
      <c r="L2" s="307"/>
      <c r="M2" s="307"/>
      <c r="N2" s="307"/>
      <c r="O2" s="307"/>
      <c r="P2" s="307"/>
      <c r="Q2" s="307"/>
      <c r="R2" s="307"/>
      <c r="S2" s="307"/>
      <c r="T2" s="307"/>
    </row>
    <row r="3" spans="1:34" ht="15.75" thickBot="1"/>
    <row r="4" spans="1:34" ht="36.75" customHeight="1">
      <c r="A4" s="333" t="s">
        <v>0</v>
      </c>
      <c r="B4" s="335" t="s">
        <v>1</v>
      </c>
      <c r="C4" s="335" t="s">
        <v>2</v>
      </c>
      <c r="D4" s="335" t="s">
        <v>3</v>
      </c>
      <c r="E4" s="335" t="s">
        <v>4</v>
      </c>
      <c r="F4" s="335" t="s">
        <v>5</v>
      </c>
      <c r="G4" s="335" t="s">
        <v>6</v>
      </c>
      <c r="H4" s="335" t="s">
        <v>7</v>
      </c>
      <c r="I4" s="335" t="s">
        <v>8</v>
      </c>
      <c r="J4" s="339" t="s">
        <v>9</v>
      </c>
      <c r="K4" s="340"/>
      <c r="L4" s="335" t="s">
        <v>10</v>
      </c>
      <c r="M4" s="341" t="s">
        <v>11</v>
      </c>
      <c r="N4" s="342"/>
      <c r="O4" s="344" t="s">
        <v>12</v>
      </c>
      <c r="P4" s="345"/>
      <c r="Q4" s="343" t="s">
        <v>13</v>
      </c>
      <c r="R4" s="343"/>
      <c r="S4" s="305" t="s">
        <v>14</v>
      </c>
    </row>
    <row r="5" spans="1:34" ht="26.25" customHeight="1">
      <c r="A5" s="334"/>
      <c r="B5" s="336"/>
      <c r="C5" s="325"/>
      <c r="D5" s="336"/>
      <c r="E5" s="336"/>
      <c r="F5" s="336"/>
      <c r="G5" s="336"/>
      <c r="H5" s="336"/>
      <c r="I5" s="336"/>
      <c r="J5" s="151" t="s">
        <v>15</v>
      </c>
      <c r="K5" s="1" t="s">
        <v>16</v>
      </c>
      <c r="L5" s="336"/>
      <c r="M5" s="151">
        <v>2016</v>
      </c>
      <c r="N5" s="151">
        <v>2017</v>
      </c>
      <c r="O5" s="151">
        <v>2016</v>
      </c>
      <c r="P5" s="151">
        <v>2017</v>
      </c>
      <c r="Q5" s="161">
        <v>2016</v>
      </c>
      <c r="R5" s="161">
        <v>2017</v>
      </c>
      <c r="S5" s="306"/>
    </row>
    <row r="6" spans="1:34" ht="14.25" customHeight="1">
      <c r="A6" s="196" t="s">
        <v>17</v>
      </c>
      <c r="B6" s="2" t="s">
        <v>18</v>
      </c>
      <c r="C6" s="3" t="s">
        <v>19</v>
      </c>
      <c r="D6" s="2" t="s">
        <v>20</v>
      </c>
      <c r="E6" s="2" t="s">
        <v>21</v>
      </c>
      <c r="F6" s="2" t="s">
        <v>22</v>
      </c>
      <c r="G6" s="2" t="s">
        <v>23</v>
      </c>
      <c r="H6" s="2" t="s">
        <v>24</v>
      </c>
      <c r="I6" s="2" t="s">
        <v>25</v>
      </c>
      <c r="J6" s="2" t="s">
        <v>26</v>
      </c>
      <c r="K6" s="4" t="s">
        <v>27</v>
      </c>
      <c r="L6" s="2" t="s">
        <v>28</v>
      </c>
      <c r="M6" s="2" t="s">
        <v>29</v>
      </c>
      <c r="N6" s="2" t="s">
        <v>30</v>
      </c>
      <c r="O6" s="2" t="s">
        <v>31</v>
      </c>
      <c r="P6" s="2" t="s">
        <v>32</v>
      </c>
      <c r="Q6" s="3" t="s">
        <v>33</v>
      </c>
      <c r="R6" s="3" t="s">
        <v>34</v>
      </c>
      <c r="S6" s="197" t="s">
        <v>35</v>
      </c>
    </row>
    <row r="7" spans="1:34" ht="396">
      <c r="A7" s="179">
        <v>1</v>
      </c>
      <c r="B7" s="26" t="s">
        <v>36</v>
      </c>
      <c r="C7" s="36" t="s">
        <v>1377</v>
      </c>
      <c r="D7" s="26" t="s">
        <v>37</v>
      </c>
      <c r="E7" s="36" t="s">
        <v>1378</v>
      </c>
      <c r="F7" s="26" t="s">
        <v>38</v>
      </c>
      <c r="G7" s="26" t="s">
        <v>39</v>
      </c>
      <c r="H7" s="26" t="s">
        <v>40</v>
      </c>
      <c r="I7" s="26" t="s">
        <v>41</v>
      </c>
      <c r="J7" s="26" t="s">
        <v>46</v>
      </c>
      <c r="K7" s="27" t="s">
        <v>42</v>
      </c>
      <c r="L7" s="26" t="s">
        <v>43</v>
      </c>
      <c r="M7" s="26" t="s">
        <v>44</v>
      </c>
      <c r="N7" s="26"/>
      <c r="O7" s="28">
        <v>615</v>
      </c>
      <c r="P7" s="28"/>
      <c r="Q7" s="28">
        <v>615</v>
      </c>
      <c r="R7" s="28"/>
      <c r="S7" s="180" t="s">
        <v>45</v>
      </c>
    </row>
    <row r="8" spans="1:34" ht="360">
      <c r="A8" s="179">
        <v>2</v>
      </c>
      <c r="B8" s="26" t="s">
        <v>53</v>
      </c>
      <c r="C8" s="36" t="s">
        <v>1379</v>
      </c>
      <c r="D8" s="26" t="s">
        <v>47</v>
      </c>
      <c r="E8" s="36" t="s">
        <v>1378</v>
      </c>
      <c r="F8" s="26" t="s">
        <v>38</v>
      </c>
      <c r="G8" s="26" t="s">
        <v>48</v>
      </c>
      <c r="H8" s="26" t="s">
        <v>49</v>
      </c>
      <c r="I8" s="26" t="s">
        <v>50</v>
      </c>
      <c r="J8" s="26" t="s">
        <v>51</v>
      </c>
      <c r="K8" s="27" t="s">
        <v>52</v>
      </c>
      <c r="L8" s="26" t="s">
        <v>54</v>
      </c>
      <c r="M8" s="26" t="s">
        <v>44</v>
      </c>
      <c r="N8" s="26"/>
      <c r="O8" s="28">
        <v>6000</v>
      </c>
      <c r="P8" s="28"/>
      <c r="Q8" s="28">
        <v>0</v>
      </c>
      <c r="R8" s="28"/>
      <c r="S8" s="180" t="s">
        <v>45</v>
      </c>
    </row>
    <row r="9" spans="1:34" ht="144">
      <c r="A9" s="179">
        <v>3</v>
      </c>
      <c r="B9" s="26" t="s">
        <v>53</v>
      </c>
      <c r="C9" s="36" t="s">
        <v>1380</v>
      </c>
      <c r="D9" s="26" t="s">
        <v>58</v>
      </c>
      <c r="E9" s="36" t="s">
        <v>1378</v>
      </c>
      <c r="F9" s="26" t="s">
        <v>38</v>
      </c>
      <c r="G9" s="26" t="s">
        <v>59</v>
      </c>
      <c r="H9" s="26" t="s">
        <v>55</v>
      </c>
      <c r="I9" s="26" t="s">
        <v>56</v>
      </c>
      <c r="J9" s="26" t="s">
        <v>60</v>
      </c>
      <c r="K9" s="27" t="s">
        <v>61</v>
      </c>
      <c r="L9" s="26" t="s">
        <v>57</v>
      </c>
      <c r="M9" s="26" t="s">
        <v>62</v>
      </c>
      <c r="N9" s="26"/>
      <c r="O9" s="28">
        <v>4550</v>
      </c>
      <c r="P9" s="28"/>
      <c r="Q9" s="28">
        <v>4550</v>
      </c>
      <c r="R9" s="28"/>
      <c r="S9" s="180" t="s">
        <v>45</v>
      </c>
    </row>
    <row r="10" spans="1:34" ht="360">
      <c r="A10" s="179">
        <v>4</v>
      </c>
      <c r="B10" s="26" t="s">
        <v>53</v>
      </c>
      <c r="C10" s="36" t="s">
        <v>1379</v>
      </c>
      <c r="D10" s="26" t="s">
        <v>58</v>
      </c>
      <c r="E10" s="36" t="s">
        <v>1378</v>
      </c>
      <c r="F10" s="26" t="s">
        <v>38</v>
      </c>
      <c r="G10" s="26" t="s">
        <v>65</v>
      </c>
      <c r="H10" s="26" t="s">
        <v>64</v>
      </c>
      <c r="I10" s="26" t="s">
        <v>56</v>
      </c>
      <c r="J10" s="26" t="s">
        <v>66</v>
      </c>
      <c r="K10" s="27" t="s">
        <v>67</v>
      </c>
      <c r="L10" s="26" t="s">
        <v>68</v>
      </c>
      <c r="M10" s="26" t="s">
        <v>69</v>
      </c>
      <c r="N10" s="26"/>
      <c r="O10" s="28">
        <v>25638.66</v>
      </c>
      <c r="P10" s="28"/>
      <c r="Q10" s="28">
        <v>25638.66</v>
      </c>
      <c r="R10" s="28"/>
      <c r="S10" s="180" t="s">
        <v>45</v>
      </c>
    </row>
    <row r="11" spans="1:34" s="66" customFormat="1" ht="409.5" customHeight="1">
      <c r="A11" s="201">
        <v>5</v>
      </c>
      <c r="B11" s="62" t="s">
        <v>53</v>
      </c>
      <c r="C11" s="63" t="s">
        <v>1432</v>
      </c>
      <c r="D11" s="62" t="s">
        <v>76</v>
      </c>
      <c r="E11" s="63" t="s">
        <v>1434</v>
      </c>
      <c r="F11" s="62" t="s">
        <v>71</v>
      </c>
      <c r="G11" s="62" t="s">
        <v>72</v>
      </c>
      <c r="H11" s="62" t="s">
        <v>73</v>
      </c>
      <c r="I11" s="62" t="s">
        <v>74</v>
      </c>
      <c r="J11" s="62" t="s">
        <v>1556</v>
      </c>
      <c r="K11" s="64" t="s">
        <v>1557</v>
      </c>
      <c r="L11" s="62" t="s">
        <v>75</v>
      </c>
      <c r="M11" s="62" t="s">
        <v>77</v>
      </c>
      <c r="N11" s="62"/>
      <c r="O11" s="65">
        <v>30711.7</v>
      </c>
      <c r="P11" s="65"/>
      <c r="Q11" s="65">
        <v>30711.7</v>
      </c>
      <c r="R11" s="65"/>
      <c r="S11" s="202" t="s">
        <v>45</v>
      </c>
    </row>
    <row r="12" spans="1:34" s="66" customFormat="1" ht="380.25" customHeight="1">
      <c r="A12" s="201">
        <v>6</v>
      </c>
      <c r="B12" s="62" t="s">
        <v>53</v>
      </c>
      <c r="C12" s="63" t="s">
        <v>1432</v>
      </c>
      <c r="D12" s="62" t="s">
        <v>76</v>
      </c>
      <c r="E12" s="63" t="s">
        <v>1433</v>
      </c>
      <c r="F12" s="62" t="s">
        <v>78</v>
      </c>
      <c r="G12" s="62" t="s">
        <v>79</v>
      </c>
      <c r="H12" s="62" t="s">
        <v>80</v>
      </c>
      <c r="I12" s="62" t="s">
        <v>81</v>
      </c>
      <c r="J12" s="62" t="s">
        <v>83</v>
      </c>
      <c r="K12" s="64" t="s">
        <v>84</v>
      </c>
      <c r="L12" s="62" t="s">
        <v>82</v>
      </c>
      <c r="M12" s="62" t="s">
        <v>69</v>
      </c>
      <c r="N12" s="62"/>
      <c r="O12" s="65">
        <v>39668.910000000003</v>
      </c>
      <c r="P12" s="65"/>
      <c r="Q12" s="65">
        <v>39668.910000000003</v>
      </c>
      <c r="R12" s="65"/>
      <c r="S12" s="202" t="s">
        <v>45</v>
      </c>
    </row>
    <row r="13" spans="1:34" s="66" customFormat="1" ht="360">
      <c r="A13" s="201">
        <v>7</v>
      </c>
      <c r="B13" s="62" t="s">
        <v>53</v>
      </c>
      <c r="C13" s="63" t="s">
        <v>1432</v>
      </c>
      <c r="D13" s="62" t="s">
        <v>76</v>
      </c>
      <c r="E13" s="63" t="s">
        <v>1434</v>
      </c>
      <c r="F13" s="62" t="s">
        <v>78</v>
      </c>
      <c r="G13" s="62" t="s">
        <v>85</v>
      </c>
      <c r="H13" s="62" t="s">
        <v>86</v>
      </c>
      <c r="I13" s="62" t="s">
        <v>87</v>
      </c>
      <c r="J13" s="62" t="s">
        <v>89</v>
      </c>
      <c r="K13" s="64" t="s">
        <v>90</v>
      </c>
      <c r="L13" s="62" t="s">
        <v>91</v>
      </c>
      <c r="M13" s="62" t="s">
        <v>77</v>
      </c>
      <c r="N13" s="62"/>
      <c r="O13" s="65">
        <v>26518.48</v>
      </c>
      <c r="P13" s="65"/>
      <c r="Q13" s="65">
        <v>23184.75</v>
      </c>
      <c r="R13" s="65"/>
      <c r="S13" s="202" t="s">
        <v>45</v>
      </c>
    </row>
    <row r="14" spans="1:34" ht="360">
      <c r="A14" s="179">
        <v>8</v>
      </c>
      <c r="B14" s="26" t="s">
        <v>53</v>
      </c>
      <c r="C14" s="36" t="s">
        <v>1379</v>
      </c>
      <c r="D14" s="26" t="s">
        <v>76</v>
      </c>
      <c r="E14" s="36" t="s">
        <v>1382</v>
      </c>
      <c r="F14" s="26" t="s">
        <v>92</v>
      </c>
      <c r="G14" s="26" t="s">
        <v>93</v>
      </c>
      <c r="H14" s="26" t="s">
        <v>94</v>
      </c>
      <c r="I14" s="26" t="s">
        <v>95</v>
      </c>
      <c r="J14" s="26" t="s">
        <v>96</v>
      </c>
      <c r="K14" s="27" t="s">
        <v>97</v>
      </c>
      <c r="L14" s="26" t="s">
        <v>82</v>
      </c>
      <c r="M14" s="26" t="s">
        <v>98</v>
      </c>
      <c r="N14" s="26"/>
      <c r="O14" s="28">
        <v>904.86</v>
      </c>
      <c r="P14" s="28"/>
      <c r="Q14" s="28">
        <v>904.86</v>
      </c>
      <c r="R14" s="28"/>
      <c r="S14" s="180" t="s">
        <v>45</v>
      </c>
    </row>
    <row r="15" spans="1:34" s="66" customFormat="1" ht="409.5" customHeight="1">
      <c r="A15" s="205">
        <v>9</v>
      </c>
      <c r="B15" s="73" t="s">
        <v>36</v>
      </c>
      <c r="C15" s="63" t="s">
        <v>1709</v>
      </c>
      <c r="D15" s="73" t="s">
        <v>99</v>
      </c>
      <c r="E15" s="73" t="s">
        <v>1710</v>
      </c>
      <c r="F15" s="73" t="s">
        <v>38</v>
      </c>
      <c r="G15" s="73" t="s">
        <v>1558</v>
      </c>
      <c r="H15" s="73" t="s">
        <v>1559</v>
      </c>
      <c r="I15" s="73" t="s">
        <v>41</v>
      </c>
      <c r="J15" s="73" t="s">
        <v>1560</v>
      </c>
      <c r="K15" s="73">
        <v>1</v>
      </c>
      <c r="L15" s="73" t="s">
        <v>100</v>
      </c>
      <c r="M15" s="73"/>
      <c r="N15" s="73" t="s">
        <v>69</v>
      </c>
      <c r="O15" s="73"/>
      <c r="P15" s="128">
        <v>8459.94</v>
      </c>
      <c r="Q15" s="73"/>
      <c r="R15" s="128">
        <v>4229.97</v>
      </c>
      <c r="S15" s="231" t="s">
        <v>45</v>
      </c>
    </row>
    <row r="16" spans="1:34" ht="384">
      <c r="A16" s="195">
        <v>10</v>
      </c>
      <c r="B16" s="31" t="s">
        <v>36</v>
      </c>
      <c r="C16" s="36" t="s">
        <v>1383</v>
      </c>
      <c r="D16" s="31" t="s">
        <v>99</v>
      </c>
      <c r="E16" s="31" t="s">
        <v>101</v>
      </c>
      <c r="F16" s="31" t="s">
        <v>38</v>
      </c>
      <c r="G16" s="31" t="s">
        <v>102</v>
      </c>
      <c r="H16" s="31" t="s">
        <v>103</v>
      </c>
      <c r="I16" s="31" t="s">
        <v>104</v>
      </c>
      <c r="J16" s="31" t="s">
        <v>105</v>
      </c>
      <c r="K16" s="31">
        <v>500</v>
      </c>
      <c r="L16" s="31" t="s">
        <v>106</v>
      </c>
      <c r="M16" s="31"/>
      <c r="N16" s="31" t="s">
        <v>44</v>
      </c>
      <c r="O16" s="31"/>
      <c r="P16" s="51">
        <v>6000</v>
      </c>
      <c r="Q16" s="31"/>
      <c r="R16" s="98">
        <v>0</v>
      </c>
      <c r="S16" s="232" t="s">
        <v>45</v>
      </c>
      <c r="W16" s="5"/>
      <c r="X16" s="5"/>
      <c r="Y16" s="5"/>
      <c r="Z16" s="5"/>
      <c r="AA16" s="5"/>
      <c r="AB16" s="5"/>
      <c r="AC16" s="5"/>
      <c r="AD16" s="5"/>
      <c r="AE16" s="5"/>
      <c r="AF16" s="5"/>
      <c r="AG16" s="5"/>
      <c r="AH16" s="5"/>
    </row>
    <row r="17" spans="1:19" s="66" customFormat="1" ht="381" customHeight="1">
      <c r="A17" s="205">
        <v>11</v>
      </c>
      <c r="B17" s="73" t="s">
        <v>36</v>
      </c>
      <c r="C17" s="63" t="s">
        <v>1711</v>
      </c>
      <c r="D17" s="73" t="s">
        <v>99</v>
      </c>
      <c r="E17" s="73" t="s">
        <v>1712</v>
      </c>
      <c r="F17" s="73" t="s">
        <v>71</v>
      </c>
      <c r="G17" s="73" t="s">
        <v>107</v>
      </c>
      <c r="H17" s="73" t="s">
        <v>108</v>
      </c>
      <c r="I17" s="73" t="s">
        <v>109</v>
      </c>
      <c r="J17" s="73" t="s">
        <v>110</v>
      </c>
      <c r="K17" s="73" t="s">
        <v>111</v>
      </c>
      <c r="L17" s="73" t="s">
        <v>112</v>
      </c>
      <c r="M17" s="73"/>
      <c r="N17" s="73" t="s">
        <v>1247</v>
      </c>
      <c r="O17" s="73"/>
      <c r="P17" s="128">
        <v>32310.05</v>
      </c>
      <c r="Q17" s="73"/>
      <c r="R17" s="128">
        <v>32310.05</v>
      </c>
      <c r="S17" s="231" t="s">
        <v>45</v>
      </c>
    </row>
    <row r="18" spans="1:19" s="66" customFormat="1" ht="368.25" customHeight="1">
      <c r="A18" s="205">
        <v>12</v>
      </c>
      <c r="B18" s="73" t="s">
        <v>36</v>
      </c>
      <c r="C18" s="63" t="s">
        <v>1711</v>
      </c>
      <c r="D18" s="73" t="s">
        <v>99</v>
      </c>
      <c r="E18" s="73" t="s">
        <v>1713</v>
      </c>
      <c r="F18" s="73" t="s">
        <v>78</v>
      </c>
      <c r="G18" s="73" t="s">
        <v>113</v>
      </c>
      <c r="H18" s="73" t="s">
        <v>114</v>
      </c>
      <c r="I18" s="73" t="s">
        <v>115</v>
      </c>
      <c r="J18" s="73" t="s">
        <v>116</v>
      </c>
      <c r="K18" s="73">
        <v>11</v>
      </c>
      <c r="L18" s="73" t="s">
        <v>117</v>
      </c>
      <c r="M18" s="73"/>
      <c r="N18" s="73" t="s">
        <v>44</v>
      </c>
      <c r="O18" s="73"/>
      <c r="P18" s="128">
        <v>30222.41</v>
      </c>
      <c r="Q18" s="73"/>
      <c r="R18" s="128">
        <v>26420.06</v>
      </c>
      <c r="S18" s="231" t="s">
        <v>45</v>
      </c>
    </row>
    <row r="19" spans="1:19" s="66" customFormat="1" ht="327" customHeight="1">
      <c r="A19" s="205">
        <v>13</v>
      </c>
      <c r="B19" s="73" t="s">
        <v>36</v>
      </c>
      <c r="C19" s="63" t="s">
        <v>1714</v>
      </c>
      <c r="D19" s="73" t="s">
        <v>99</v>
      </c>
      <c r="E19" s="73" t="s">
        <v>1715</v>
      </c>
      <c r="F19" s="73" t="s">
        <v>118</v>
      </c>
      <c r="G19" s="73" t="s">
        <v>119</v>
      </c>
      <c r="H19" s="73" t="s">
        <v>120</v>
      </c>
      <c r="I19" s="73" t="s">
        <v>56</v>
      </c>
      <c r="J19" s="73" t="s">
        <v>1561</v>
      </c>
      <c r="K19" s="73" t="s">
        <v>1090</v>
      </c>
      <c r="L19" s="73" t="s">
        <v>121</v>
      </c>
      <c r="M19" s="73"/>
      <c r="N19" s="73" t="s">
        <v>1247</v>
      </c>
      <c r="O19" s="73"/>
      <c r="P19" s="128">
        <v>5320</v>
      </c>
      <c r="Q19" s="73"/>
      <c r="R19" s="128">
        <v>5320</v>
      </c>
      <c r="S19" s="231" t="s">
        <v>45</v>
      </c>
    </row>
    <row r="20" spans="1:19" s="66" customFormat="1" ht="383.25" customHeight="1">
      <c r="A20" s="205">
        <v>14</v>
      </c>
      <c r="B20" s="73" t="s">
        <v>36</v>
      </c>
      <c r="C20" s="63" t="s">
        <v>1711</v>
      </c>
      <c r="D20" s="73" t="s">
        <v>99</v>
      </c>
      <c r="E20" s="73" t="s">
        <v>1715</v>
      </c>
      <c r="F20" s="73" t="s">
        <v>38</v>
      </c>
      <c r="G20" s="73" t="s">
        <v>123</v>
      </c>
      <c r="H20" s="73" t="s">
        <v>124</v>
      </c>
      <c r="I20" s="73" t="s">
        <v>56</v>
      </c>
      <c r="J20" s="73" t="s">
        <v>1561</v>
      </c>
      <c r="K20" s="73" t="s">
        <v>1562</v>
      </c>
      <c r="L20" s="73" t="s">
        <v>125</v>
      </c>
      <c r="M20" s="73"/>
      <c r="N20" s="73" t="s">
        <v>1563</v>
      </c>
      <c r="O20" s="73"/>
      <c r="P20" s="128">
        <v>19835</v>
      </c>
      <c r="Q20" s="73"/>
      <c r="R20" s="128">
        <v>19835</v>
      </c>
      <c r="S20" s="231" t="s">
        <v>45</v>
      </c>
    </row>
    <row r="21" spans="1:19" s="66" customFormat="1" ht="396.75" customHeight="1" thickBot="1">
      <c r="A21" s="206">
        <v>15</v>
      </c>
      <c r="B21" s="207" t="s">
        <v>36</v>
      </c>
      <c r="C21" s="233" t="s">
        <v>1711</v>
      </c>
      <c r="D21" s="207" t="s">
        <v>99</v>
      </c>
      <c r="E21" s="207" t="s">
        <v>1715</v>
      </c>
      <c r="F21" s="207" t="s">
        <v>78</v>
      </c>
      <c r="G21" s="207" t="s">
        <v>79</v>
      </c>
      <c r="H21" s="207" t="s">
        <v>126</v>
      </c>
      <c r="I21" s="207" t="s">
        <v>127</v>
      </c>
      <c r="J21" s="207" t="s">
        <v>1564</v>
      </c>
      <c r="K21" s="234" t="s">
        <v>1565</v>
      </c>
      <c r="L21" s="207" t="s">
        <v>100</v>
      </c>
      <c r="M21" s="207"/>
      <c r="N21" s="207" t="s">
        <v>69</v>
      </c>
      <c r="O21" s="207"/>
      <c r="P21" s="235">
        <v>24354</v>
      </c>
      <c r="Q21" s="207"/>
      <c r="R21" s="235">
        <v>24354</v>
      </c>
      <c r="S21" s="236" t="s">
        <v>45</v>
      </c>
    </row>
    <row r="22" spans="1:19">
      <c r="A22" s="72"/>
      <c r="B22" s="72"/>
      <c r="C22" s="72"/>
      <c r="D22" s="72"/>
      <c r="E22" s="72"/>
      <c r="F22" s="72"/>
      <c r="G22" s="72"/>
      <c r="H22" s="72"/>
      <c r="I22" s="72"/>
      <c r="J22" s="72"/>
      <c r="K22" s="72"/>
      <c r="L22" s="72"/>
      <c r="M22" s="72"/>
      <c r="N22" s="78"/>
      <c r="O22" s="72"/>
      <c r="P22" s="72"/>
      <c r="Q22" s="72"/>
      <c r="R22" s="72"/>
      <c r="S22" s="72"/>
    </row>
    <row r="23" spans="1:19" ht="15.75" thickBot="1">
      <c r="N23" s="116"/>
    </row>
    <row r="24" spans="1:19">
      <c r="Q24" s="115"/>
      <c r="R24" s="186" t="s">
        <v>1674</v>
      </c>
      <c r="S24" s="187" t="s">
        <v>1675</v>
      </c>
    </row>
    <row r="25" spans="1:19" ht="15.75" thickBot="1">
      <c r="Q25" s="185"/>
      <c r="R25" s="189">
        <v>15</v>
      </c>
      <c r="S25" s="188">
        <v>237742.96000000002</v>
      </c>
    </row>
  </sheetData>
  <mergeCells count="16">
    <mergeCell ref="S4:S5"/>
    <mergeCell ref="I4:I5"/>
    <mergeCell ref="J4:K4"/>
    <mergeCell ref="L4:L5"/>
    <mergeCell ref="A2:T2"/>
    <mergeCell ref="A4:A5"/>
    <mergeCell ref="B4:B5"/>
    <mergeCell ref="C4:C5"/>
    <mergeCell ref="D4:D5"/>
    <mergeCell ref="E4:E5"/>
    <mergeCell ref="F4:F5"/>
    <mergeCell ref="G4:G5"/>
    <mergeCell ref="H4:H5"/>
    <mergeCell ref="M4:N4"/>
    <mergeCell ref="O4:P4"/>
    <mergeCell ref="Q4:R4"/>
  </mergeCells>
  <pageMargins left="0.23622047244094491" right="0.23622047244094491" top="0.74803149606299213" bottom="0.74803149606299213" header="0.31496062992125984" footer="0.31496062992125984"/>
  <pageSetup paperSize="8" scale="4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T34"/>
  <sheetViews>
    <sheetView topLeftCell="E1" zoomScale="80" zoomScaleNormal="80" workbookViewId="0">
      <selection activeCell="O10" sqref="O10"/>
    </sheetView>
  </sheetViews>
  <sheetFormatPr defaultRowHeight="15"/>
  <cols>
    <col min="1" max="1" width="5.140625" style="60" customWidth="1"/>
    <col min="2" max="2" width="36.28515625" style="60" customWidth="1"/>
    <col min="3" max="3" width="52" style="60" customWidth="1"/>
    <col min="4" max="4" width="24.140625" style="60" customWidth="1"/>
    <col min="5" max="5" width="50.7109375" style="60" customWidth="1"/>
    <col min="6" max="6" width="20.7109375" style="60" customWidth="1"/>
    <col min="7" max="8" width="27" style="60" customWidth="1"/>
    <col min="9" max="9" width="10.42578125" style="60" customWidth="1"/>
    <col min="10" max="10" width="15.140625" style="60" customWidth="1"/>
    <col min="11" max="11" width="16.140625" style="60" customWidth="1"/>
    <col min="12" max="12" width="13.5703125" style="60" customWidth="1"/>
    <col min="13" max="13" width="12.5703125" style="60" customWidth="1"/>
    <col min="14" max="14" width="14.85546875" style="60" customWidth="1"/>
    <col min="15" max="15" width="15.140625" style="60" customWidth="1"/>
    <col min="16" max="16" width="14.42578125" style="60" customWidth="1"/>
    <col min="17" max="17" width="15.5703125" style="60" customWidth="1"/>
    <col min="18" max="19" width="17.28515625" style="60" customWidth="1"/>
    <col min="20" max="254" width="9.140625" style="60"/>
    <col min="255" max="255" width="8.28515625" style="60" customWidth="1"/>
    <col min="256" max="256" width="9.140625" style="60"/>
    <col min="257" max="257" width="27" style="60" customWidth="1"/>
    <col min="258" max="258" width="9.140625" style="60"/>
    <col min="259" max="259" width="13" style="60" customWidth="1"/>
    <col min="260" max="260" width="20" style="60" customWidth="1"/>
    <col min="261" max="262" width="13.5703125" style="60" customWidth="1"/>
    <col min="263" max="263" width="9.42578125" style="60" bestFit="1" customWidth="1"/>
    <col min="264" max="265" width="9.140625" style="60"/>
    <col min="266" max="266" width="20.28515625" style="60" customWidth="1"/>
    <col min="267" max="267" width="24.85546875" style="60" customWidth="1"/>
    <col min="268" max="268" width="25" style="60" customWidth="1"/>
    <col min="269" max="269" width="26" style="60" customWidth="1"/>
    <col min="270" max="270" width="16.5703125" style="60" customWidth="1"/>
    <col min="271" max="271" width="40.28515625" style="60" customWidth="1"/>
    <col min="272" max="272" width="24.140625" style="60" customWidth="1"/>
    <col min="273" max="273" width="36.28515625" style="60" customWidth="1"/>
    <col min="274" max="274" width="50.7109375" style="60" customWidth="1"/>
    <col min="275" max="510" width="9.140625" style="60"/>
    <col min="511" max="511" width="8.28515625" style="60" customWidth="1"/>
    <col min="512" max="512" width="9.140625" style="60"/>
    <col min="513" max="513" width="27" style="60" customWidth="1"/>
    <col min="514" max="514" width="9.140625" style="60"/>
    <col min="515" max="515" width="13" style="60" customWidth="1"/>
    <col min="516" max="516" width="20" style="60" customWidth="1"/>
    <col min="517" max="518" width="13.5703125" style="60" customWidth="1"/>
    <col min="519" max="519" width="9.42578125" style="60" bestFit="1" customWidth="1"/>
    <col min="520" max="521" width="9.140625" style="60"/>
    <col min="522" max="522" width="20.28515625" style="60" customWidth="1"/>
    <col min="523" max="523" width="24.85546875" style="60" customWidth="1"/>
    <col min="524" max="524" width="25" style="60" customWidth="1"/>
    <col min="525" max="525" width="26" style="60" customWidth="1"/>
    <col min="526" max="526" width="16.5703125" style="60" customWidth="1"/>
    <col min="527" max="527" width="40.28515625" style="60" customWidth="1"/>
    <col min="528" max="528" width="24.140625" style="60" customWidth="1"/>
    <col min="529" max="529" width="36.28515625" style="60" customWidth="1"/>
    <col min="530" max="530" width="50.7109375" style="60" customWidth="1"/>
    <col min="531" max="766" width="9.140625" style="60"/>
    <col min="767" max="767" width="8.28515625" style="60" customWidth="1"/>
    <col min="768" max="768" width="9.140625" style="60"/>
    <col min="769" max="769" width="27" style="60" customWidth="1"/>
    <col min="770" max="770" width="9.140625" style="60"/>
    <col min="771" max="771" width="13" style="60" customWidth="1"/>
    <col min="772" max="772" width="20" style="60" customWidth="1"/>
    <col min="773" max="774" width="13.5703125" style="60" customWidth="1"/>
    <col min="775" max="775" width="9.42578125" style="60" bestFit="1" customWidth="1"/>
    <col min="776" max="777" width="9.140625" style="60"/>
    <col min="778" max="778" width="20.28515625" style="60" customWidth="1"/>
    <col min="779" max="779" width="24.85546875" style="60" customWidth="1"/>
    <col min="780" max="780" width="25" style="60" customWidth="1"/>
    <col min="781" max="781" width="26" style="60" customWidth="1"/>
    <col min="782" max="782" width="16.5703125" style="60" customWidth="1"/>
    <col min="783" max="783" width="40.28515625" style="60" customWidth="1"/>
    <col min="784" max="784" width="24.140625" style="60" customWidth="1"/>
    <col min="785" max="785" width="36.28515625" style="60" customWidth="1"/>
    <col min="786" max="786" width="50.7109375" style="60" customWidth="1"/>
    <col min="787" max="1022" width="9.140625" style="60"/>
    <col min="1023" max="1023" width="8.28515625" style="60" customWidth="1"/>
    <col min="1024" max="1024" width="9.140625" style="60"/>
    <col min="1025" max="1025" width="27" style="60" customWidth="1"/>
    <col min="1026" max="1026" width="9.140625" style="60"/>
    <col min="1027" max="1027" width="13" style="60" customWidth="1"/>
    <col min="1028" max="1028" width="20" style="60" customWidth="1"/>
    <col min="1029" max="1030" width="13.5703125" style="60" customWidth="1"/>
    <col min="1031" max="1031" width="9.42578125" style="60" bestFit="1" customWidth="1"/>
    <col min="1032" max="1033" width="9.140625" style="60"/>
    <col min="1034" max="1034" width="20.28515625" style="60" customWidth="1"/>
    <col min="1035" max="1035" width="24.85546875" style="60" customWidth="1"/>
    <col min="1036" max="1036" width="25" style="60" customWidth="1"/>
    <col min="1037" max="1037" width="26" style="60" customWidth="1"/>
    <col min="1038" max="1038" width="16.5703125" style="60" customWidth="1"/>
    <col min="1039" max="1039" width="40.28515625" style="60" customWidth="1"/>
    <col min="1040" max="1040" width="24.140625" style="60" customWidth="1"/>
    <col min="1041" max="1041" width="36.28515625" style="60" customWidth="1"/>
    <col min="1042" max="1042" width="50.7109375" style="60" customWidth="1"/>
    <col min="1043" max="1278" width="9.140625" style="60"/>
    <col min="1279" max="1279" width="8.28515625" style="60" customWidth="1"/>
    <col min="1280" max="1280" width="9.140625" style="60"/>
    <col min="1281" max="1281" width="27" style="60" customWidth="1"/>
    <col min="1282" max="1282" width="9.140625" style="60"/>
    <col min="1283" max="1283" width="13" style="60" customWidth="1"/>
    <col min="1284" max="1284" width="20" style="60" customWidth="1"/>
    <col min="1285" max="1286" width="13.5703125" style="60" customWidth="1"/>
    <col min="1287" max="1287" width="9.42578125" style="60" bestFit="1" customWidth="1"/>
    <col min="1288" max="1289" width="9.140625" style="60"/>
    <col min="1290" max="1290" width="20.28515625" style="60" customWidth="1"/>
    <col min="1291" max="1291" width="24.85546875" style="60" customWidth="1"/>
    <col min="1292" max="1292" width="25" style="60" customWidth="1"/>
    <col min="1293" max="1293" width="26" style="60" customWidth="1"/>
    <col min="1294" max="1294" width="16.5703125" style="60" customWidth="1"/>
    <col min="1295" max="1295" width="40.28515625" style="60" customWidth="1"/>
    <col min="1296" max="1296" width="24.140625" style="60" customWidth="1"/>
    <col min="1297" max="1297" width="36.28515625" style="60" customWidth="1"/>
    <col min="1298" max="1298" width="50.7109375" style="60" customWidth="1"/>
    <col min="1299" max="1534" width="9.140625" style="60"/>
    <col min="1535" max="1535" width="8.28515625" style="60" customWidth="1"/>
    <col min="1536" max="1536" width="9.140625" style="60"/>
    <col min="1537" max="1537" width="27" style="60" customWidth="1"/>
    <col min="1538" max="1538" width="9.140625" style="60"/>
    <col min="1539" max="1539" width="13" style="60" customWidth="1"/>
    <col min="1540" max="1540" width="20" style="60" customWidth="1"/>
    <col min="1541" max="1542" width="13.5703125" style="60" customWidth="1"/>
    <col min="1543" max="1543" width="9.42578125" style="60" bestFit="1" customWidth="1"/>
    <col min="1544" max="1545" width="9.140625" style="60"/>
    <col min="1546" max="1546" width="20.28515625" style="60" customWidth="1"/>
    <col min="1547" max="1547" width="24.85546875" style="60" customWidth="1"/>
    <col min="1548" max="1548" width="25" style="60" customWidth="1"/>
    <col min="1549" max="1549" width="26" style="60" customWidth="1"/>
    <col min="1550" max="1550" width="16.5703125" style="60" customWidth="1"/>
    <col min="1551" max="1551" width="40.28515625" style="60" customWidth="1"/>
    <col min="1552" max="1552" width="24.140625" style="60" customWidth="1"/>
    <col min="1553" max="1553" width="36.28515625" style="60" customWidth="1"/>
    <col min="1554" max="1554" width="50.7109375" style="60" customWidth="1"/>
    <col min="1555" max="1790" width="9.140625" style="60"/>
    <col min="1791" max="1791" width="8.28515625" style="60" customWidth="1"/>
    <col min="1792" max="1792" width="9.140625" style="60"/>
    <col min="1793" max="1793" width="27" style="60" customWidth="1"/>
    <col min="1794" max="1794" width="9.140625" style="60"/>
    <col min="1795" max="1795" width="13" style="60" customWidth="1"/>
    <col min="1796" max="1796" width="20" style="60" customWidth="1"/>
    <col min="1797" max="1798" width="13.5703125" style="60" customWidth="1"/>
    <col min="1799" max="1799" width="9.42578125" style="60" bestFit="1" customWidth="1"/>
    <col min="1800" max="1801" width="9.140625" style="60"/>
    <col min="1802" max="1802" width="20.28515625" style="60" customWidth="1"/>
    <col min="1803" max="1803" width="24.85546875" style="60" customWidth="1"/>
    <col min="1804" max="1804" width="25" style="60" customWidth="1"/>
    <col min="1805" max="1805" width="26" style="60" customWidth="1"/>
    <col min="1806" max="1806" width="16.5703125" style="60" customWidth="1"/>
    <col min="1807" max="1807" width="40.28515625" style="60" customWidth="1"/>
    <col min="1808" max="1808" width="24.140625" style="60" customWidth="1"/>
    <col min="1809" max="1809" width="36.28515625" style="60" customWidth="1"/>
    <col min="1810" max="1810" width="50.7109375" style="60" customWidth="1"/>
    <col min="1811" max="2046" width="9.140625" style="60"/>
    <col min="2047" max="2047" width="8.28515625" style="60" customWidth="1"/>
    <col min="2048" max="2048" width="9.140625" style="60"/>
    <col min="2049" max="2049" width="27" style="60" customWidth="1"/>
    <col min="2050" max="2050" width="9.140625" style="60"/>
    <col min="2051" max="2051" width="13" style="60" customWidth="1"/>
    <col min="2052" max="2052" width="20" style="60" customWidth="1"/>
    <col min="2053" max="2054" width="13.5703125" style="60" customWidth="1"/>
    <col min="2055" max="2055" width="9.42578125" style="60" bestFit="1" customWidth="1"/>
    <col min="2056" max="2057" width="9.140625" style="60"/>
    <col min="2058" max="2058" width="20.28515625" style="60" customWidth="1"/>
    <col min="2059" max="2059" width="24.85546875" style="60" customWidth="1"/>
    <col min="2060" max="2060" width="25" style="60" customWidth="1"/>
    <col min="2061" max="2061" width="26" style="60" customWidth="1"/>
    <col min="2062" max="2062" width="16.5703125" style="60" customWidth="1"/>
    <col min="2063" max="2063" width="40.28515625" style="60" customWidth="1"/>
    <col min="2064" max="2064" width="24.140625" style="60" customWidth="1"/>
    <col min="2065" max="2065" width="36.28515625" style="60" customWidth="1"/>
    <col min="2066" max="2066" width="50.7109375" style="60" customWidth="1"/>
    <col min="2067" max="2302" width="9.140625" style="60"/>
    <col min="2303" max="2303" width="8.28515625" style="60" customWidth="1"/>
    <col min="2304" max="2304" width="9.140625" style="60"/>
    <col min="2305" max="2305" width="27" style="60" customWidth="1"/>
    <col min="2306" max="2306" width="9.140625" style="60"/>
    <col min="2307" max="2307" width="13" style="60" customWidth="1"/>
    <col min="2308" max="2308" width="20" style="60" customWidth="1"/>
    <col min="2309" max="2310" width="13.5703125" style="60" customWidth="1"/>
    <col min="2311" max="2311" width="9.42578125" style="60" bestFit="1" customWidth="1"/>
    <col min="2312" max="2313" width="9.140625" style="60"/>
    <col min="2314" max="2314" width="20.28515625" style="60" customWidth="1"/>
    <col min="2315" max="2315" width="24.85546875" style="60" customWidth="1"/>
    <col min="2316" max="2316" width="25" style="60" customWidth="1"/>
    <col min="2317" max="2317" width="26" style="60" customWidth="1"/>
    <col min="2318" max="2318" width="16.5703125" style="60" customWidth="1"/>
    <col min="2319" max="2319" width="40.28515625" style="60" customWidth="1"/>
    <col min="2320" max="2320" width="24.140625" style="60" customWidth="1"/>
    <col min="2321" max="2321" width="36.28515625" style="60" customWidth="1"/>
    <col min="2322" max="2322" width="50.7109375" style="60" customWidth="1"/>
    <col min="2323" max="2558" width="9.140625" style="60"/>
    <col min="2559" max="2559" width="8.28515625" style="60" customWidth="1"/>
    <col min="2560" max="2560" width="9.140625" style="60"/>
    <col min="2561" max="2561" width="27" style="60" customWidth="1"/>
    <col min="2562" max="2562" width="9.140625" style="60"/>
    <col min="2563" max="2563" width="13" style="60" customWidth="1"/>
    <col min="2564" max="2564" width="20" style="60" customWidth="1"/>
    <col min="2565" max="2566" width="13.5703125" style="60" customWidth="1"/>
    <col min="2567" max="2567" width="9.42578125" style="60" bestFit="1" customWidth="1"/>
    <col min="2568" max="2569" width="9.140625" style="60"/>
    <col min="2570" max="2570" width="20.28515625" style="60" customWidth="1"/>
    <col min="2571" max="2571" width="24.85546875" style="60" customWidth="1"/>
    <col min="2572" max="2572" width="25" style="60" customWidth="1"/>
    <col min="2573" max="2573" width="26" style="60" customWidth="1"/>
    <col min="2574" max="2574" width="16.5703125" style="60" customWidth="1"/>
    <col min="2575" max="2575" width="40.28515625" style="60" customWidth="1"/>
    <col min="2576" max="2576" width="24.140625" style="60" customWidth="1"/>
    <col min="2577" max="2577" width="36.28515625" style="60" customWidth="1"/>
    <col min="2578" max="2578" width="50.7109375" style="60" customWidth="1"/>
    <col min="2579" max="2814" width="9.140625" style="60"/>
    <col min="2815" max="2815" width="8.28515625" style="60" customWidth="1"/>
    <col min="2816" max="2816" width="9.140625" style="60"/>
    <col min="2817" max="2817" width="27" style="60" customWidth="1"/>
    <col min="2818" max="2818" width="9.140625" style="60"/>
    <col min="2819" max="2819" width="13" style="60" customWidth="1"/>
    <col min="2820" max="2820" width="20" style="60" customWidth="1"/>
    <col min="2821" max="2822" width="13.5703125" style="60" customWidth="1"/>
    <col min="2823" max="2823" width="9.42578125" style="60" bestFit="1" customWidth="1"/>
    <col min="2824" max="2825" width="9.140625" style="60"/>
    <col min="2826" max="2826" width="20.28515625" style="60" customWidth="1"/>
    <col min="2827" max="2827" width="24.85546875" style="60" customWidth="1"/>
    <col min="2828" max="2828" width="25" style="60" customWidth="1"/>
    <col min="2829" max="2829" width="26" style="60" customWidth="1"/>
    <col min="2830" max="2830" width="16.5703125" style="60" customWidth="1"/>
    <col min="2831" max="2831" width="40.28515625" style="60" customWidth="1"/>
    <col min="2832" max="2832" width="24.140625" style="60" customWidth="1"/>
    <col min="2833" max="2833" width="36.28515625" style="60" customWidth="1"/>
    <col min="2834" max="2834" width="50.7109375" style="60" customWidth="1"/>
    <col min="2835" max="3070" width="9.140625" style="60"/>
    <col min="3071" max="3071" width="8.28515625" style="60" customWidth="1"/>
    <col min="3072" max="3072" width="9.140625" style="60"/>
    <col min="3073" max="3073" width="27" style="60" customWidth="1"/>
    <col min="3074" max="3074" width="9.140625" style="60"/>
    <col min="3075" max="3075" width="13" style="60" customWidth="1"/>
    <col min="3076" max="3076" width="20" style="60" customWidth="1"/>
    <col min="3077" max="3078" width="13.5703125" style="60" customWidth="1"/>
    <col min="3079" max="3079" width="9.42578125" style="60" bestFit="1" customWidth="1"/>
    <col min="3080" max="3081" width="9.140625" style="60"/>
    <col min="3082" max="3082" width="20.28515625" style="60" customWidth="1"/>
    <col min="3083" max="3083" width="24.85546875" style="60" customWidth="1"/>
    <col min="3084" max="3084" width="25" style="60" customWidth="1"/>
    <col min="3085" max="3085" width="26" style="60" customWidth="1"/>
    <col min="3086" max="3086" width="16.5703125" style="60" customWidth="1"/>
    <col min="3087" max="3087" width="40.28515625" style="60" customWidth="1"/>
    <col min="3088" max="3088" width="24.140625" style="60" customWidth="1"/>
    <col min="3089" max="3089" width="36.28515625" style="60" customWidth="1"/>
    <col min="3090" max="3090" width="50.7109375" style="60" customWidth="1"/>
    <col min="3091" max="3326" width="9.140625" style="60"/>
    <col min="3327" max="3327" width="8.28515625" style="60" customWidth="1"/>
    <col min="3328" max="3328" width="9.140625" style="60"/>
    <col min="3329" max="3329" width="27" style="60" customWidth="1"/>
    <col min="3330" max="3330" width="9.140625" style="60"/>
    <col min="3331" max="3331" width="13" style="60" customWidth="1"/>
    <col min="3332" max="3332" width="20" style="60" customWidth="1"/>
    <col min="3333" max="3334" width="13.5703125" style="60" customWidth="1"/>
    <col min="3335" max="3335" width="9.42578125" style="60" bestFit="1" customWidth="1"/>
    <col min="3336" max="3337" width="9.140625" style="60"/>
    <col min="3338" max="3338" width="20.28515625" style="60" customWidth="1"/>
    <col min="3339" max="3339" width="24.85546875" style="60" customWidth="1"/>
    <col min="3340" max="3340" width="25" style="60" customWidth="1"/>
    <col min="3341" max="3341" width="26" style="60" customWidth="1"/>
    <col min="3342" max="3342" width="16.5703125" style="60" customWidth="1"/>
    <col min="3343" max="3343" width="40.28515625" style="60" customWidth="1"/>
    <col min="3344" max="3344" width="24.140625" style="60" customWidth="1"/>
    <col min="3345" max="3345" width="36.28515625" style="60" customWidth="1"/>
    <col min="3346" max="3346" width="50.7109375" style="60" customWidth="1"/>
    <col min="3347" max="3582" width="9.140625" style="60"/>
    <col min="3583" max="3583" width="8.28515625" style="60" customWidth="1"/>
    <col min="3584" max="3584" width="9.140625" style="60"/>
    <col min="3585" max="3585" width="27" style="60" customWidth="1"/>
    <col min="3586" max="3586" width="9.140625" style="60"/>
    <col min="3587" max="3587" width="13" style="60" customWidth="1"/>
    <col min="3588" max="3588" width="20" style="60" customWidth="1"/>
    <col min="3589" max="3590" width="13.5703125" style="60" customWidth="1"/>
    <col min="3591" max="3591" width="9.42578125" style="60" bestFit="1" customWidth="1"/>
    <col min="3592" max="3593" width="9.140625" style="60"/>
    <col min="3594" max="3594" width="20.28515625" style="60" customWidth="1"/>
    <col min="3595" max="3595" width="24.85546875" style="60" customWidth="1"/>
    <col min="3596" max="3596" width="25" style="60" customWidth="1"/>
    <col min="3597" max="3597" width="26" style="60" customWidth="1"/>
    <col min="3598" max="3598" width="16.5703125" style="60" customWidth="1"/>
    <col min="3599" max="3599" width="40.28515625" style="60" customWidth="1"/>
    <col min="3600" max="3600" width="24.140625" style="60" customWidth="1"/>
    <col min="3601" max="3601" width="36.28515625" style="60" customWidth="1"/>
    <col min="3602" max="3602" width="50.7109375" style="60" customWidth="1"/>
    <col min="3603" max="3838" width="9.140625" style="60"/>
    <col min="3839" max="3839" width="8.28515625" style="60" customWidth="1"/>
    <col min="3840" max="3840" width="9.140625" style="60"/>
    <col min="3841" max="3841" width="27" style="60" customWidth="1"/>
    <col min="3842" max="3842" width="9.140625" style="60"/>
    <col min="3843" max="3843" width="13" style="60" customWidth="1"/>
    <col min="3844" max="3844" width="20" style="60" customWidth="1"/>
    <col min="3845" max="3846" width="13.5703125" style="60" customWidth="1"/>
    <col min="3847" max="3847" width="9.42578125" style="60" bestFit="1" customWidth="1"/>
    <col min="3848" max="3849" width="9.140625" style="60"/>
    <col min="3850" max="3850" width="20.28515625" style="60" customWidth="1"/>
    <col min="3851" max="3851" width="24.85546875" style="60" customWidth="1"/>
    <col min="3852" max="3852" width="25" style="60" customWidth="1"/>
    <col min="3853" max="3853" width="26" style="60" customWidth="1"/>
    <col min="3854" max="3854" width="16.5703125" style="60" customWidth="1"/>
    <col min="3855" max="3855" width="40.28515625" style="60" customWidth="1"/>
    <col min="3856" max="3856" width="24.140625" style="60" customWidth="1"/>
    <col min="3857" max="3857" width="36.28515625" style="60" customWidth="1"/>
    <col min="3858" max="3858" width="50.7109375" style="60" customWidth="1"/>
    <col min="3859" max="4094" width="9.140625" style="60"/>
    <col min="4095" max="4095" width="8.28515625" style="60" customWidth="1"/>
    <col min="4096" max="4096" width="9.140625" style="60"/>
    <col min="4097" max="4097" width="27" style="60" customWidth="1"/>
    <col min="4098" max="4098" width="9.140625" style="60"/>
    <col min="4099" max="4099" width="13" style="60" customWidth="1"/>
    <col min="4100" max="4100" width="20" style="60" customWidth="1"/>
    <col min="4101" max="4102" width="13.5703125" style="60" customWidth="1"/>
    <col min="4103" max="4103" width="9.42578125" style="60" bestFit="1" customWidth="1"/>
    <col min="4104" max="4105" width="9.140625" style="60"/>
    <col min="4106" max="4106" width="20.28515625" style="60" customWidth="1"/>
    <col min="4107" max="4107" width="24.85546875" style="60" customWidth="1"/>
    <col min="4108" max="4108" width="25" style="60" customWidth="1"/>
    <col min="4109" max="4109" width="26" style="60" customWidth="1"/>
    <col min="4110" max="4110" width="16.5703125" style="60" customWidth="1"/>
    <col min="4111" max="4111" width="40.28515625" style="60" customWidth="1"/>
    <col min="4112" max="4112" width="24.140625" style="60" customWidth="1"/>
    <col min="4113" max="4113" width="36.28515625" style="60" customWidth="1"/>
    <col min="4114" max="4114" width="50.7109375" style="60" customWidth="1"/>
    <col min="4115" max="4350" width="9.140625" style="60"/>
    <col min="4351" max="4351" width="8.28515625" style="60" customWidth="1"/>
    <col min="4352" max="4352" width="9.140625" style="60"/>
    <col min="4353" max="4353" width="27" style="60" customWidth="1"/>
    <col min="4354" max="4354" width="9.140625" style="60"/>
    <col min="4355" max="4355" width="13" style="60" customWidth="1"/>
    <col min="4356" max="4356" width="20" style="60" customWidth="1"/>
    <col min="4357" max="4358" width="13.5703125" style="60" customWidth="1"/>
    <col min="4359" max="4359" width="9.42578125" style="60" bestFit="1" customWidth="1"/>
    <col min="4360" max="4361" width="9.140625" style="60"/>
    <col min="4362" max="4362" width="20.28515625" style="60" customWidth="1"/>
    <col min="4363" max="4363" width="24.85546875" style="60" customWidth="1"/>
    <col min="4364" max="4364" width="25" style="60" customWidth="1"/>
    <col min="4365" max="4365" width="26" style="60" customWidth="1"/>
    <col min="4366" max="4366" width="16.5703125" style="60" customWidth="1"/>
    <col min="4367" max="4367" width="40.28515625" style="60" customWidth="1"/>
    <col min="4368" max="4368" width="24.140625" style="60" customWidth="1"/>
    <col min="4369" max="4369" width="36.28515625" style="60" customWidth="1"/>
    <col min="4370" max="4370" width="50.7109375" style="60" customWidth="1"/>
    <col min="4371" max="4606" width="9.140625" style="60"/>
    <col min="4607" max="4607" width="8.28515625" style="60" customWidth="1"/>
    <col min="4608" max="4608" width="9.140625" style="60"/>
    <col min="4609" max="4609" width="27" style="60" customWidth="1"/>
    <col min="4610" max="4610" width="9.140625" style="60"/>
    <col min="4611" max="4611" width="13" style="60" customWidth="1"/>
    <col min="4612" max="4612" width="20" style="60" customWidth="1"/>
    <col min="4613" max="4614" width="13.5703125" style="60" customWidth="1"/>
    <col min="4615" max="4615" width="9.42578125" style="60" bestFit="1" customWidth="1"/>
    <col min="4616" max="4617" width="9.140625" style="60"/>
    <col min="4618" max="4618" width="20.28515625" style="60" customWidth="1"/>
    <col min="4619" max="4619" width="24.85546875" style="60" customWidth="1"/>
    <col min="4620" max="4620" width="25" style="60" customWidth="1"/>
    <col min="4621" max="4621" width="26" style="60" customWidth="1"/>
    <col min="4622" max="4622" width="16.5703125" style="60" customWidth="1"/>
    <col min="4623" max="4623" width="40.28515625" style="60" customWidth="1"/>
    <col min="4624" max="4624" width="24.140625" style="60" customWidth="1"/>
    <col min="4625" max="4625" width="36.28515625" style="60" customWidth="1"/>
    <col min="4626" max="4626" width="50.7109375" style="60" customWidth="1"/>
    <col min="4627" max="4862" width="9.140625" style="60"/>
    <col min="4863" max="4863" width="8.28515625" style="60" customWidth="1"/>
    <col min="4864" max="4864" width="9.140625" style="60"/>
    <col min="4865" max="4865" width="27" style="60" customWidth="1"/>
    <col min="4866" max="4866" width="9.140625" style="60"/>
    <col min="4867" max="4867" width="13" style="60" customWidth="1"/>
    <col min="4868" max="4868" width="20" style="60" customWidth="1"/>
    <col min="4869" max="4870" width="13.5703125" style="60" customWidth="1"/>
    <col min="4871" max="4871" width="9.42578125" style="60" bestFit="1" customWidth="1"/>
    <col min="4872" max="4873" width="9.140625" style="60"/>
    <col min="4874" max="4874" width="20.28515625" style="60" customWidth="1"/>
    <col min="4875" max="4875" width="24.85546875" style="60" customWidth="1"/>
    <col min="4876" max="4876" width="25" style="60" customWidth="1"/>
    <col min="4877" max="4877" width="26" style="60" customWidth="1"/>
    <col min="4878" max="4878" width="16.5703125" style="60" customWidth="1"/>
    <col min="4879" max="4879" width="40.28515625" style="60" customWidth="1"/>
    <col min="4880" max="4880" width="24.140625" style="60" customWidth="1"/>
    <col min="4881" max="4881" width="36.28515625" style="60" customWidth="1"/>
    <col min="4882" max="4882" width="50.7109375" style="60" customWidth="1"/>
    <col min="4883" max="5118" width="9.140625" style="60"/>
    <col min="5119" max="5119" width="8.28515625" style="60" customWidth="1"/>
    <col min="5120" max="5120" width="9.140625" style="60"/>
    <col min="5121" max="5121" width="27" style="60" customWidth="1"/>
    <col min="5122" max="5122" width="9.140625" style="60"/>
    <col min="5123" max="5123" width="13" style="60" customWidth="1"/>
    <col min="5124" max="5124" width="20" style="60" customWidth="1"/>
    <col min="5125" max="5126" width="13.5703125" style="60" customWidth="1"/>
    <col min="5127" max="5127" width="9.42578125" style="60" bestFit="1" customWidth="1"/>
    <col min="5128" max="5129" width="9.140625" style="60"/>
    <col min="5130" max="5130" width="20.28515625" style="60" customWidth="1"/>
    <col min="5131" max="5131" width="24.85546875" style="60" customWidth="1"/>
    <col min="5132" max="5132" width="25" style="60" customWidth="1"/>
    <col min="5133" max="5133" width="26" style="60" customWidth="1"/>
    <col min="5134" max="5134" width="16.5703125" style="60" customWidth="1"/>
    <col min="5135" max="5135" width="40.28515625" style="60" customWidth="1"/>
    <col min="5136" max="5136" width="24.140625" style="60" customWidth="1"/>
    <col min="5137" max="5137" width="36.28515625" style="60" customWidth="1"/>
    <col min="5138" max="5138" width="50.7109375" style="60" customWidth="1"/>
    <col min="5139" max="5374" width="9.140625" style="60"/>
    <col min="5375" max="5375" width="8.28515625" style="60" customWidth="1"/>
    <col min="5376" max="5376" width="9.140625" style="60"/>
    <col min="5377" max="5377" width="27" style="60" customWidth="1"/>
    <col min="5378" max="5378" width="9.140625" style="60"/>
    <col min="5379" max="5379" width="13" style="60" customWidth="1"/>
    <col min="5380" max="5380" width="20" style="60" customWidth="1"/>
    <col min="5381" max="5382" width="13.5703125" style="60" customWidth="1"/>
    <col min="5383" max="5383" width="9.42578125" style="60" bestFit="1" customWidth="1"/>
    <col min="5384" max="5385" width="9.140625" style="60"/>
    <col min="5386" max="5386" width="20.28515625" style="60" customWidth="1"/>
    <col min="5387" max="5387" width="24.85546875" style="60" customWidth="1"/>
    <col min="5388" max="5388" width="25" style="60" customWidth="1"/>
    <col min="5389" max="5389" width="26" style="60" customWidth="1"/>
    <col min="5390" max="5390" width="16.5703125" style="60" customWidth="1"/>
    <col min="5391" max="5391" width="40.28515625" style="60" customWidth="1"/>
    <col min="5392" max="5392" width="24.140625" style="60" customWidth="1"/>
    <col min="5393" max="5393" width="36.28515625" style="60" customWidth="1"/>
    <col min="5394" max="5394" width="50.7109375" style="60" customWidth="1"/>
    <col min="5395" max="5630" width="9.140625" style="60"/>
    <col min="5631" max="5631" width="8.28515625" style="60" customWidth="1"/>
    <col min="5632" max="5632" width="9.140625" style="60"/>
    <col min="5633" max="5633" width="27" style="60" customWidth="1"/>
    <col min="5634" max="5634" width="9.140625" style="60"/>
    <col min="5635" max="5635" width="13" style="60" customWidth="1"/>
    <col min="5636" max="5636" width="20" style="60" customWidth="1"/>
    <col min="5637" max="5638" width="13.5703125" style="60" customWidth="1"/>
    <col min="5639" max="5639" width="9.42578125" style="60" bestFit="1" customWidth="1"/>
    <col min="5640" max="5641" width="9.140625" style="60"/>
    <col min="5642" max="5642" width="20.28515625" style="60" customWidth="1"/>
    <col min="5643" max="5643" width="24.85546875" style="60" customWidth="1"/>
    <col min="5644" max="5644" width="25" style="60" customWidth="1"/>
    <col min="5645" max="5645" width="26" style="60" customWidth="1"/>
    <col min="5646" max="5646" width="16.5703125" style="60" customWidth="1"/>
    <col min="5647" max="5647" width="40.28515625" style="60" customWidth="1"/>
    <col min="5648" max="5648" width="24.140625" style="60" customWidth="1"/>
    <col min="5649" max="5649" width="36.28515625" style="60" customWidth="1"/>
    <col min="5650" max="5650" width="50.7109375" style="60" customWidth="1"/>
    <col min="5651" max="5886" width="9.140625" style="60"/>
    <col min="5887" max="5887" width="8.28515625" style="60" customWidth="1"/>
    <col min="5888" max="5888" width="9.140625" style="60"/>
    <col min="5889" max="5889" width="27" style="60" customWidth="1"/>
    <col min="5890" max="5890" width="9.140625" style="60"/>
    <col min="5891" max="5891" width="13" style="60" customWidth="1"/>
    <col min="5892" max="5892" width="20" style="60" customWidth="1"/>
    <col min="5893" max="5894" width="13.5703125" style="60" customWidth="1"/>
    <col min="5895" max="5895" width="9.42578125" style="60" bestFit="1" customWidth="1"/>
    <col min="5896" max="5897" width="9.140625" style="60"/>
    <col min="5898" max="5898" width="20.28515625" style="60" customWidth="1"/>
    <col min="5899" max="5899" width="24.85546875" style="60" customWidth="1"/>
    <col min="5900" max="5900" width="25" style="60" customWidth="1"/>
    <col min="5901" max="5901" width="26" style="60" customWidth="1"/>
    <col min="5902" max="5902" width="16.5703125" style="60" customWidth="1"/>
    <col min="5903" max="5903" width="40.28515625" style="60" customWidth="1"/>
    <col min="5904" max="5904" width="24.140625" style="60" customWidth="1"/>
    <col min="5905" max="5905" width="36.28515625" style="60" customWidth="1"/>
    <col min="5906" max="5906" width="50.7109375" style="60" customWidth="1"/>
    <col min="5907" max="6142" width="9.140625" style="60"/>
    <col min="6143" max="6143" width="8.28515625" style="60" customWidth="1"/>
    <col min="6144" max="6144" width="9.140625" style="60"/>
    <col min="6145" max="6145" width="27" style="60" customWidth="1"/>
    <col min="6146" max="6146" width="9.140625" style="60"/>
    <col min="6147" max="6147" width="13" style="60" customWidth="1"/>
    <col min="6148" max="6148" width="20" style="60" customWidth="1"/>
    <col min="6149" max="6150" width="13.5703125" style="60" customWidth="1"/>
    <col min="6151" max="6151" width="9.42578125" style="60" bestFit="1" customWidth="1"/>
    <col min="6152" max="6153" width="9.140625" style="60"/>
    <col min="6154" max="6154" width="20.28515625" style="60" customWidth="1"/>
    <col min="6155" max="6155" width="24.85546875" style="60" customWidth="1"/>
    <col min="6156" max="6156" width="25" style="60" customWidth="1"/>
    <col min="6157" max="6157" width="26" style="60" customWidth="1"/>
    <col min="6158" max="6158" width="16.5703125" style="60" customWidth="1"/>
    <col min="6159" max="6159" width="40.28515625" style="60" customWidth="1"/>
    <col min="6160" max="6160" width="24.140625" style="60" customWidth="1"/>
    <col min="6161" max="6161" width="36.28515625" style="60" customWidth="1"/>
    <col min="6162" max="6162" width="50.7109375" style="60" customWidth="1"/>
    <col min="6163" max="6398" width="9.140625" style="60"/>
    <col min="6399" max="6399" width="8.28515625" style="60" customWidth="1"/>
    <col min="6400" max="6400" width="9.140625" style="60"/>
    <col min="6401" max="6401" width="27" style="60" customWidth="1"/>
    <col min="6402" max="6402" width="9.140625" style="60"/>
    <col min="6403" max="6403" width="13" style="60" customWidth="1"/>
    <col min="6404" max="6404" width="20" style="60" customWidth="1"/>
    <col min="6405" max="6406" width="13.5703125" style="60" customWidth="1"/>
    <col min="6407" max="6407" width="9.42578125" style="60" bestFit="1" customWidth="1"/>
    <col min="6408" max="6409" width="9.140625" style="60"/>
    <col min="6410" max="6410" width="20.28515625" style="60" customWidth="1"/>
    <col min="6411" max="6411" width="24.85546875" style="60" customWidth="1"/>
    <col min="6412" max="6412" width="25" style="60" customWidth="1"/>
    <col min="6413" max="6413" width="26" style="60" customWidth="1"/>
    <col min="6414" max="6414" width="16.5703125" style="60" customWidth="1"/>
    <col min="6415" max="6415" width="40.28515625" style="60" customWidth="1"/>
    <col min="6416" max="6416" width="24.140625" style="60" customWidth="1"/>
    <col min="6417" max="6417" width="36.28515625" style="60" customWidth="1"/>
    <col min="6418" max="6418" width="50.7109375" style="60" customWidth="1"/>
    <col min="6419" max="6654" width="9.140625" style="60"/>
    <col min="6655" max="6655" width="8.28515625" style="60" customWidth="1"/>
    <col min="6656" max="6656" width="9.140625" style="60"/>
    <col min="6657" max="6657" width="27" style="60" customWidth="1"/>
    <col min="6658" max="6658" width="9.140625" style="60"/>
    <col min="6659" max="6659" width="13" style="60" customWidth="1"/>
    <col min="6660" max="6660" width="20" style="60" customWidth="1"/>
    <col min="6661" max="6662" width="13.5703125" style="60" customWidth="1"/>
    <col min="6663" max="6663" width="9.42578125" style="60" bestFit="1" customWidth="1"/>
    <col min="6664" max="6665" width="9.140625" style="60"/>
    <col min="6666" max="6666" width="20.28515625" style="60" customWidth="1"/>
    <col min="6667" max="6667" width="24.85546875" style="60" customWidth="1"/>
    <col min="6668" max="6668" width="25" style="60" customWidth="1"/>
    <col min="6669" max="6669" width="26" style="60" customWidth="1"/>
    <col min="6670" max="6670" width="16.5703125" style="60" customWidth="1"/>
    <col min="6671" max="6671" width="40.28515625" style="60" customWidth="1"/>
    <col min="6672" max="6672" width="24.140625" style="60" customWidth="1"/>
    <col min="6673" max="6673" width="36.28515625" style="60" customWidth="1"/>
    <col min="6674" max="6674" width="50.7109375" style="60" customWidth="1"/>
    <col min="6675" max="6910" width="9.140625" style="60"/>
    <col min="6911" max="6911" width="8.28515625" style="60" customWidth="1"/>
    <col min="6912" max="6912" width="9.140625" style="60"/>
    <col min="6913" max="6913" width="27" style="60" customWidth="1"/>
    <col min="6914" max="6914" width="9.140625" style="60"/>
    <col min="6915" max="6915" width="13" style="60" customWidth="1"/>
    <col min="6916" max="6916" width="20" style="60" customWidth="1"/>
    <col min="6917" max="6918" width="13.5703125" style="60" customWidth="1"/>
    <col min="6919" max="6919" width="9.42578125" style="60" bestFit="1" customWidth="1"/>
    <col min="6920" max="6921" width="9.140625" style="60"/>
    <col min="6922" max="6922" width="20.28515625" style="60" customWidth="1"/>
    <col min="6923" max="6923" width="24.85546875" style="60" customWidth="1"/>
    <col min="6924" max="6924" width="25" style="60" customWidth="1"/>
    <col min="6925" max="6925" width="26" style="60" customWidth="1"/>
    <col min="6926" max="6926" width="16.5703125" style="60" customWidth="1"/>
    <col min="6927" max="6927" width="40.28515625" style="60" customWidth="1"/>
    <col min="6928" max="6928" width="24.140625" style="60" customWidth="1"/>
    <col min="6929" max="6929" width="36.28515625" style="60" customWidth="1"/>
    <col min="6930" max="6930" width="50.7109375" style="60" customWidth="1"/>
    <col min="6931" max="7166" width="9.140625" style="60"/>
    <col min="7167" max="7167" width="8.28515625" style="60" customWidth="1"/>
    <col min="7168" max="7168" width="9.140625" style="60"/>
    <col min="7169" max="7169" width="27" style="60" customWidth="1"/>
    <col min="7170" max="7170" width="9.140625" style="60"/>
    <col min="7171" max="7171" width="13" style="60" customWidth="1"/>
    <col min="7172" max="7172" width="20" style="60" customWidth="1"/>
    <col min="7173" max="7174" width="13.5703125" style="60" customWidth="1"/>
    <col min="7175" max="7175" width="9.42578125" style="60" bestFit="1" customWidth="1"/>
    <col min="7176" max="7177" width="9.140625" style="60"/>
    <col min="7178" max="7178" width="20.28515625" style="60" customWidth="1"/>
    <col min="7179" max="7179" width="24.85546875" style="60" customWidth="1"/>
    <col min="7180" max="7180" width="25" style="60" customWidth="1"/>
    <col min="7181" max="7181" width="26" style="60" customWidth="1"/>
    <col min="7182" max="7182" width="16.5703125" style="60" customWidth="1"/>
    <col min="7183" max="7183" width="40.28515625" style="60" customWidth="1"/>
    <col min="7184" max="7184" width="24.140625" style="60" customWidth="1"/>
    <col min="7185" max="7185" width="36.28515625" style="60" customWidth="1"/>
    <col min="7186" max="7186" width="50.7109375" style="60" customWidth="1"/>
    <col min="7187" max="7422" width="9.140625" style="60"/>
    <col min="7423" max="7423" width="8.28515625" style="60" customWidth="1"/>
    <col min="7424" max="7424" width="9.140625" style="60"/>
    <col min="7425" max="7425" width="27" style="60" customWidth="1"/>
    <col min="7426" max="7426" width="9.140625" style="60"/>
    <col min="7427" max="7427" width="13" style="60" customWidth="1"/>
    <col min="7428" max="7428" width="20" style="60" customWidth="1"/>
    <col min="7429" max="7430" width="13.5703125" style="60" customWidth="1"/>
    <col min="7431" max="7431" width="9.42578125" style="60" bestFit="1" customWidth="1"/>
    <col min="7432" max="7433" width="9.140625" style="60"/>
    <col min="7434" max="7434" width="20.28515625" style="60" customWidth="1"/>
    <col min="7435" max="7435" width="24.85546875" style="60" customWidth="1"/>
    <col min="7436" max="7436" width="25" style="60" customWidth="1"/>
    <col min="7437" max="7437" width="26" style="60" customWidth="1"/>
    <col min="7438" max="7438" width="16.5703125" style="60" customWidth="1"/>
    <col min="7439" max="7439" width="40.28515625" style="60" customWidth="1"/>
    <col min="7440" max="7440" width="24.140625" style="60" customWidth="1"/>
    <col min="7441" max="7441" width="36.28515625" style="60" customWidth="1"/>
    <col min="7442" max="7442" width="50.7109375" style="60" customWidth="1"/>
    <col min="7443" max="7678" width="9.140625" style="60"/>
    <col min="7679" max="7679" width="8.28515625" style="60" customWidth="1"/>
    <col min="7680" max="7680" width="9.140625" style="60"/>
    <col min="7681" max="7681" width="27" style="60" customWidth="1"/>
    <col min="7682" max="7682" width="9.140625" style="60"/>
    <col min="7683" max="7683" width="13" style="60" customWidth="1"/>
    <col min="7684" max="7684" width="20" style="60" customWidth="1"/>
    <col min="7685" max="7686" width="13.5703125" style="60" customWidth="1"/>
    <col min="7687" max="7687" width="9.42578125" style="60" bestFit="1" customWidth="1"/>
    <col min="7688" max="7689" width="9.140625" style="60"/>
    <col min="7690" max="7690" width="20.28515625" style="60" customWidth="1"/>
    <col min="7691" max="7691" width="24.85546875" style="60" customWidth="1"/>
    <col min="7692" max="7692" width="25" style="60" customWidth="1"/>
    <col min="7693" max="7693" width="26" style="60" customWidth="1"/>
    <col min="7694" max="7694" width="16.5703125" style="60" customWidth="1"/>
    <col min="7695" max="7695" width="40.28515625" style="60" customWidth="1"/>
    <col min="7696" max="7696" width="24.140625" style="60" customWidth="1"/>
    <col min="7697" max="7697" width="36.28515625" style="60" customWidth="1"/>
    <col min="7698" max="7698" width="50.7109375" style="60" customWidth="1"/>
    <col min="7699" max="7934" width="9.140625" style="60"/>
    <col min="7935" max="7935" width="8.28515625" style="60" customWidth="1"/>
    <col min="7936" max="7936" width="9.140625" style="60"/>
    <col min="7937" max="7937" width="27" style="60" customWidth="1"/>
    <col min="7938" max="7938" width="9.140625" style="60"/>
    <col min="7939" max="7939" width="13" style="60" customWidth="1"/>
    <col min="7940" max="7940" width="20" style="60" customWidth="1"/>
    <col min="7941" max="7942" width="13.5703125" style="60" customWidth="1"/>
    <col min="7943" max="7943" width="9.42578125" style="60" bestFit="1" customWidth="1"/>
    <col min="7944" max="7945" width="9.140625" style="60"/>
    <col min="7946" max="7946" width="20.28515625" style="60" customWidth="1"/>
    <col min="7947" max="7947" width="24.85546875" style="60" customWidth="1"/>
    <col min="7948" max="7948" width="25" style="60" customWidth="1"/>
    <col min="7949" max="7949" width="26" style="60" customWidth="1"/>
    <col min="7950" max="7950" width="16.5703125" style="60" customWidth="1"/>
    <col min="7951" max="7951" width="40.28515625" style="60" customWidth="1"/>
    <col min="7952" max="7952" width="24.140625" style="60" customWidth="1"/>
    <col min="7953" max="7953" width="36.28515625" style="60" customWidth="1"/>
    <col min="7954" max="7954" width="50.7109375" style="60" customWidth="1"/>
    <col min="7955" max="8190" width="9.140625" style="60"/>
    <col min="8191" max="8191" width="8.28515625" style="60" customWidth="1"/>
    <col min="8192" max="8192" width="9.140625" style="60"/>
    <col min="8193" max="8193" width="27" style="60" customWidth="1"/>
    <col min="8194" max="8194" width="9.140625" style="60"/>
    <col min="8195" max="8195" width="13" style="60" customWidth="1"/>
    <col min="8196" max="8196" width="20" style="60" customWidth="1"/>
    <col min="8197" max="8198" width="13.5703125" style="60" customWidth="1"/>
    <col min="8199" max="8199" width="9.42578125" style="60" bestFit="1" customWidth="1"/>
    <col min="8200" max="8201" width="9.140625" style="60"/>
    <col min="8202" max="8202" width="20.28515625" style="60" customWidth="1"/>
    <col min="8203" max="8203" width="24.85546875" style="60" customWidth="1"/>
    <col min="8204" max="8204" width="25" style="60" customWidth="1"/>
    <col min="8205" max="8205" width="26" style="60" customWidth="1"/>
    <col min="8206" max="8206" width="16.5703125" style="60" customWidth="1"/>
    <col min="8207" max="8207" width="40.28515625" style="60" customWidth="1"/>
    <col min="8208" max="8208" width="24.140625" style="60" customWidth="1"/>
    <col min="8209" max="8209" width="36.28515625" style="60" customWidth="1"/>
    <col min="8210" max="8210" width="50.7109375" style="60" customWidth="1"/>
    <col min="8211" max="8446" width="9.140625" style="60"/>
    <col min="8447" max="8447" width="8.28515625" style="60" customWidth="1"/>
    <col min="8448" max="8448" width="9.140625" style="60"/>
    <col min="8449" max="8449" width="27" style="60" customWidth="1"/>
    <col min="8450" max="8450" width="9.140625" style="60"/>
    <col min="8451" max="8451" width="13" style="60" customWidth="1"/>
    <col min="8452" max="8452" width="20" style="60" customWidth="1"/>
    <col min="8453" max="8454" width="13.5703125" style="60" customWidth="1"/>
    <col min="8455" max="8455" width="9.42578125" style="60" bestFit="1" customWidth="1"/>
    <col min="8456" max="8457" width="9.140625" style="60"/>
    <col min="8458" max="8458" width="20.28515625" style="60" customWidth="1"/>
    <col min="8459" max="8459" width="24.85546875" style="60" customWidth="1"/>
    <col min="8460" max="8460" width="25" style="60" customWidth="1"/>
    <col min="8461" max="8461" width="26" style="60" customWidth="1"/>
    <col min="8462" max="8462" width="16.5703125" style="60" customWidth="1"/>
    <col min="8463" max="8463" width="40.28515625" style="60" customWidth="1"/>
    <col min="8464" max="8464" width="24.140625" style="60" customWidth="1"/>
    <col min="8465" max="8465" width="36.28515625" style="60" customWidth="1"/>
    <col min="8466" max="8466" width="50.7109375" style="60" customWidth="1"/>
    <col min="8467" max="8702" width="9.140625" style="60"/>
    <col min="8703" max="8703" width="8.28515625" style="60" customWidth="1"/>
    <col min="8704" max="8704" width="9.140625" style="60"/>
    <col min="8705" max="8705" width="27" style="60" customWidth="1"/>
    <col min="8706" max="8706" width="9.140625" style="60"/>
    <col min="8707" max="8707" width="13" style="60" customWidth="1"/>
    <col min="8708" max="8708" width="20" style="60" customWidth="1"/>
    <col min="8709" max="8710" width="13.5703125" style="60" customWidth="1"/>
    <col min="8711" max="8711" width="9.42578125" style="60" bestFit="1" customWidth="1"/>
    <col min="8712" max="8713" width="9.140625" style="60"/>
    <col min="8714" max="8714" width="20.28515625" style="60" customWidth="1"/>
    <col min="8715" max="8715" width="24.85546875" style="60" customWidth="1"/>
    <col min="8716" max="8716" width="25" style="60" customWidth="1"/>
    <col min="8717" max="8717" width="26" style="60" customWidth="1"/>
    <col min="8718" max="8718" width="16.5703125" style="60" customWidth="1"/>
    <col min="8719" max="8719" width="40.28515625" style="60" customWidth="1"/>
    <col min="8720" max="8720" width="24.140625" style="60" customWidth="1"/>
    <col min="8721" max="8721" width="36.28515625" style="60" customWidth="1"/>
    <col min="8722" max="8722" width="50.7109375" style="60" customWidth="1"/>
    <col min="8723" max="8958" width="9.140625" style="60"/>
    <col min="8959" max="8959" width="8.28515625" style="60" customWidth="1"/>
    <col min="8960" max="8960" width="9.140625" style="60"/>
    <col min="8961" max="8961" width="27" style="60" customWidth="1"/>
    <col min="8962" max="8962" width="9.140625" style="60"/>
    <col min="8963" max="8963" width="13" style="60" customWidth="1"/>
    <col min="8964" max="8964" width="20" style="60" customWidth="1"/>
    <col min="8965" max="8966" width="13.5703125" style="60" customWidth="1"/>
    <col min="8967" max="8967" width="9.42578125" style="60" bestFit="1" customWidth="1"/>
    <col min="8968" max="8969" width="9.140625" style="60"/>
    <col min="8970" max="8970" width="20.28515625" style="60" customWidth="1"/>
    <col min="8971" max="8971" width="24.85546875" style="60" customWidth="1"/>
    <col min="8972" max="8972" width="25" style="60" customWidth="1"/>
    <col min="8973" max="8973" width="26" style="60" customWidth="1"/>
    <col min="8974" max="8974" width="16.5703125" style="60" customWidth="1"/>
    <col min="8975" max="8975" width="40.28515625" style="60" customWidth="1"/>
    <col min="8976" max="8976" width="24.140625" style="60" customWidth="1"/>
    <col min="8977" max="8977" width="36.28515625" style="60" customWidth="1"/>
    <col min="8978" max="8978" width="50.7109375" style="60" customWidth="1"/>
    <col min="8979" max="9214" width="9.140625" style="60"/>
    <col min="9215" max="9215" width="8.28515625" style="60" customWidth="1"/>
    <col min="9216" max="9216" width="9.140625" style="60"/>
    <col min="9217" max="9217" width="27" style="60" customWidth="1"/>
    <col min="9218" max="9218" width="9.140625" style="60"/>
    <col min="9219" max="9219" width="13" style="60" customWidth="1"/>
    <col min="9220" max="9220" width="20" style="60" customWidth="1"/>
    <col min="9221" max="9222" width="13.5703125" style="60" customWidth="1"/>
    <col min="9223" max="9223" width="9.42578125" style="60" bestFit="1" customWidth="1"/>
    <col min="9224" max="9225" width="9.140625" style="60"/>
    <col min="9226" max="9226" width="20.28515625" style="60" customWidth="1"/>
    <col min="9227" max="9227" width="24.85546875" style="60" customWidth="1"/>
    <col min="9228" max="9228" width="25" style="60" customWidth="1"/>
    <col min="9229" max="9229" width="26" style="60" customWidth="1"/>
    <col min="9230" max="9230" width="16.5703125" style="60" customWidth="1"/>
    <col min="9231" max="9231" width="40.28515625" style="60" customWidth="1"/>
    <col min="9232" max="9232" width="24.140625" style="60" customWidth="1"/>
    <col min="9233" max="9233" width="36.28515625" style="60" customWidth="1"/>
    <col min="9234" max="9234" width="50.7109375" style="60" customWidth="1"/>
    <col min="9235" max="9470" width="9.140625" style="60"/>
    <col min="9471" max="9471" width="8.28515625" style="60" customWidth="1"/>
    <col min="9472" max="9472" width="9.140625" style="60"/>
    <col min="9473" max="9473" width="27" style="60" customWidth="1"/>
    <col min="9474" max="9474" width="9.140625" style="60"/>
    <col min="9475" max="9475" width="13" style="60" customWidth="1"/>
    <col min="9476" max="9476" width="20" style="60" customWidth="1"/>
    <col min="9477" max="9478" width="13.5703125" style="60" customWidth="1"/>
    <col min="9479" max="9479" width="9.42578125" style="60" bestFit="1" customWidth="1"/>
    <col min="9480" max="9481" width="9.140625" style="60"/>
    <col min="9482" max="9482" width="20.28515625" style="60" customWidth="1"/>
    <col min="9483" max="9483" width="24.85546875" style="60" customWidth="1"/>
    <col min="9484" max="9484" width="25" style="60" customWidth="1"/>
    <col min="9485" max="9485" width="26" style="60" customWidth="1"/>
    <col min="9486" max="9486" width="16.5703125" style="60" customWidth="1"/>
    <col min="9487" max="9487" width="40.28515625" style="60" customWidth="1"/>
    <col min="9488" max="9488" width="24.140625" style="60" customWidth="1"/>
    <col min="9489" max="9489" width="36.28515625" style="60" customWidth="1"/>
    <col min="9490" max="9490" width="50.7109375" style="60" customWidth="1"/>
    <col min="9491" max="9726" width="9.140625" style="60"/>
    <col min="9727" max="9727" width="8.28515625" style="60" customWidth="1"/>
    <col min="9728" max="9728" width="9.140625" style="60"/>
    <col min="9729" max="9729" width="27" style="60" customWidth="1"/>
    <col min="9730" max="9730" width="9.140625" style="60"/>
    <col min="9731" max="9731" width="13" style="60" customWidth="1"/>
    <col min="9732" max="9732" width="20" style="60" customWidth="1"/>
    <col min="9733" max="9734" width="13.5703125" style="60" customWidth="1"/>
    <col min="9735" max="9735" width="9.42578125" style="60" bestFit="1" customWidth="1"/>
    <col min="9736" max="9737" width="9.140625" style="60"/>
    <col min="9738" max="9738" width="20.28515625" style="60" customWidth="1"/>
    <col min="9739" max="9739" width="24.85546875" style="60" customWidth="1"/>
    <col min="9740" max="9740" width="25" style="60" customWidth="1"/>
    <col min="9741" max="9741" width="26" style="60" customWidth="1"/>
    <col min="9742" max="9742" width="16.5703125" style="60" customWidth="1"/>
    <col min="9743" max="9743" width="40.28515625" style="60" customWidth="1"/>
    <col min="9744" max="9744" width="24.140625" style="60" customWidth="1"/>
    <col min="9745" max="9745" width="36.28515625" style="60" customWidth="1"/>
    <col min="9746" max="9746" width="50.7109375" style="60" customWidth="1"/>
    <col min="9747" max="9982" width="9.140625" style="60"/>
    <col min="9983" max="9983" width="8.28515625" style="60" customWidth="1"/>
    <col min="9984" max="9984" width="9.140625" style="60"/>
    <col min="9985" max="9985" width="27" style="60" customWidth="1"/>
    <col min="9986" max="9986" width="9.140625" style="60"/>
    <col min="9987" max="9987" width="13" style="60" customWidth="1"/>
    <col min="9988" max="9988" width="20" style="60" customWidth="1"/>
    <col min="9989" max="9990" width="13.5703125" style="60" customWidth="1"/>
    <col min="9991" max="9991" width="9.42578125" style="60" bestFit="1" customWidth="1"/>
    <col min="9992" max="9993" width="9.140625" style="60"/>
    <col min="9994" max="9994" width="20.28515625" style="60" customWidth="1"/>
    <col min="9995" max="9995" width="24.85546875" style="60" customWidth="1"/>
    <col min="9996" max="9996" width="25" style="60" customWidth="1"/>
    <col min="9997" max="9997" width="26" style="60" customWidth="1"/>
    <col min="9998" max="9998" width="16.5703125" style="60" customWidth="1"/>
    <col min="9999" max="9999" width="40.28515625" style="60" customWidth="1"/>
    <col min="10000" max="10000" width="24.140625" style="60" customWidth="1"/>
    <col min="10001" max="10001" width="36.28515625" style="60" customWidth="1"/>
    <col min="10002" max="10002" width="50.7109375" style="60" customWidth="1"/>
    <col min="10003" max="10238" width="9.140625" style="60"/>
    <col min="10239" max="10239" width="8.28515625" style="60" customWidth="1"/>
    <col min="10240" max="10240" width="9.140625" style="60"/>
    <col min="10241" max="10241" width="27" style="60" customWidth="1"/>
    <col min="10242" max="10242" width="9.140625" style="60"/>
    <col min="10243" max="10243" width="13" style="60" customWidth="1"/>
    <col min="10244" max="10244" width="20" style="60" customWidth="1"/>
    <col min="10245" max="10246" width="13.5703125" style="60" customWidth="1"/>
    <col min="10247" max="10247" width="9.42578125" style="60" bestFit="1" customWidth="1"/>
    <col min="10248" max="10249" width="9.140625" style="60"/>
    <col min="10250" max="10250" width="20.28515625" style="60" customWidth="1"/>
    <col min="10251" max="10251" width="24.85546875" style="60" customWidth="1"/>
    <col min="10252" max="10252" width="25" style="60" customWidth="1"/>
    <col min="10253" max="10253" width="26" style="60" customWidth="1"/>
    <col min="10254" max="10254" width="16.5703125" style="60" customWidth="1"/>
    <col min="10255" max="10255" width="40.28515625" style="60" customWidth="1"/>
    <col min="10256" max="10256" width="24.140625" style="60" customWidth="1"/>
    <col min="10257" max="10257" width="36.28515625" style="60" customWidth="1"/>
    <col min="10258" max="10258" width="50.7109375" style="60" customWidth="1"/>
    <col min="10259" max="10494" width="9.140625" style="60"/>
    <col min="10495" max="10495" width="8.28515625" style="60" customWidth="1"/>
    <col min="10496" max="10496" width="9.140625" style="60"/>
    <col min="10497" max="10497" width="27" style="60" customWidth="1"/>
    <col min="10498" max="10498" width="9.140625" style="60"/>
    <col min="10499" max="10499" width="13" style="60" customWidth="1"/>
    <col min="10500" max="10500" width="20" style="60" customWidth="1"/>
    <col min="10501" max="10502" width="13.5703125" style="60" customWidth="1"/>
    <col min="10503" max="10503" width="9.42578125" style="60" bestFit="1" customWidth="1"/>
    <col min="10504" max="10505" width="9.140625" style="60"/>
    <col min="10506" max="10506" width="20.28515625" style="60" customWidth="1"/>
    <col min="10507" max="10507" width="24.85546875" style="60" customWidth="1"/>
    <col min="10508" max="10508" width="25" style="60" customWidth="1"/>
    <col min="10509" max="10509" width="26" style="60" customWidth="1"/>
    <col min="10510" max="10510" width="16.5703125" style="60" customWidth="1"/>
    <col min="10511" max="10511" width="40.28515625" style="60" customWidth="1"/>
    <col min="10512" max="10512" width="24.140625" style="60" customWidth="1"/>
    <col min="10513" max="10513" width="36.28515625" style="60" customWidth="1"/>
    <col min="10514" max="10514" width="50.7109375" style="60" customWidth="1"/>
    <col min="10515" max="10750" width="9.140625" style="60"/>
    <col min="10751" max="10751" width="8.28515625" style="60" customWidth="1"/>
    <col min="10752" max="10752" width="9.140625" style="60"/>
    <col min="10753" max="10753" width="27" style="60" customWidth="1"/>
    <col min="10754" max="10754" width="9.140625" style="60"/>
    <col min="10755" max="10755" width="13" style="60" customWidth="1"/>
    <col min="10756" max="10756" width="20" style="60" customWidth="1"/>
    <col min="10757" max="10758" width="13.5703125" style="60" customWidth="1"/>
    <col min="10759" max="10759" width="9.42578125" style="60" bestFit="1" customWidth="1"/>
    <col min="10760" max="10761" width="9.140625" style="60"/>
    <col min="10762" max="10762" width="20.28515625" style="60" customWidth="1"/>
    <col min="10763" max="10763" width="24.85546875" style="60" customWidth="1"/>
    <col min="10764" max="10764" width="25" style="60" customWidth="1"/>
    <col min="10765" max="10765" width="26" style="60" customWidth="1"/>
    <col min="10766" max="10766" width="16.5703125" style="60" customWidth="1"/>
    <col min="10767" max="10767" width="40.28515625" style="60" customWidth="1"/>
    <col min="10768" max="10768" width="24.140625" style="60" customWidth="1"/>
    <col min="10769" max="10769" width="36.28515625" style="60" customWidth="1"/>
    <col min="10770" max="10770" width="50.7109375" style="60" customWidth="1"/>
    <col min="10771" max="11006" width="9.140625" style="60"/>
    <col min="11007" max="11007" width="8.28515625" style="60" customWidth="1"/>
    <col min="11008" max="11008" width="9.140625" style="60"/>
    <col min="11009" max="11009" width="27" style="60" customWidth="1"/>
    <col min="11010" max="11010" width="9.140625" style="60"/>
    <col min="11011" max="11011" width="13" style="60" customWidth="1"/>
    <col min="11012" max="11012" width="20" style="60" customWidth="1"/>
    <col min="11013" max="11014" width="13.5703125" style="60" customWidth="1"/>
    <col min="11015" max="11015" width="9.42578125" style="60" bestFit="1" customWidth="1"/>
    <col min="11016" max="11017" width="9.140625" style="60"/>
    <col min="11018" max="11018" width="20.28515625" style="60" customWidth="1"/>
    <col min="11019" max="11019" width="24.85546875" style="60" customWidth="1"/>
    <col min="11020" max="11020" width="25" style="60" customWidth="1"/>
    <col min="11021" max="11021" width="26" style="60" customWidth="1"/>
    <col min="11022" max="11022" width="16.5703125" style="60" customWidth="1"/>
    <col min="11023" max="11023" width="40.28515625" style="60" customWidth="1"/>
    <col min="11024" max="11024" width="24.140625" style="60" customWidth="1"/>
    <col min="11025" max="11025" width="36.28515625" style="60" customWidth="1"/>
    <col min="11026" max="11026" width="50.7109375" style="60" customWidth="1"/>
    <col min="11027" max="11262" width="9.140625" style="60"/>
    <col min="11263" max="11263" width="8.28515625" style="60" customWidth="1"/>
    <col min="11264" max="11264" width="9.140625" style="60"/>
    <col min="11265" max="11265" width="27" style="60" customWidth="1"/>
    <col min="11266" max="11266" width="9.140625" style="60"/>
    <col min="11267" max="11267" width="13" style="60" customWidth="1"/>
    <col min="11268" max="11268" width="20" style="60" customWidth="1"/>
    <col min="11269" max="11270" width="13.5703125" style="60" customWidth="1"/>
    <col min="11271" max="11271" width="9.42578125" style="60" bestFit="1" customWidth="1"/>
    <col min="11272" max="11273" width="9.140625" style="60"/>
    <col min="11274" max="11274" width="20.28515625" style="60" customWidth="1"/>
    <col min="11275" max="11275" width="24.85546875" style="60" customWidth="1"/>
    <col min="11276" max="11276" width="25" style="60" customWidth="1"/>
    <col min="11277" max="11277" width="26" style="60" customWidth="1"/>
    <col min="11278" max="11278" width="16.5703125" style="60" customWidth="1"/>
    <col min="11279" max="11279" width="40.28515625" style="60" customWidth="1"/>
    <col min="11280" max="11280" width="24.140625" style="60" customWidth="1"/>
    <col min="11281" max="11281" width="36.28515625" style="60" customWidth="1"/>
    <col min="11282" max="11282" width="50.7109375" style="60" customWidth="1"/>
    <col min="11283" max="11518" width="9.140625" style="60"/>
    <col min="11519" max="11519" width="8.28515625" style="60" customWidth="1"/>
    <col min="11520" max="11520" width="9.140625" style="60"/>
    <col min="11521" max="11521" width="27" style="60" customWidth="1"/>
    <col min="11522" max="11522" width="9.140625" style="60"/>
    <col min="11523" max="11523" width="13" style="60" customWidth="1"/>
    <col min="11524" max="11524" width="20" style="60" customWidth="1"/>
    <col min="11525" max="11526" width="13.5703125" style="60" customWidth="1"/>
    <col min="11527" max="11527" width="9.42578125" style="60" bestFit="1" customWidth="1"/>
    <col min="11528" max="11529" width="9.140625" style="60"/>
    <col min="11530" max="11530" width="20.28515625" style="60" customWidth="1"/>
    <col min="11531" max="11531" width="24.85546875" style="60" customWidth="1"/>
    <col min="11532" max="11532" width="25" style="60" customWidth="1"/>
    <col min="11533" max="11533" width="26" style="60" customWidth="1"/>
    <col min="11534" max="11534" width="16.5703125" style="60" customWidth="1"/>
    <col min="11535" max="11535" width="40.28515625" style="60" customWidth="1"/>
    <col min="11536" max="11536" width="24.140625" style="60" customWidth="1"/>
    <col min="11537" max="11537" width="36.28515625" style="60" customWidth="1"/>
    <col min="11538" max="11538" width="50.7109375" style="60" customWidth="1"/>
    <col min="11539" max="11774" width="9.140625" style="60"/>
    <col min="11775" max="11775" width="8.28515625" style="60" customWidth="1"/>
    <col min="11776" max="11776" width="9.140625" style="60"/>
    <col min="11777" max="11777" width="27" style="60" customWidth="1"/>
    <col min="11778" max="11778" width="9.140625" style="60"/>
    <col min="11779" max="11779" width="13" style="60" customWidth="1"/>
    <col min="11780" max="11780" width="20" style="60" customWidth="1"/>
    <col min="11781" max="11782" width="13.5703125" style="60" customWidth="1"/>
    <col min="11783" max="11783" width="9.42578125" style="60" bestFit="1" customWidth="1"/>
    <col min="11784" max="11785" width="9.140625" style="60"/>
    <col min="11786" max="11786" width="20.28515625" style="60" customWidth="1"/>
    <col min="11787" max="11787" width="24.85546875" style="60" customWidth="1"/>
    <col min="11788" max="11788" width="25" style="60" customWidth="1"/>
    <col min="11789" max="11789" width="26" style="60" customWidth="1"/>
    <col min="11790" max="11790" width="16.5703125" style="60" customWidth="1"/>
    <col min="11791" max="11791" width="40.28515625" style="60" customWidth="1"/>
    <col min="11792" max="11792" width="24.140625" style="60" customWidth="1"/>
    <col min="11793" max="11793" width="36.28515625" style="60" customWidth="1"/>
    <col min="11794" max="11794" width="50.7109375" style="60" customWidth="1"/>
    <col min="11795" max="12030" width="9.140625" style="60"/>
    <col min="12031" max="12031" width="8.28515625" style="60" customWidth="1"/>
    <col min="12032" max="12032" width="9.140625" style="60"/>
    <col min="12033" max="12033" width="27" style="60" customWidth="1"/>
    <col min="12034" max="12034" width="9.140625" style="60"/>
    <col min="12035" max="12035" width="13" style="60" customWidth="1"/>
    <col min="12036" max="12036" width="20" style="60" customWidth="1"/>
    <col min="12037" max="12038" width="13.5703125" style="60" customWidth="1"/>
    <col min="12039" max="12039" width="9.42578125" style="60" bestFit="1" customWidth="1"/>
    <col min="12040" max="12041" width="9.140625" style="60"/>
    <col min="12042" max="12042" width="20.28515625" style="60" customWidth="1"/>
    <col min="12043" max="12043" width="24.85546875" style="60" customWidth="1"/>
    <col min="12044" max="12044" width="25" style="60" customWidth="1"/>
    <col min="12045" max="12045" width="26" style="60" customWidth="1"/>
    <col min="12046" max="12046" width="16.5703125" style="60" customWidth="1"/>
    <col min="12047" max="12047" width="40.28515625" style="60" customWidth="1"/>
    <col min="12048" max="12048" width="24.140625" style="60" customWidth="1"/>
    <col min="12049" max="12049" width="36.28515625" style="60" customWidth="1"/>
    <col min="12050" max="12050" width="50.7109375" style="60" customWidth="1"/>
    <col min="12051" max="12286" width="9.140625" style="60"/>
    <col min="12287" max="12287" width="8.28515625" style="60" customWidth="1"/>
    <col min="12288" max="12288" width="9.140625" style="60"/>
    <col min="12289" max="12289" width="27" style="60" customWidth="1"/>
    <col min="12290" max="12290" width="9.140625" style="60"/>
    <col min="12291" max="12291" width="13" style="60" customWidth="1"/>
    <col min="12292" max="12292" width="20" style="60" customWidth="1"/>
    <col min="12293" max="12294" width="13.5703125" style="60" customWidth="1"/>
    <col min="12295" max="12295" width="9.42578125" style="60" bestFit="1" customWidth="1"/>
    <col min="12296" max="12297" width="9.140625" style="60"/>
    <col min="12298" max="12298" width="20.28515625" style="60" customWidth="1"/>
    <col min="12299" max="12299" width="24.85546875" style="60" customWidth="1"/>
    <col min="12300" max="12300" width="25" style="60" customWidth="1"/>
    <col min="12301" max="12301" width="26" style="60" customWidth="1"/>
    <col min="12302" max="12302" width="16.5703125" style="60" customWidth="1"/>
    <col min="12303" max="12303" width="40.28515625" style="60" customWidth="1"/>
    <col min="12304" max="12304" width="24.140625" style="60" customWidth="1"/>
    <col min="12305" max="12305" width="36.28515625" style="60" customWidth="1"/>
    <col min="12306" max="12306" width="50.7109375" style="60" customWidth="1"/>
    <col min="12307" max="12542" width="9.140625" style="60"/>
    <col min="12543" max="12543" width="8.28515625" style="60" customWidth="1"/>
    <col min="12544" max="12544" width="9.140625" style="60"/>
    <col min="12545" max="12545" width="27" style="60" customWidth="1"/>
    <col min="12546" max="12546" width="9.140625" style="60"/>
    <col min="12547" max="12547" width="13" style="60" customWidth="1"/>
    <col min="12548" max="12548" width="20" style="60" customWidth="1"/>
    <col min="12549" max="12550" width="13.5703125" style="60" customWidth="1"/>
    <col min="12551" max="12551" width="9.42578125" style="60" bestFit="1" customWidth="1"/>
    <col min="12552" max="12553" width="9.140625" style="60"/>
    <col min="12554" max="12554" width="20.28515625" style="60" customWidth="1"/>
    <col min="12555" max="12555" width="24.85546875" style="60" customWidth="1"/>
    <col min="12556" max="12556" width="25" style="60" customWidth="1"/>
    <col min="12557" max="12557" width="26" style="60" customWidth="1"/>
    <col min="12558" max="12558" width="16.5703125" style="60" customWidth="1"/>
    <col min="12559" max="12559" width="40.28515625" style="60" customWidth="1"/>
    <col min="12560" max="12560" width="24.140625" style="60" customWidth="1"/>
    <col min="12561" max="12561" width="36.28515625" style="60" customWidth="1"/>
    <col min="12562" max="12562" width="50.7109375" style="60" customWidth="1"/>
    <col min="12563" max="12798" width="9.140625" style="60"/>
    <col min="12799" max="12799" width="8.28515625" style="60" customWidth="1"/>
    <col min="12800" max="12800" width="9.140625" style="60"/>
    <col min="12801" max="12801" width="27" style="60" customWidth="1"/>
    <col min="12802" max="12802" width="9.140625" style="60"/>
    <col min="12803" max="12803" width="13" style="60" customWidth="1"/>
    <col min="12804" max="12804" width="20" style="60" customWidth="1"/>
    <col min="12805" max="12806" width="13.5703125" style="60" customWidth="1"/>
    <col min="12807" max="12807" width="9.42578125" style="60" bestFit="1" customWidth="1"/>
    <col min="12808" max="12809" width="9.140625" style="60"/>
    <col min="12810" max="12810" width="20.28515625" style="60" customWidth="1"/>
    <col min="12811" max="12811" width="24.85546875" style="60" customWidth="1"/>
    <col min="12812" max="12812" width="25" style="60" customWidth="1"/>
    <col min="12813" max="12813" width="26" style="60" customWidth="1"/>
    <col min="12814" max="12814" width="16.5703125" style="60" customWidth="1"/>
    <col min="12815" max="12815" width="40.28515625" style="60" customWidth="1"/>
    <col min="12816" max="12816" width="24.140625" style="60" customWidth="1"/>
    <col min="12817" max="12817" width="36.28515625" style="60" customWidth="1"/>
    <col min="12818" max="12818" width="50.7109375" style="60" customWidth="1"/>
    <col min="12819" max="13054" width="9.140625" style="60"/>
    <col min="13055" max="13055" width="8.28515625" style="60" customWidth="1"/>
    <col min="13056" max="13056" width="9.140625" style="60"/>
    <col min="13057" max="13057" width="27" style="60" customWidth="1"/>
    <col min="13058" max="13058" width="9.140625" style="60"/>
    <col min="13059" max="13059" width="13" style="60" customWidth="1"/>
    <col min="13060" max="13060" width="20" style="60" customWidth="1"/>
    <col min="13061" max="13062" width="13.5703125" style="60" customWidth="1"/>
    <col min="13063" max="13063" width="9.42578125" style="60" bestFit="1" customWidth="1"/>
    <col min="13064" max="13065" width="9.140625" style="60"/>
    <col min="13066" max="13066" width="20.28515625" style="60" customWidth="1"/>
    <col min="13067" max="13067" width="24.85546875" style="60" customWidth="1"/>
    <col min="13068" max="13068" width="25" style="60" customWidth="1"/>
    <col min="13069" max="13069" width="26" style="60" customWidth="1"/>
    <col min="13070" max="13070" width="16.5703125" style="60" customWidth="1"/>
    <col min="13071" max="13071" width="40.28515625" style="60" customWidth="1"/>
    <col min="13072" max="13072" width="24.140625" style="60" customWidth="1"/>
    <col min="13073" max="13073" width="36.28515625" style="60" customWidth="1"/>
    <col min="13074" max="13074" width="50.7109375" style="60" customWidth="1"/>
    <col min="13075" max="13310" width="9.140625" style="60"/>
    <col min="13311" max="13311" width="8.28515625" style="60" customWidth="1"/>
    <col min="13312" max="13312" width="9.140625" style="60"/>
    <col min="13313" max="13313" width="27" style="60" customWidth="1"/>
    <col min="13314" max="13314" width="9.140625" style="60"/>
    <col min="13315" max="13315" width="13" style="60" customWidth="1"/>
    <col min="13316" max="13316" width="20" style="60" customWidth="1"/>
    <col min="13317" max="13318" width="13.5703125" style="60" customWidth="1"/>
    <col min="13319" max="13319" width="9.42578125" style="60" bestFit="1" customWidth="1"/>
    <col min="13320" max="13321" width="9.140625" style="60"/>
    <col min="13322" max="13322" width="20.28515625" style="60" customWidth="1"/>
    <col min="13323" max="13323" width="24.85546875" style="60" customWidth="1"/>
    <col min="13324" max="13324" width="25" style="60" customWidth="1"/>
    <col min="13325" max="13325" width="26" style="60" customWidth="1"/>
    <col min="13326" max="13326" width="16.5703125" style="60" customWidth="1"/>
    <col min="13327" max="13327" width="40.28515625" style="60" customWidth="1"/>
    <col min="13328" max="13328" width="24.140625" style="60" customWidth="1"/>
    <col min="13329" max="13329" width="36.28515625" style="60" customWidth="1"/>
    <col min="13330" max="13330" width="50.7109375" style="60" customWidth="1"/>
    <col min="13331" max="13566" width="9.140625" style="60"/>
    <col min="13567" max="13567" width="8.28515625" style="60" customWidth="1"/>
    <col min="13568" max="13568" width="9.140625" style="60"/>
    <col min="13569" max="13569" width="27" style="60" customWidth="1"/>
    <col min="13570" max="13570" width="9.140625" style="60"/>
    <col min="13571" max="13571" width="13" style="60" customWidth="1"/>
    <col min="13572" max="13572" width="20" style="60" customWidth="1"/>
    <col min="13573" max="13574" width="13.5703125" style="60" customWidth="1"/>
    <col min="13575" max="13575" width="9.42578125" style="60" bestFit="1" customWidth="1"/>
    <col min="13576" max="13577" width="9.140625" style="60"/>
    <col min="13578" max="13578" width="20.28515625" style="60" customWidth="1"/>
    <col min="13579" max="13579" width="24.85546875" style="60" customWidth="1"/>
    <col min="13580" max="13580" width="25" style="60" customWidth="1"/>
    <col min="13581" max="13581" width="26" style="60" customWidth="1"/>
    <col min="13582" max="13582" width="16.5703125" style="60" customWidth="1"/>
    <col min="13583" max="13583" width="40.28515625" style="60" customWidth="1"/>
    <col min="13584" max="13584" width="24.140625" style="60" customWidth="1"/>
    <col min="13585" max="13585" width="36.28515625" style="60" customWidth="1"/>
    <col min="13586" max="13586" width="50.7109375" style="60" customWidth="1"/>
    <col min="13587" max="13822" width="9.140625" style="60"/>
    <col min="13823" max="13823" width="8.28515625" style="60" customWidth="1"/>
    <col min="13824" max="13824" width="9.140625" style="60"/>
    <col min="13825" max="13825" width="27" style="60" customWidth="1"/>
    <col min="13826" max="13826" width="9.140625" style="60"/>
    <col min="13827" max="13827" width="13" style="60" customWidth="1"/>
    <col min="13828" max="13828" width="20" style="60" customWidth="1"/>
    <col min="13829" max="13830" width="13.5703125" style="60" customWidth="1"/>
    <col min="13831" max="13831" width="9.42578125" style="60" bestFit="1" customWidth="1"/>
    <col min="13832" max="13833" width="9.140625" style="60"/>
    <col min="13834" max="13834" width="20.28515625" style="60" customWidth="1"/>
    <col min="13835" max="13835" width="24.85546875" style="60" customWidth="1"/>
    <col min="13836" max="13836" width="25" style="60" customWidth="1"/>
    <col min="13837" max="13837" width="26" style="60" customWidth="1"/>
    <col min="13838" max="13838" width="16.5703125" style="60" customWidth="1"/>
    <col min="13839" max="13839" width="40.28515625" style="60" customWidth="1"/>
    <col min="13840" max="13840" width="24.140625" style="60" customWidth="1"/>
    <col min="13841" max="13841" width="36.28515625" style="60" customWidth="1"/>
    <col min="13842" max="13842" width="50.7109375" style="60" customWidth="1"/>
    <col min="13843" max="14078" width="9.140625" style="60"/>
    <col min="14079" max="14079" width="8.28515625" style="60" customWidth="1"/>
    <col min="14080" max="14080" width="9.140625" style="60"/>
    <col min="14081" max="14081" width="27" style="60" customWidth="1"/>
    <col min="14082" max="14082" width="9.140625" style="60"/>
    <col min="14083" max="14083" width="13" style="60" customWidth="1"/>
    <col min="14084" max="14084" width="20" style="60" customWidth="1"/>
    <col min="14085" max="14086" width="13.5703125" style="60" customWidth="1"/>
    <col min="14087" max="14087" width="9.42578125" style="60" bestFit="1" customWidth="1"/>
    <col min="14088" max="14089" width="9.140625" style="60"/>
    <col min="14090" max="14090" width="20.28515625" style="60" customWidth="1"/>
    <col min="14091" max="14091" width="24.85546875" style="60" customWidth="1"/>
    <col min="14092" max="14092" width="25" style="60" customWidth="1"/>
    <col min="14093" max="14093" width="26" style="60" customWidth="1"/>
    <col min="14094" max="14094" width="16.5703125" style="60" customWidth="1"/>
    <col min="14095" max="14095" width="40.28515625" style="60" customWidth="1"/>
    <col min="14096" max="14096" width="24.140625" style="60" customWidth="1"/>
    <col min="14097" max="14097" width="36.28515625" style="60" customWidth="1"/>
    <col min="14098" max="14098" width="50.7109375" style="60" customWidth="1"/>
    <col min="14099" max="14334" width="9.140625" style="60"/>
    <col min="14335" max="14335" width="8.28515625" style="60" customWidth="1"/>
    <col min="14336" max="14336" width="9.140625" style="60"/>
    <col min="14337" max="14337" width="27" style="60" customWidth="1"/>
    <col min="14338" max="14338" width="9.140625" style="60"/>
    <col min="14339" max="14339" width="13" style="60" customWidth="1"/>
    <col min="14340" max="14340" width="20" style="60" customWidth="1"/>
    <col min="14341" max="14342" width="13.5703125" style="60" customWidth="1"/>
    <col min="14343" max="14343" width="9.42578125" style="60" bestFit="1" customWidth="1"/>
    <col min="14344" max="14345" width="9.140625" style="60"/>
    <col min="14346" max="14346" width="20.28515625" style="60" customWidth="1"/>
    <col min="14347" max="14347" width="24.85546875" style="60" customWidth="1"/>
    <col min="14348" max="14348" width="25" style="60" customWidth="1"/>
    <col min="14349" max="14349" width="26" style="60" customWidth="1"/>
    <col min="14350" max="14350" width="16.5703125" style="60" customWidth="1"/>
    <col min="14351" max="14351" width="40.28515625" style="60" customWidth="1"/>
    <col min="14352" max="14352" width="24.140625" style="60" customWidth="1"/>
    <col min="14353" max="14353" width="36.28515625" style="60" customWidth="1"/>
    <col min="14354" max="14354" width="50.7109375" style="60" customWidth="1"/>
    <col min="14355" max="14590" width="9.140625" style="60"/>
    <col min="14591" max="14591" width="8.28515625" style="60" customWidth="1"/>
    <col min="14592" max="14592" width="9.140625" style="60"/>
    <col min="14593" max="14593" width="27" style="60" customWidth="1"/>
    <col min="14594" max="14594" width="9.140625" style="60"/>
    <col min="14595" max="14595" width="13" style="60" customWidth="1"/>
    <col min="14596" max="14596" width="20" style="60" customWidth="1"/>
    <col min="14597" max="14598" width="13.5703125" style="60" customWidth="1"/>
    <col min="14599" max="14599" width="9.42578125" style="60" bestFit="1" customWidth="1"/>
    <col min="14600" max="14601" width="9.140625" style="60"/>
    <col min="14602" max="14602" width="20.28515625" style="60" customWidth="1"/>
    <col min="14603" max="14603" width="24.85546875" style="60" customWidth="1"/>
    <col min="14604" max="14604" width="25" style="60" customWidth="1"/>
    <col min="14605" max="14605" width="26" style="60" customWidth="1"/>
    <col min="14606" max="14606" width="16.5703125" style="60" customWidth="1"/>
    <col min="14607" max="14607" width="40.28515625" style="60" customWidth="1"/>
    <col min="14608" max="14608" width="24.140625" style="60" customWidth="1"/>
    <col min="14609" max="14609" width="36.28515625" style="60" customWidth="1"/>
    <col min="14610" max="14610" width="50.7109375" style="60" customWidth="1"/>
    <col min="14611" max="14846" width="9.140625" style="60"/>
    <col min="14847" max="14847" width="8.28515625" style="60" customWidth="1"/>
    <col min="14848" max="14848" width="9.140625" style="60"/>
    <col min="14849" max="14849" width="27" style="60" customWidth="1"/>
    <col min="14850" max="14850" width="9.140625" style="60"/>
    <col min="14851" max="14851" width="13" style="60" customWidth="1"/>
    <col min="14852" max="14852" width="20" style="60" customWidth="1"/>
    <col min="14853" max="14854" width="13.5703125" style="60" customWidth="1"/>
    <col min="14855" max="14855" width="9.42578125" style="60" bestFit="1" customWidth="1"/>
    <col min="14856" max="14857" width="9.140625" style="60"/>
    <col min="14858" max="14858" width="20.28515625" style="60" customWidth="1"/>
    <col min="14859" max="14859" width="24.85546875" style="60" customWidth="1"/>
    <col min="14860" max="14860" width="25" style="60" customWidth="1"/>
    <col min="14861" max="14861" width="26" style="60" customWidth="1"/>
    <col min="14862" max="14862" width="16.5703125" style="60" customWidth="1"/>
    <col min="14863" max="14863" width="40.28515625" style="60" customWidth="1"/>
    <col min="14864" max="14864" width="24.140625" style="60" customWidth="1"/>
    <col min="14865" max="14865" width="36.28515625" style="60" customWidth="1"/>
    <col min="14866" max="14866" width="50.7109375" style="60" customWidth="1"/>
    <col min="14867" max="15102" width="9.140625" style="60"/>
    <col min="15103" max="15103" width="8.28515625" style="60" customWidth="1"/>
    <col min="15104" max="15104" width="9.140625" style="60"/>
    <col min="15105" max="15105" width="27" style="60" customWidth="1"/>
    <col min="15106" max="15106" width="9.140625" style="60"/>
    <col min="15107" max="15107" width="13" style="60" customWidth="1"/>
    <col min="15108" max="15108" width="20" style="60" customWidth="1"/>
    <col min="15109" max="15110" width="13.5703125" style="60" customWidth="1"/>
    <col min="15111" max="15111" width="9.42578125" style="60" bestFit="1" customWidth="1"/>
    <col min="15112" max="15113" width="9.140625" style="60"/>
    <col min="15114" max="15114" width="20.28515625" style="60" customWidth="1"/>
    <col min="15115" max="15115" width="24.85546875" style="60" customWidth="1"/>
    <col min="15116" max="15116" width="25" style="60" customWidth="1"/>
    <col min="15117" max="15117" width="26" style="60" customWidth="1"/>
    <col min="15118" max="15118" width="16.5703125" style="60" customWidth="1"/>
    <col min="15119" max="15119" width="40.28515625" style="60" customWidth="1"/>
    <col min="15120" max="15120" width="24.140625" style="60" customWidth="1"/>
    <col min="15121" max="15121" width="36.28515625" style="60" customWidth="1"/>
    <col min="15122" max="15122" width="50.7109375" style="60" customWidth="1"/>
    <col min="15123" max="15358" width="9.140625" style="60"/>
    <col min="15359" max="15359" width="8.28515625" style="60" customWidth="1"/>
    <col min="15360" max="15360" width="9.140625" style="60"/>
    <col min="15361" max="15361" width="27" style="60" customWidth="1"/>
    <col min="15362" max="15362" width="9.140625" style="60"/>
    <col min="15363" max="15363" width="13" style="60" customWidth="1"/>
    <col min="15364" max="15364" width="20" style="60" customWidth="1"/>
    <col min="15365" max="15366" width="13.5703125" style="60" customWidth="1"/>
    <col min="15367" max="15367" width="9.42578125" style="60" bestFit="1" customWidth="1"/>
    <col min="15368" max="15369" width="9.140625" style="60"/>
    <col min="15370" max="15370" width="20.28515625" style="60" customWidth="1"/>
    <col min="15371" max="15371" width="24.85546875" style="60" customWidth="1"/>
    <col min="15372" max="15372" width="25" style="60" customWidth="1"/>
    <col min="15373" max="15373" width="26" style="60" customWidth="1"/>
    <col min="15374" max="15374" width="16.5703125" style="60" customWidth="1"/>
    <col min="15375" max="15375" width="40.28515625" style="60" customWidth="1"/>
    <col min="15376" max="15376" width="24.140625" style="60" customWidth="1"/>
    <col min="15377" max="15377" width="36.28515625" style="60" customWidth="1"/>
    <col min="15378" max="15378" width="50.7109375" style="60" customWidth="1"/>
    <col min="15379" max="15614" width="9.140625" style="60"/>
    <col min="15615" max="15615" width="8.28515625" style="60" customWidth="1"/>
    <col min="15616" max="15616" width="9.140625" style="60"/>
    <col min="15617" max="15617" width="27" style="60" customWidth="1"/>
    <col min="15618" max="15618" width="9.140625" style="60"/>
    <col min="15619" max="15619" width="13" style="60" customWidth="1"/>
    <col min="15620" max="15620" width="20" style="60" customWidth="1"/>
    <col min="15621" max="15622" width="13.5703125" style="60" customWidth="1"/>
    <col min="15623" max="15623" width="9.42578125" style="60" bestFit="1" customWidth="1"/>
    <col min="15624" max="15625" width="9.140625" style="60"/>
    <col min="15626" max="15626" width="20.28515625" style="60" customWidth="1"/>
    <col min="15627" max="15627" width="24.85546875" style="60" customWidth="1"/>
    <col min="15628" max="15628" width="25" style="60" customWidth="1"/>
    <col min="15629" max="15629" width="26" style="60" customWidth="1"/>
    <col min="15630" max="15630" width="16.5703125" style="60" customWidth="1"/>
    <col min="15631" max="15631" width="40.28515625" style="60" customWidth="1"/>
    <col min="15632" max="15632" width="24.140625" style="60" customWidth="1"/>
    <col min="15633" max="15633" width="36.28515625" style="60" customWidth="1"/>
    <col min="15634" max="15634" width="50.7109375" style="60" customWidth="1"/>
    <col min="15635" max="15870" width="9.140625" style="60"/>
    <col min="15871" max="15871" width="8.28515625" style="60" customWidth="1"/>
    <col min="15872" max="15872" width="9.140625" style="60"/>
    <col min="15873" max="15873" width="27" style="60" customWidth="1"/>
    <col min="15874" max="15874" width="9.140625" style="60"/>
    <col min="15875" max="15875" width="13" style="60" customWidth="1"/>
    <col min="15876" max="15876" width="20" style="60" customWidth="1"/>
    <col min="15877" max="15878" width="13.5703125" style="60" customWidth="1"/>
    <col min="15879" max="15879" width="9.42578125" style="60" bestFit="1" customWidth="1"/>
    <col min="15880" max="15881" width="9.140625" style="60"/>
    <col min="15882" max="15882" width="20.28515625" style="60" customWidth="1"/>
    <col min="15883" max="15883" width="24.85546875" style="60" customWidth="1"/>
    <col min="15884" max="15884" width="25" style="60" customWidth="1"/>
    <col min="15885" max="15885" width="26" style="60" customWidth="1"/>
    <col min="15886" max="15886" width="16.5703125" style="60" customWidth="1"/>
    <col min="15887" max="15887" width="40.28515625" style="60" customWidth="1"/>
    <col min="15888" max="15888" width="24.140625" style="60" customWidth="1"/>
    <col min="15889" max="15889" width="36.28515625" style="60" customWidth="1"/>
    <col min="15890" max="15890" width="50.7109375" style="60" customWidth="1"/>
    <col min="15891" max="16126" width="9.140625" style="60"/>
    <col min="16127" max="16127" width="8.28515625" style="60" customWidth="1"/>
    <col min="16128" max="16128" width="9.140625" style="60"/>
    <col min="16129" max="16129" width="27" style="60" customWidth="1"/>
    <col min="16130" max="16130" width="9.140625" style="60"/>
    <col min="16131" max="16131" width="13" style="60" customWidth="1"/>
    <col min="16132" max="16132" width="20" style="60" customWidth="1"/>
    <col min="16133" max="16134" width="13.5703125" style="60" customWidth="1"/>
    <col min="16135" max="16135" width="9.42578125" style="60" bestFit="1" customWidth="1"/>
    <col min="16136" max="16137" width="9.140625" style="60"/>
    <col min="16138" max="16138" width="20.28515625" style="60" customWidth="1"/>
    <col min="16139" max="16139" width="24.85546875" style="60" customWidth="1"/>
    <col min="16140" max="16140" width="25" style="60" customWidth="1"/>
    <col min="16141" max="16141" width="26" style="60" customWidth="1"/>
    <col min="16142" max="16142" width="16.5703125" style="60" customWidth="1"/>
    <col min="16143" max="16143" width="40.28515625" style="60" customWidth="1"/>
    <col min="16144" max="16144" width="24.140625" style="60" customWidth="1"/>
    <col min="16145" max="16145" width="36.28515625" style="60" customWidth="1"/>
    <col min="16146" max="16146" width="50.7109375" style="60" customWidth="1"/>
    <col min="16147" max="16384" width="9.140625" style="60"/>
  </cols>
  <sheetData>
    <row r="2" spans="1:20" ht="15.75" customHeight="1">
      <c r="A2" s="294" t="s">
        <v>1868</v>
      </c>
      <c r="B2" s="294"/>
      <c r="C2" s="294"/>
      <c r="D2" s="294"/>
      <c r="E2" s="294"/>
      <c r="F2" s="294"/>
      <c r="G2" s="294"/>
      <c r="H2" s="294"/>
      <c r="I2" s="294"/>
      <c r="J2" s="294"/>
      <c r="K2" s="307"/>
      <c r="L2" s="307"/>
      <c r="M2" s="307"/>
      <c r="N2" s="307"/>
      <c r="O2" s="307"/>
      <c r="P2" s="307"/>
      <c r="Q2" s="307"/>
      <c r="R2" s="307"/>
      <c r="S2" s="307"/>
      <c r="T2" s="307"/>
    </row>
    <row r="3" spans="1:20" ht="15.75" thickBot="1"/>
    <row r="4" spans="1:20" ht="36.75" customHeight="1">
      <c r="A4" s="333" t="s">
        <v>0</v>
      </c>
      <c r="B4" s="335" t="s">
        <v>1</v>
      </c>
      <c r="C4" s="335" t="s">
        <v>2</v>
      </c>
      <c r="D4" s="335" t="s">
        <v>3</v>
      </c>
      <c r="E4" s="335" t="s">
        <v>4</v>
      </c>
      <c r="F4" s="335" t="s">
        <v>5</v>
      </c>
      <c r="G4" s="335" t="s">
        <v>6</v>
      </c>
      <c r="H4" s="335" t="s">
        <v>7</v>
      </c>
      <c r="I4" s="335" t="s">
        <v>8</v>
      </c>
      <c r="J4" s="339" t="s">
        <v>9</v>
      </c>
      <c r="K4" s="340"/>
      <c r="L4" s="335" t="s">
        <v>10</v>
      </c>
      <c r="M4" s="341" t="s">
        <v>11</v>
      </c>
      <c r="N4" s="342"/>
      <c r="O4" s="344" t="s">
        <v>12</v>
      </c>
      <c r="P4" s="345"/>
      <c r="Q4" s="343" t="s">
        <v>13</v>
      </c>
      <c r="R4" s="343"/>
      <c r="S4" s="305" t="s">
        <v>14</v>
      </c>
    </row>
    <row r="5" spans="1:20" ht="26.25" customHeight="1">
      <c r="A5" s="334"/>
      <c r="B5" s="336"/>
      <c r="C5" s="325"/>
      <c r="D5" s="336"/>
      <c r="E5" s="336"/>
      <c r="F5" s="336"/>
      <c r="G5" s="336"/>
      <c r="H5" s="336"/>
      <c r="I5" s="336"/>
      <c r="J5" s="151" t="s">
        <v>15</v>
      </c>
      <c r="K5" s="1" t="s">
        <v>16</v>
      </c>
      <c r="L5" s="336"/>
      <c r="M5" s="151">
        <v>2016</v>
      </c>
      <c r="N5" s="151">
        <v>2017</v>
      </c>
      <c r="O5" s="151">
        <v>2016</v>
      </c>
      <c r="P5" s="151">
        <v>2017</v>
      </c>
      <c r="Q5" s="161">
        <v>2016</v>
      </c>
      <c r="R5" s="161">
        <v>2017</v>
      </c>
      <c r="S5" s="306"/>
    </row>
    <row r="6" spans="1:20" ht="14.25" customHeight="1">
      <c r="A6" s="196" t="s">
        <v>17</v>
      </c>
      <c r="B6" s="2" t="s">
        <v>18</v>
      </c>
      <c r="C6" s="3" t="s">
        <v>19</v>
      </c>
      <c r="D6" s="2" t="s">
        <v>20</v>
      </c>
      <c r="E6" s="2" t="s">
        <v>21</v>
      </c>
      <c r="F6" s="2" t="s">
        <v>22</v>
      </c>
      <c r="G6" s="2" t="s">
        <v>23</v>
      </c>
      <c r="H6" s="2" t="s">
        <v>24</v>
      </c>
      <c r="I6" s="2" t="s">
        <v>25</v>
      </c>
      <c r="J6" s="2" t="s">
        <v>26</v>
      </c>
      <c r="K6" s="4" t="s">
        <v>27</v>
      </c>
      <c r="L6" s="2" t="s">
        <v>28</v>
      </c>
      <c r="M6" s="2" t="s">
        <v>29</v>
      </c>
      <c r="N6" s="2" t="s">
        <v>30</v>
      </c>
      <c r="O6" s="2" t="s">
        <v>31</v>
      </c>
      <c r="P6" s="2" t="s">
        <v>32</v>
      </c>
      <c r="Q6" s="3" t="s">
        <v>33</v>
      </c>
      <c r="R6" s="3" t="s">
        <v>34</v>
      </c>
      <c r="S6" s="197" t="s">
        <v>35</v>
      </c>
    </row>
    <row r="7" spans="1:20" ht="168">
      <c r="A7" s="179" t="s">
        <v>137</v>
      </c>
      <c r="B7" s="26" t="s">
        <v>409</v>
      </c>
      <c r="C7" s="26" t="s">
        <v>1391</v>
      </c>
      <c r="D7" s="26" t="s">
        <v>47</v>
      </c>
      <c r="E7" s="26" t="s">
        <v>1392</v>
      </c>
      <c r="F7" s="26" t="s">
        <v>140</v>
      </c>
      <c r="G7" s="26" t="s">
        <v>1024</v>
      </c>
      <c r="H7" s="26" t="s">
        <v>1025</v>
      </c>
      <c r="I7" s="26" t="s">
        <v>56</v>
      </c>
      <c r="J7" s="26" t="s">
        <v>1026</v>
      </c>
      <c r="K7" s="27" t="s">
        <v>1027</v>
      </c>
      <c r="L7" s="26" t="s">
        <v>1022</v>
      </c>
      <c r="M7" s="26" t="s">
        <v>299</v>
      </c>
      <c r="N7" s="26"/>
      <c r="O7" s="28">
        <v>1860.23</v>
      </c>
      <c r="P7" s="28"/>
      <c r="Q7" s="28">
        <v>1860.23</v>
      </c>
      <c r="R7" s="28"/>
      <c r="S7" s="180" t="s">
        <v>1023</v>
      </c>
    </row>
    <row r="8" spans="1:20" ht="180">
      <c r="A8" s="179" t="s">
        <v>1031</v>
      </c>
      <c r="B8" s="26" t="s">
        <v>409</v>
      </c>
      <c r="C8" s="36" t="s">
        <v>1393</v>
      </c>
      <c r="D8" s="26" t="s">
        <v>47</v>
      </c>
      <c r="E8" s="26" t="s">
        <v>1392</v>
      </c>
      <c r="F8" s="26" t="s">
        <v>140</v>
      </c>
      <c r="G8" s="26" t="s">
        <v>1028</v>
      </c>
      <c r="H8" s="26" t="s">
        <v>1029</v>
      </c>
      <c r="I8" s="26" t="s">
        <v>1032</v>
      </c>
      <c r="J8" s="26" t="s">
        <v>1026</v>
      </c>
      <c r="K8" s="27" t="s">
        <v>1033</v>
      </c>
      <c r="L8" s="26" t="s">
        <v>1030</v>
      </c>
      <c r="M8" s="26" t="s">
        <v>175</v>
      </c>
      <c r="N8" s="26"/>
      <c r="O8" s="28">
        <v>2345</v>
      </c>
      <c r="P8" s="28"/>
      <c r="Q8" s="28">
        <v>2345</v>
      </c>
      <c r="R8" s="28"/>
      <c r="S8" s="180" t="s">
        <v>1023</v>
      </c>
    </row>
    <row r="9" spans="1:20" ht="288">
      <c r="A9" s="179" t="s">
        <v>1038</v>
      </c>
      <c r="B9" s="26" t="s">
        <v>409</v>
      </c>
      <c r="C9" s="36" t="s">
        <v>1394</v>
      </c>
      <c r="D9" s="26" t="s">
        <v>47</v>
      </c>
      <c r="E9" s="26" t="s">
        <v>1392</v>
      </c>
      <c r="F9" s="26" t="s">
        <v>140</v>
      </c>
      <c r="G9" s="26" t="s">
        <v>1034</v>
      </c>
      <c r="H9" s="26" t="s">
        <v>1035</v>
      </c>
      <c r="I9" s="26" t="s">
        <v>228</v>
      </c>
      <c r="J9" s="26" t="s">
        <v>1026</v>
      </c>
      <c r="K9" s="27" t="s">
        <v>1039</v>
      </c>
      <c r="L9" s="26" t="s">
        <v>1037</v>
      </c>
      <c r="M9" s="26" t="s">
        <v>69</v>
      </c>
      <c r="N9" s="26"/>
      <c r="O9" s="28">
        <v>1300</v>
      </c>
      <c r="P9" s="28"/>
      <c r="Q9" s="28">
        <v>1300</v>
      </c>
      <c r="R9" s="28"/>
      <c r="S9" s="180" t="s">
        <v>1023</v>
      </c>
    </row>
    <row r="10" spans="1:20" ht="270.75" customHeight="1">
      <c r="A10" s="237" t="s">
        <v>289</v>
      </c>
      <c r="B10" s="26" t="s">
        <v>409</v>
      </c>
      <c r="C10" s="36" t="s">
        <v>1395</v>
      </c>
      <c r="D10" s="26" t="s">
        <v>47</v>
      </c>
      <c r="E10" s="26" t="s">
        <v>1396</v>
      </c>
      <c r="F10" s="26" t="s">
        <v>1040</v>
      </c>
      <c r="G10" s="26" t="s">
        <v>1041</v>
      </c>
      <c r="H10" s="26" t="s">
        <v>1042</v>
      </c>
      <c r="I10" s="26" t="s">
        <v>1043</v>
      </c>
      <c r="J10" s="26" t="s">
        <v>1045</v>
      </c>
      <c r="K10" s="27" t="s">
        <v>151</v>
      </c>
      <c r="L10" s="26" t="s">
        <v>1044</v>
      </c>
      <c r="M10" s="26" t="s">
        <v>69</v>
      </c>
      <c r="N10" s="26"/>
      <c r="O10" s="28">
        <v>9298.7999999999993</v>
      </c>
      <c r="P10" s="28"/>
      <c r="Q10" s="28">
        <v>9298.7999999999993</v>
      </c>
      <c r="R10" s="28"/>
      <c r="S10" s="180" t="s">
        <v>1023</v>
      </c>
    </row>
    <row r="11" spans="1:20" ht="156" customHeight="1">
      <c r="A11" s="179" t="s">
        <v>1384</v>
      </c>
      <c r="B11" s="26" t="s">
        <v>1048</v>
      </c>
      <c r="C11" s="36" t="s">
        <v>1397</v>
      </c>
      <c r="D11" s="26" t="s">
        <v>47</v>
      </c>
      <c r="E11" s="26" t="s">
        <v>1398</v>
      </c>
      <c r="F11" s="26" t="s">
        <v>188</v>
      </c>
      <c r="G11" s="26" t="s">
        <v>1049</v>
      </c>
      <c r="H11" s="26" t="s">
        <v>1046</v>
      </c>
      <c r="I11" s="26" t="s">
        <v>141</v>
      </c>
      <c r="J11" s="26" t="s">
        <v>1050</v>
      </c>
      <c r="K11" s="27" t="s">
        <v>1051</v>
      </c>
      <c r="L11" s="26" t="s">
        <v>1047</v>
      </c>
      <c r="M11" s="26" t="s">
        <v>77</v>
      </c>
      <c r="N11" s="26"/>
      <c r="O11" s="28">
        <v>2838.74</v>
      </c>
      <c r="P11" s="28"/>
      <c r="Q11" s="28">
        <v>2838.74</v>
      </c>
      <c r="R11" s="28"/>
      <c r="S11" s="180" t="s">
        <v>1023</v>
      </c>
    </row>
    <row r="12" spans="1:20" ht="259.5" customHeight="1">
      <c r="A12" s="179" t="s">
        <v>1054</v>
      </c>
      <c r="B12" s="26" t="s">
        <v>409</v>
      </c>
      <c r="C12" s="36" t="s">
        <v>1399</v>
      </c>
      <c r="D12" s="26" t="s">
        <v>47</v>
      </c>
      <c r="E12" s="26" t="s">
        <v>1400</v>
      </c>
      <c r="F12" s="26" t="s">
        <v>724</v>
      </c>
      <c r="G12" s="26" t="s">
        <v>157</v>
      </c>
      <c r="H12" s="26" t="s">
        <v>1053</v>
      </c>
      <c r="I12" s="26" t="s">
        <v>157</v>
      </c>
      <c r="J12" s="26" t="s">
        <v>223</v>
      </c>
      <c r="K12" s="27" t="s">
        <v>1055</v>
      </c>
      <c r="L12" s="26" t="s">
        <v>685</v>
      </c>
      <c r="M12" s="26" t="s">
        <v>299</v>
      </c>
      <c r="N12" s="26"/>
      <c r="O12" s="28">
        <v>79767.5</v>
      </c>
      <c r="P12" s="28"/>
      <c r="Q12" s="28">
        <v>79767.5</v>
      </c>
      <c r="R12" s="28"/>
      <c r="S12" s="180" t="s">
        <v>1023</v>
      </c>
    </row>
    <row r="13" spans="1:20" ht="252">
      <c r="A13" s="179" t="s">
        <v>1385</v>
      </c>
      <c r="B13" s="26" t="s">
        <v>409</v>
      </c>
      <c r="C13" s="36" t="s">
        <v>1399</v>
      </c>
      <c r="D13" s="26" t="s">
        <v>47</v>
      </c>
      <c r="E13" s="26" t="s">
        <v>1401</v>
      </c>
      <c r="F13" s="26" t="s">
        <v>300</v>
      </c>
      <c r="G13" s="26" t="s">
        <v>1056</v>
      </c>
      <c r="H13" s="26" t="s">
        <v>1057</v>
      </c>
      <c r="I13" s="26" t="s">
        <v>1058</v>
      </c>
      <c r="J13" s="26" t="s">
        <v>1060</v>
      </c>
      <c r="K13" s="27" t="s">
        <v>1061</v>
      </c>
      <c r="L13" s="26" t="s">
        <v>1059</v>
      </c>
      <c r="M13" s="26" t="s">
        <v>69</v>
      </c>
      <c r="N13" s="26"/>
      <c r="O13" s="28">
        <v>3284.1</v>
      </c>
      <c r="P13" s="28"/>
      <c r="Q13" s="28">
        <v>3284.1</v>
      </c>
      <c r="R13" s="28"/>
      <c r="S13" s="180" t="s">
        <v>1023</v>
      </c>
    </row>
    <row r="14" spans="1:20" ht="252">
      <c r="A14" s="179" t="s">
        <v>171</v>
      </c>
      <c r="B14" s="26" t="s">
        <v>409</v>
      </c>
      <c r="C14" s="36" t="s">
        <v>1399</v>
      </c>
      <c r="D14" s="26" t="s">
        <v>47</v>
      </c>
      <c r="E14" s="36" t="s">
        <v>1381</v>
      </c>
      <c r="F14" s="26" t="s">
        <v>1062</v>
      </c>
      <c r="G14" s="26" t="s">
        <v>1063</v>
      </c>
      <c r="H14" s="26" t="s">
        <v>1064</v>
      </c>
      <c r="I14" s="26" t="s">
        <v>652</v>
      </c>
      <c r="J14" s="26" t="s">
        <v>1066</v>
      </c>
      <c r="K14" s="27" t="s">
        <v>1067</v>
      </c>
      <c r="L14" s="26" t="s">
        <v>1068</v>
      </c>
      <c r="M14" s="26" t="s">
        <v>69</v>
      </c>
      <c r="N14" s="26"/>
      <c r="O14" s="28">
        <v>1050</v>
      </c>
      <c r="P14" s="28"/>
      <c r="Q14" s="28">
        <v>1050</v>
      </c>
      <c r="R14" s="28"/>
      <c r="S14" s="180" t="s">
        <v>1023</v>
      </c>
    </row>
    <row r="15" spans="1:20" ht="252">
      <c r="A15" s="179" t="s">
        <v>176</v>
      </c>
      <c r="B15" s="26" t="s">
        <v>409</v>
      </c>
      <c r="C15" s="36" t="s">
        <v>1399</v>
      </c>
      <c r="D15" s="26" t="s">
        <v>47</v>
      </c>
      <c r="E15" s="36" t="s">
        <v>1381</v>
      </c>
      <c r="F15" s="26" t="s">
        <v>1062</v>
      </c>
      <c r="G15" s="26" t="s">
        <v>1069</v>
      </c>
      <c r="H15" s="26" t="s">
        <v>1064</v>
      </c>
      <c r="I15" s="26" t="s">
        <v>157</v>
      </c>
      <c r="J15" s="26" t="s">
        <v>223</v>
      </c>
      <c r="K15" s="27" t="s">
        <v>1070</v>
      </c>
      <c r="L15" s="26" t="s">
        <v>1065</v>
      </c>
      <c r="M15" s="26" t="s">
        <v>299</v>
      </c>
      <c r="N15" s="26"/>
      <c r="O15" s="28">
        <v>11310</v>
      </c>
      <c r="P15" s="28"/>
      <c r="Q15" s="28">
        <v>11310</v>
      </c>
      <c r="R15" s="28"/>
      <c r="S15" s="180" t="s">
        <v>1023</v>
      </c>
    </row>
    <row r="16" spans="1:20" ht="72">
      <c r="A16" s="179" t="s">
        <v>181</v>
      </c>
      <c r="B16" s="26" t="s">
        <v>409</v>
      </c>
      <c r="C16" s="26" t="s">
        <v>1052</v>
      </c>
      <c r="D16" s="26" t="s">
        <v>47</v>
      </c>
      <c r="E16" s="26" t="s">
        <v>70</v>
      </c>
      <c r="F16" s="26" t="s">
        <v>585</v>
      </c>
      <c r="G16" s="26" t="s">
        <v>877</v>
      </c>
      <c r="H16" s="26"/>
      <c r="I16" s="26" t="s">
        <v>41</v>
      </c>
      <c r="J16" s="26"/>
      <c r="K16" s="27"/>
      <c r="L16" s="26" t="s">
        <v>88</v>
      </c>
      <c r="M16" s="26" t="s">
        <v>165</v>
      </c>
      <c r="N16" s="26"/>
      <c r="O16" s="28">
        <v>0</v>
      </c>
      <c r="P16" s="28"/>
      <c r="Q16" s="28">
        <v>0</v>
      </c>
      <c r="R16" s="28"/>
      <c r="S16" s="180" t="s">
        <v>1023</v>
      </c>
    </row>
    <row r="17" spans="1:19" ht="144">
      <c r="A17" s="179" t="s">
        <v>186</v>
      </c>
      <c r="B17" s="26" t="s">
        <v>1071</v>
      </c>
      <c r="C17" s="26" t="s">
        <v>1052</v>
      </c>
      <c r="D17" s="26" t="s">
        <v>1072</v>
      </c>
      <c r="E17" s="26" t="s">
        <v>1073</v>
      </c>
      <c r="F17" s="26" t="s">
        <v>585</v>
      </c>
      <c r="G17" s="26" t="s">
        <v>1074</v>
      </c>
      <c r="H17" s="26"/>
      <c r="I17" s="26" t="s">
        <v>163</v>
      </c>
      <c r="J17" s="26" t="s">
        <v>210</v>
      </c>
      <c r="K17" s="27" t="s">
        <v>1075</v>
      </c>
      <c r="L17" s="26" t="s">
        <v>441</v>
      </c>
      <c r="M17" s="26" t="s">
        <v>165</v>
      </c>
      <c r="N17" s="26"/>
      <c r="O17" s="28">
        <v>0</v>
      </c>
      <c r="P17" s="45"/>
      <c r="Q17" s="45">
        <v>0</v>
      </c>
      <c r="R17" s="45"/>
      <c r="S17" s="180" t="s">
        <v>1023</v>
      </c>
    </row>
    <row r="18" spans="1:19" s="66" customFormat="1" ht="276">
      <c r="A18" s="201" t="s">
        <v>193</v>
      </c>
      <c r="B18" s="73" t="s">
        <v>409</v>
      </c>
      <c r="C18" s="73" t="s">
        <v>1716</v>
      </c>
      <c r="D18" s="73" t="s">
        <v>361</v>
      </c>
      <c r="E18" s="74" t="s">
        <v>1717</v>
      </c>
      <c r="F18" s="73" t="s">
        <v>188</v>
      </c>
      <c r="G18" s="73" t="s">
        <v>1076</v>
      </c>
      <c r="H18" s="73" t="s">
        <v>1566</v>
      </c>
      <c r="I18" s="73" t="s">
        <v>1077</v>
      </c>
      <c r="J18" s="73" t="s">
        <v>1567</v>
      </c>
      <c r="K18" s="73">
        <v>1</v>
      </c>
      <c r="L18" s="73" t="s">
        <v>624</v>
      </c>
      <c r="M18" s="73"/>
      <c r="N18" s="73" t="s">
        <v>369</v>
      </c>
      <c r="O18" s="126"/>
      <c r="P18" s="128">
        <v>15448.8</v>
      </c>
      <c r="Q18" s="126"/>
      <c r="R18" s="128">
        <v>15000</v>
      </c>
      <c r="S18" s="202" t="s">
        <v>1023</v>
      </c>
    </row>
    <row r="19" spans="1:19" s="66" customFormat="1" ht="276">
      <c r="A19" s="201" t="s">
        <v>199</v>
      </c>
      <c r="B19" s="73" t="s">
        <v>409</v>
      </c>
      <c r="C19" s="73" t="s">
        <v>1716</v>
      </c>
      <c r="D19" s="73" t="s">
        <v>361</v>
      </c>
      <c r="E19" s="74" t="s">
        <v>1717</v>
      </c>
      <c r="F19" s="73" t="s">
        <v>188</v>
      </c>
      <c r="G19" s="73" t="s">
        <v>1078</v>
      </c>
      <c r="H19" s="73" t="s">
        <v>1079</v>
      </c>
      <c r="I19" s="73" t="s">
        <v>1077</v>
      </c>
      <c r="J19" s="73" t="s">
        <v>1567</v>
      </c>
      <c r="K19" s="73">
        <v>1</v>
      </c>
      <c r="L19" s="73" t="s">
        <v>624</v>
      </c>
      <c r="M19" s="73"/>
      <c r="N19" s="73" t="s">
        <v>98</v>
      </c>
      <c r="O19" s="126"/>
      <c r="P19" s="128">
        <v>2744.68</v>
      </c>
      <c r="Q19" s="126"/>
      <c r="R19" s="128">
        <v>2744.68</v>
      </c>
      <c r="S19" s="202" t="s">
        <v>1023</v>
      </c>
    </row>
    <row r="20" spans="1:19" s="66" customFormat="1" ht="204">
      <c r="A20" s="201" t="s">
        <v>937</v>
      </c>
      <c r="B20" s="73" t="s">
        <v>409</v>
      </c>
      <c r="C20" s="73" t="s">
        <v>1753</v>
      </c>
      <c r="D20" s="73" t="s">
        <v>361</v>
      </c>
      <c r="E20" s="74" t="s">
        <v>1717</v>
      </c>
      <c r="F20" s="73" t="s">
        <v>188</v>
      </c>
      <c r="G20" s="73" t="s">
        <v>1041</v>
      </c>
      <c r="H20" s="73" t="s">
        <v>1080</v>
      </c>
      <c r="I20" s="73" t="s">
        <v>1081</v>
      </c>
      <c r="J20" s="73" t="s">
        <v>1082</v>
      </c>
      <c r="K20" s="73">
        <v>1</v>
      </c>
      <c r="L20" s="73" t="s">
        <v>975</v>
      </c>
      <c r="M20" s="73"/>
      <c r="N20" s="73" t="s">
        <v>1555</v>
      </c>
      <c r="O20" s="126"/>
      <c r="P20" s="128">
        <v>12088.44</v>
      </c>
      <c r="Q20" s="126"/>
      <c r="R20" s="128">
        <v>12088.44</v>
      </c>
      <c r="S20" s="202" t="s">
        <v>1023</v>
      </c>
    </row>
    <row r="21" spans="1:19" s="66" customFormat="1" ht="276">
      <c r="A21" s="201" t="s">
        <v>943</v>
      </c>
      <c r="B21" s="73" t="s">
        <v>409</v>
      </c>
      <c r="C21" s="73" t="s">
        <v>1716</v>
      </c>
      <c r="D21" s="73" t="s">
        <v>361</v>
      </c>
      <c r="E21" s="74" t="s">
        <v>1754</v>
      </c>
      <c r="F21" s="73" t="s">
        <v>188</v>
      </c>
      <c r="G21" s="73" t="s">
        <v>1083</v>
      </c>
      <c r="H21" s="73" t="s">
        <v>1046</v>
      </c>
      <c r="I21" s="73" t="s">
        <v>1049</v>
      </c>
      <c r="J21" s="73" t="s">
        <v>1084</v>
      </c>
      <c r="K21" s="73">
        <v>250</v>
      </c>
      <c r="L21" s="73" t="s">
        <v>1085</v>
      </c>
      <c r="M21" s="73"/>
      <c r="N21" s="73" t="s">
        <v>122</v>
      </c>
      <c r="O21" s="126"/>
      <c r="P21" s="128">
        <v>3451.29</v>
      </c>
      <c r="Q21" s="126"/>
      <c r="R21" s="128">
        <v>3451.29</v>
      </c>
      <c r="S21" s="202" t="s">
        <v>1023</v>
      </c>
    </row>
    <row r="22" spans="1:19" s="66" customFormat="1" ht="216">
      <c r="A22" s="201" t="s">
        <v>1386</v>
      </c>
      <c r="B22" s="73" t="s">
        <v>409</v>
      </c>
      <c r="C22" s="73" t="s">
        <v>1721</v>
      </c>
      <c r="D22" s="73" t="s">
        <v>361</v>
      </c>
      <c r="E22" s="74" t="s">
        <v>1719</v>
      </c>
      <c r="F22" s="73" t="s">
        <v>140</v>
      </c>
      <c r="G22" s="73" t="s">
        <v>1086</v>
      </c>
      <c r="H22" s="73" t="s">
        <v>1568</v>
      </c>
      <c r="I22" s="73" t="s">
        <v>228</v>
      </c>
      <c r="J22" s="73" t="s">
        <v>1087</v>
      </c>
      <c r="K22" s="73" t="s">
        <v>1461</v>
      </c>
      <c r="L22" s="73" t="s">
        <v>1088</v>
      </c>
      <c r="M22" s="73"/>
      <c r="N22" s="73" t="s">
        <v>597</v>
      </c>
      <c r="O22" s="126"/>
      <c r="P22" s="128">
        <v>1035</v>
      </c>
      <c r="Q22" s="126"/>
      <c r="R22" s="128">
        <v>1035</v>
      </c>
      <c r="S22" s="202" t="s">
        <v>1023</v>
      </c>
    </row>
    <row r="23" spans="1:19" s="66" customFormat="1" ht="396">
      <c r="A23" s="201" t="s">
        <v>1387</v>
      </c>
      <c r="B23" s="73" t="s">
        <v>409</v>
      </c>
      <c r="C23" s="74" t="s">
        <v>1718</v>
      </c>
      <c r="D23" s="73" t="s">
        <v>361</v>
      </c>
      <c r="E23" s="74" t="s">
        <v>1719</v>
      </c>
      <c r="F23" s="73" t="s">
        <v>140</v>
      </c>
      <c r="G23" s="73" t="s">
        <v>1569</v>
      </c>
      <c r="H23" s="73" t="s">
        <v>1570</v>
      </c>
      <c r="I23" s="73" t="s">
        <v>228</v>
      </c>
      <c r="J23" s="73" t="s">
        <v>1087</v>
      </c>
      <c r="K23" s="129" t="s">
        <v>1720</v>
      </c>
      <c r="L23" s="73" t="s">
        <v>1085</v>
      </c>
      <c r="M23" s="73"/>
      <c r="N23" s="73" t="s">
        <v>369</v>
      </c>
      <c r="O23" s="126"/>
      <c r="P23" s="128">
        <v>493</v>
      </c>
      <c r="Q23" s="126"/>
      <c r="R23" s="128">
        <v>493</v>
      </c>
      <c r="S23" s="202" t="s">
        <v>1023</v>
      </c>
    </row>
    <row r="24" spans="1:19" s="66" customFormat="1" ht="384">
      <c r="A24" s="201" t="s">
        <v>1388</v>
      </c>
      <c r="B24" s="73" t="s">
        <v>409</v>
      </c>
      <c r="C24" s="74" t="s">
        <v>1755</v>
      </c>
      <c r="D24" s="73" t="s">
        <v>361</v>
      </c>
      <c r="E24" s="74" t="s">
        <v>1719</v>
      </c>
      <c r="F24" s="73" t="s">
        <v>140</v>
      </c>
      <c r="G24" s="73" t="s">
        <v>1091</v>
      </c>
      <c r="H24" s="73" t="s">
        <v>1092</v>
      </c>
      <c r="I24" s="73" t="s">
        <v>1089</v>
      </c>
      <c r="J24" s="73" t="s">
        <v>1087</v>
      </c>
      <c r="K24" s="73" t="s">
        <v>1571</v>
      </c>
      <c r="L24" s="73" t="s">
        <v>1093</v>
      </c>
      <c r="M24" s="73"/>
      <c r="N24" s="73" t="s">
        <v>122</v>
      </c>
      <c r="O24" s="126"/>
      <c r="P24" s="128">
        <v>1110</v>
      </c>
      <c r="Q24" s="126"/>
      <c r="R24" s="128">
        <v>1110</v>
      </c>
      <c r="S24" s="202" t="s">
        <v>1023</v>
      </c>
    </row>
    <row r="25" spans="1:19" s="124" customFormat="1" ht="276">
      <c r="A25" s="201" t="s">
        <v>1389</v>
      </c>
      <c r="B25" s="73" t="s">
        <v>409</v>
      </c>
      <c r="C25" s="73" t="s">
        <v>1716</v>
      </c>
      <c r="D25" s="73" t="s">
        <v>1094</v>
      </c>
      <c r="E25" s="74" t="s">
        <v>1756</v>
      </c>
      <c r="F25" s="73" t="s">
        <v>188</v>
      </c>
      <c r="G25" s="73" t="s">
        <v>1074</v>
      </c>
      <c r="H25" s="73" t="s">
        <v>1057</v>
      </c>
      <c r="I25" s="73" t="s">
        <v>163</v>
      </c>
      <c r="J25" s="73" t="s">
        <v>1095</v>
      </c>
      <c r="K25" s="73">
        <v>200</v>
      </c>
      <c r="L25" s="73" t="s">
        <v>441</v>
      </c>
      <c r="M25" s="73"/>
      <c r="N25" s="73" t="s">
        <v>44</v>
      </c>
      <c r="O25" s="126"/>
      <c r="P25" s="128">
        <v>8000</v>
      </c>
      <c r="Q25" s="126"/>
      <c r="R25" s="144">
        <v>0</v>
      </c>
      <c r="S25" s="202" t="s">
        <v>1023</v>
      </c>
    </row>
    <row r="26" spans="1:19" s="124" customFormat="1" ht="276.75" thickBot="1">
      <c r="A26" s="238" t="s">
        <v>1390</v>
      </c>
      <c r="B26" s="207" t="s">
        <v>409</v>
      </c>
      <c r="C26" s="207" t="s">
        <v>1716</v>
      </c>
      <c r="D26" s="207" t="s">
        <v>361</v>
      </c>
      <c r="E26" s="208" t="s">
        <v>1757</v>
      </c>
      <c r="F26" s="207" t="s">
        <v>188</v>
      </c>
      <c r="G26" s="207" t="s">
        <v>877</v>
      </c>
      <c r="H26" s="207" t="s">
        <v>1096</v>
      </c>
      <c r="I26" s="207" t="s">
        <v>41</v>
      </c>
      <c r="J26" s="207" t="s">
        <v>41</v>
      </c>
      <c r="K26" s="207">
        <v>1</v>
      </c>
      <c r="L26" s="207" t="s">
        <v>91</v>
      </c>
      <c r="M26" s="207"/>
      <c r="N26" s="207" t="s">
        <v>77</v>
      </c>
      <c r="O26" s="209"/>
      <c r="P26" s="235">
        <v>10000</v>
      </c>
      <c r="Q26" s="209"/>
      <c r="R26" s="239">
        <v>0</v>
      </c>
      <c r="S26" s="230" t="s">
        <v>1023</v>
      </c>
    </row>
    <row r="27" spans="1:19" ht="15.75" thickBot="1"/>
    <row r="28" spans="1:19">
      <c r="Q28" s="115"/>
      <c r="R28" s="186" t="s">
        <v>1674</v>
      </c>
      <c r="S28" s="187" t="s">
        <v>1675</v>
      </c>
    </row>
    <row r="29" spans="1:19" ht="15.75" thickBot="1">
      <c r="Q29" s="185"/>
      <c r="R29" s="189">
        <v>20</v>
      </c>
      <c r="S29" s="188">
        <v>148976.78</v>
      </c>
    </row>
    <row r="34" spans="14:18">
      <c r="N34" s="35"/>
      <c r="R34" s="94"/>
    </row>
  </sheetData>
  <mergeCells count="16">
    <mergeCell ref="M4:N4"/>
    <mergeCell ref="O4:P4"/>
    <mergeCell ref="Q4:R4"/>
    <mergeCell ref="S4:S5"/>
    <mergeCell ref="A2:T2"/>
    <mergeCell ref="A4:A5"/>
    <mergeCell ref="B4:B5"/>
    <mergeCell ref="C4:C5"/>
    <mergeCell ref="D4:D5"/>
    <mergeCell ref="E4:E5"/>
    <mergeCell ref="F4:F5"/>
    <mergeCell ref="G4:G5"/>
    <mergeCell ref="H4:H5"/>
    <mergeCell ref="I4:I5"/>
    <mergeCell ref="J4:K4"/>
    <mergeCell ref="L4:L5"/>
  </mergeCells>
  <pageMargins left="0.25" right="0.25" top="0.75" bottom="0.75" header="0.3" footer="0.3"/>
  <pageSetup paperSize="8" scale="5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IT23"/>
  <sheetViews>
    <sheetView zoomScale="80" zoomScaleNormal="80" workbookViewId="0">
      <selection activeCell="C8" sqref="C8"/>
    </sheetView>
  </sheetViews>
  <sheetFormatPr defaultRowHeight="15"/>
  <cols>
    <col min="1" max="1" width="8.28515625" style="12" customWidth="1"/>
    <col min="2" max="2" width="43.5703125" style="12" customWidth="1"/>
    <col min="3" max="3" width="134.140625" style="12" customWidth="1"/>
    <col min="4" max="4" width="71.140625" style="12" customWidth="1"/>
    <col min="5" max="5" width="100.28515625" style="12" customWidth="1"/>
    <col min="6" max="6" width="22.5703125" style="12" customWidth="1"/>
    <col min="7" max="8" width="27" style="12" customWidth="1"/>
    <col min="9" max="9" width="9.140625" style="12"/>
    <col min="10" max="10" width="14.5703125" style="12" customWidth="1"/>
    <col min="11" max="11" width="13.28515625" style="12" customWidth="1"/>
    <col min="12" max="12" width="60" style="12" customWidth="1"/>
    <col min="13" max="13" width="15.7109375" style="12" customWidth="1"/>
    <col min="14" max="14" width="13.5703125" style="12" customWidth="1"/>
    <col min="15" max="16" width="13.5703125" style="13" customWidth="1"/>
    <col min="17" max="18" width="17.140625" style="13" customWidth="1"/>
    <col min="19" max="19" width="16.5703125" style="12" customWidth="1"/>
    <col min="20" max="254" width="9.140625" style="12"/>
    <col min="255" max="255" width="8.28515625" style="12" customWidth="1"/>
    <col min="256" max="256" width="9.140625" style="12"/>
    <col min="257" max="257" width="27" style="12" customWidth="1"/>
    <col min="258" max="258" width="9.140625" style="12"/>
    <col min="259" max="259" width="7.42578125" style="12" customWidth="1"/>
    <col min="260" max="260" width="11.5703125" style="12" customWidth="1"/>
    <col min="261" max="261" width="24.7109375" style="12" customWidth="1"/>
    <col min="262" max="262" width="10.140625" style="12" customWidth="1"/>
    <col min="263" max="264" width="12.5703125" style="12" customWidth="1"/>
    <col min="265" max="265" width="9.140625" style="12"/>
    <col min="266" max="266" width="13.85546875" style="12" customWidth="1"/>
    <col min="267" max="267" width="13.5703125" style="12" customWidth="1"/>
    <col min="268" max="268" width="24.85546875" style="12" customWidth="1"/>
    <col min="269" max="269" width="25" style="12" customWidth="1"/>
    <col min="270" max="270" width="26" style="12" customWidth="1"/>
    <col min="271" max="271" width="16.5703125" style="12" customWidth="1"/>
    <col min="272" max="272" width="40.28515625" style="12" customWidth="1"/>
    <col min="273" max="273" width="24.140625" style="12" customWidth="1"/>
    <col min="274" max="274" width="36.28515625" style="12" customWidth="1"/>
    <col min="275" max="275" width="50.7109375" style="12" customWidth="1"/>
    <col min="276" max="510" width="9.140625" style="12"/>
    <col min="511" max="511" width="8.28515625" style="12" customWidth="1"/>
    <col min="512" max="512" width="9.140625" style="12"/>
    <col min="513" max="513" width="27" style="12" customWidth="1"/>
    <col min="514" max="514" width="9.140625" style="12"/>
    <col min="515" max="515" width="7.42578125" style="12" customWidth="1"/>
    <col min="516" max="516" width="11.5703125" style="12" customWidth="1"/>
    <col min="517" max="517" width="24.7109375" style="12" customWidth="1"/>
    <col min="518" max="518" width="10.140625" style="12" customWidth="1"/>
    <col min="519" max="520" width="12.5703125" style="12" customWidth="1"/>
    <col min="521" max="521" width="9.140625" style="12"/>
    <col min="522" max="522" width="13.85546875" style="12" customWidth="1"/>
    <col min="523" max="523" width="13.5703125" style="12" customWidth="1"/>
    <col min="524" max="524" width="24.85546875" style="12" customWidth="1"/>
    <col min="525" max="525" width="25" style="12" customWidth="1"/>
    <col min="526" max="526" width="26" style="12" customWidth="1"/>
    <col min="527" max="527" width="16.5703125" style="12" customWidth="1"/>
    <col min="528" max="528" width="40.28515625" style="12" customWidth="1"/>
    <col min="529" max="529" width="24.140625" style="12" customWidth="1"/>
    <col min="530" max="530" width="36.28515625" style="12" customWidth="1"/>
    <col min="531" max="531" width="50.7109375" style="12" customWidth="1"/>
    <col min="532" max="766" width="9.140625" style="12"/>
    <col min="767" max="767" width="8.28515625" style="12" customWidth="1"/>
    <col min="768" max="768" width="9.140625" style="12"/>
    <col min="769" max="769" width="27" style="12" customWidth="1"/>
    <col min="770" max="770" width="9.140625" style="12"/>
    <col min="771" max="771" width="7.42578125" style="12" customWidth="1"/>
    <col min="772" max="772" width="11.5703125" style="12" customWidth="1"/>
    <col min="773" max="773" width="24.7109375" style="12" customWidth="1"/>
    <col min="774" max="774" width="10.140625" style="12" customWidth="1"/>
    <col min="775" max="776" width="12.5703125" style="12" customWidth="1"/>
    <col min="777" max="777" width="9.140625" style="12"/>
    <col min="778" max="778" width="13.85546875" style="12" customWidth="1"/>
    <col min="779" max="779" width="13.5703125" style="12" customWidth="1"/>
    <col min="780" max="780" width="24.85546875" style="12" customWidth="1"/>
    <col min="781" max="781" width="25" style="12" customWidth="1"/>
    <col min="782" max="782" width="26" style="12" customWidth="1"/>
    <col min="783" max="783" width="16.5703125" style="12" customWidth="1"/>
    <col min="784" max="784" width="40.28515625" style="12" customWidth="1"/>
    <col min="785" max="785" width="24.140625" style="12" customWidth="1"/>
    <col min="786" max="786" width="36.28515625" style="12" customWidth="1"/>
    <col min="787" max="787" width="50.7109375" style="12" customWidth="1"/>
    <col min="788" max="1022" width="9.140625" style="12"/>
    <col min="1023" max="1023" width="8.28515625" style="12" customWidth="1"/>
    <col min="1024" max="1024" width="9.140625" style="12"/>
    <col min="1025" max="1025" width="27" style="12" customWidth="1"/>
    <col min="1026" max="1026" width="9.140625" style="12"/>
    <col min="1027" max="1027" width="7.42578125" style="12" customWidth="1"/>
    <col min="1028" max="1028" width="11.5703125" style="12" customWidth="1"/>
    <col min="1029" max="1029" width="24.7109375" style="12" customWidth="1"/>
    <col min="1030" max="1030" width="10.140625" style="12" customWidth="1"/>
    <col min="1031" max="1032" width="12.5703125" style="12" customWidth="1"/>
    <col min="1033" max="1033" width="9.140625" style="12"/>
    <col min="1034" max="1034" width="13.85546875" style="12" customWidth="1"/>
    <col min="1035" max="1035" width="13.5703125" style="12" customWidth="1"/>
    <col min="1036" max="1036" width="24.85546875" style="12" customWidth="1"/>
    <col min="1037" max="1037" width="25" style="12" customWidth="1"/>
    <col min="1038" max="1038" width="26" style="12" customWidth="1"/>
    <col min="1039" max="1039" width="16.5703125" style="12" customWidth="1"/>
    <col min="1040" max="1040" width="40.28515625" style="12" customWidth="1"/>
    <col min="1041" max="1041" width="24.140625" style="12" customWidth="1"/>
    <col min="1042" max="1042" width="36.28515625" style="12" customWidth="1"/>
    <col min="1043" max="1043" width="50.7109375" style="12" customWidth="1"/>
    <col min="1044" max="1278" width="9.140625" style="12"/>
    <col min="1279" max="1279" width="8.28515625" style="12" customWidth="1"/>
    <col min="1280" max="1280" width="9.140625" style="12"/>
    <col min="1281" max="1281" width="27" style="12" customWidth="1"/>
    <col min="1282" max="1282" width="9.140625" style="12"/>
    <col min="1283" max="1283" width="7.42578125" style="12" customWidth="1"/>
    <col min="1284" max="1284" width="11.5703125" style="12" customWidth="1"/>
    <col min="1285" max="1285" width="24.7109375" style="12" customWidth="1"/>
    <col min="1286" max="1286" width="10.140625" style="12" customWidth="1"/>
    <col min="1287" max="1288" width="12.5703125" style="12" customWidth="1"/>
    <col min="1289" max="1289" width="9.140625" style="12"/>
    <col min="1290" max="1290" width="13.85546875" style="12" customWidth="1"/>
    <col min="1291" max="1291" width="13.5703125" style="12" customWidth="1"/>
    <col min="1292" max="1292" width="24.85546875" style="12" customWidth="1"/>
    <col min="1293" max="1293" width="25" style="12" customWidth="1"/>
    <col min="1294" max="1294" width="26" style="12" customWidth="1"/>
    <col min="1295" max="1295" width="16.5703125" style="12" customWidth="1"/>
    <col min="1296" max="1296" width="40.28515625" style="12" customWidth="1"/>
    <col min="1297" max="1297" width="24.140625" style="12" customWidth="1"/>
    <col min="1298" max="1298" width="36.28515625" style="12" customWidth="1"/>
    <col min="1299" max="1299" width="50.7109375" style="12" customWidth="1"/>
    <col min="1300" max="1534" width="9.140625" style="12"/>
    <col min="1535" max="1535" width="8.28515625" style="12" customWidth="1"/>
    <col min="1536" max="1536" width="9.140625" style="12"/>
    <col min="1537" max="1537" width="27" style="12" customWidth="1"/>
    <col min="1538" max="1538" width="9.140625" style="12"/>
    <col min="1539" max="1539" width="7.42578125" style="12" customWidth="1"/>
    <col min="1540" max="1540" width="11.5703125" style="12" customWidth="1"/>
    <col min="1541" max="1541" width="24.7109375" style="12" customWidth="1"/>
    <col min="1542" max="1542" width="10.140625" style="12" customWidth="1"/>
    <col min="1543" max="1544" width="12.5703125" style="12" customWidth="1"/>
    <col min="1545" max="1545" width="9.140625" style="12"/>
    <col min="1546" max="1546" width="13.85546875" style="12" customWidth="1"/>
    <col min="1547" max="1547" width="13.5703125" style="12" customWidth="1"/>
    <col min="1548" max="1548" width="24.85546875" style="12" customWidth="1"/>
    <col min="1549" max="1549" width="25" style="12" customWidth="1"/>
    <col min="1550" max="1550" width="26" style="12" customWidth="1"/>
    <col min="1551" max="1551" width="16.5703125" style="12" customWidth="1"/>
    <col min="1552" max="1552" width="40.28515625" style="12" customWidth="1"/>
    <col min="1553" max="1553" width="24.140625" style="12" customWidth="1"/>
    <col min="1554" max="1554" width="36.28515625" style="12" customWidth="1"/>
    <col min="1555" max="1555" width="50.7109375" style="12" customWidth="1"/>
    <col min="1556" max="1790" width="9.140625" style="12"/>
    <col min="1791" max="1791" width="8.28515625" style="12" customWidth="1"/>
    <col min="1792" max="1792" width="9.140625" style="12"/>
    <col min="1793" max="1793" width="27" style="12" customWidth="1"/>
    <col min="1794" max="1794" width="9.140625" style="12"/>
    <col min="1795" max="1795" width="7.42578125" style="12" customWidth="1"/>
    <col min="1796" max="1796" width="11.5703125" style="12" customWidth="1"/>
    <col min="1797" max="1797" width="24.7109375" style="12" customWidth="1"/>
    <col min="1798" max="1798" width="10.140625" style="12" customWidth="1"/>
    <col min="1799" max="1800" width="12.5703125" style="12" customWidth="1"/>
    <col min="1801" max="1801" width="9.140625" style="12"/>
    <col min="1802" max="1802" width="13.85546875" style="12" customWidth="1"/>
    <col min="1803" max="1803" width="13.5703125" style="12" customWidth="1"/>
    <col min="1804" max="1804" width="24.85546875" style="12" customWidth="1"/>
    <col min="1805" max="1805" width="25" style="12" customWidth="1"/>
    <col min="1806" max="1806" width="26" style="12" customWidth="1"/>
    <col min="1807" max="1807" width="16.5703125" style="12" customWidth="1"/>
    <col min="1808" max="1808" width="40.28515625" style="12" customWidth="1"/>
    <col min="1809" max="1809" width="24.140625" style="12" customWidth="1"/>
    <col min="1810" max="1810" width="36.28515625" style="12" customWidth="1"/>
    <col min="1811" max="1811" width="50.7109375" style="12" customWidth="1"/>
    <col min="1812" max="2046" width="9.140625" style="12"/>
    <col min="2047" max="2047" width="8.28515625" style="12" customWidth="1"/>
    <col min="2048" max="2048" width="9.140625" style="12"/>
    <col min="2049" max="2049" width="27" style="12" customWidth="1"/>
    <col min="2050" max="2050" width="9.140625" style="12"/>
    <col min="2051" max="2051" width="7.42578125" style="12" customWidth="1"/>
    <col min="2052" max="2052" width="11.5703125" style="12" customWidth="1"/>
    <col min="2053" max="2053" width="24.7109375" style="12" customWidth="1"/>
    <col min="2054" max="2054" width="10.140625" style="12" customWidth="1"/>
    <col min="2055" max="2056" width="12.5703125" style="12" customWidth="1"/>
    <col min="2057" max="2057" width="9.140625" style="12"/>
    <col min="2058" max="2058" width="13.85546875" style="12" customWidth="1"/>
    <col min="2059" max="2059" width="13.5703125" style="12" customWidth="1"/>
    <col min="2060" max="2060" width="24.85546875" style="12" customWidth="1"/>
    <col min="2061" max="2061" width="25" style="12" customWidth="1"/>
    <col min="2062" max="2062" width="26" style="12" customWidth="1"/>
    <col min="2063" max="2063" width="16.5703125" style="12" customWidth="1"/>
    <col min="2064" max="2064" width="40.28515625" style="12" customWidth="1"/>
    <col min="2065" max="2065" width="24.140625" style="12" customWidth="1"/>
    <col min="2066" max="2066" width="36.28515625" style="12" customWidth="1"/>
    <col min="2067" max="2067" width="50.7109375" style="12" customWidth="1"/>
    <col min="2068" max="2302" width="9.140625" style="12"/>
    <col min="2303" max="2303" width="8.28515625" style="12" customWidth="1"/>
    <col min="2304" max="2304" width="9.140625" style="12"/>
    <col min="2305" max="2305" width="27" style="12" customWidth="1"/>
    <col min="2306" max="2306" width="9.140625" style="12"/>
    <col min="2307" max="2307" width="7.42578125" style="12" customWidth="1"/>
    <col min="2308" max="2308" width="11.5703125" style="12" customWidth="1"/>
    <col min="2309" max="2309" width="24.7109375" style="12" customWidth="1"/>
    <col min="2310" max="2310" width="10.140625" style="12" customWidth="1"/>
    <col min="2311" max="2312" width="12.5703125" style="12" customWidth="1"/>
    <col min="2313" max="2313" width="9.140625" style="12"/>
    <col min="2314" max="2314" width="13.85546875" style="12" customWidth="1"/>
    <col min="2315" max="2315" width="13.5703125" style="12" customWidth="1"/>
    <col min="2316" max="2316" width="24.85546875" style="12" customWidth="1"/>
    <col min="2317" max="2317" width="25" style="12" customWidth="1"/>
    <col min="2318" max="2318" width="26" style="12" customWidth="1"/>
    <col min="2319" max="2319" width="16.5703125" style="12" customWidth="1"/>
    <col min="2320" max="2320" width="40.28515625" style="12" customWidth="1"/>
    <col min="2321" max="2321" width="24.140625" style="12" customWidth="1"/>
    <col min="2322" max="2322" width="36.28515625" style="12" customWidth="1"/>
    <col min="2323" max="2323" width="50.7109375" style="12" customWidth="1"/>
    <col min="2324" max="2558" width="9.140625" style="12"/>
    <col min="2559" max="2559" width="8.28515625" style="12" customWidth="1"/>
    <col min="2560" max="2560" width="9.140625" style="12"/>
    <col min="2561" max="2561" width="27" style="12" customWidth="1"/>
    <col min="2562" max="2562" width="9.140625" style="12"/>
    <col min="2563" max="2563" width="7.42578125" style="12" customWidth="1"/>
    <col min="2564" max="2564" width="11.5703125" style="12" customWidth="1"/>
    <col min="2565" max="2565" width="24.7109375" style="12" customWidth="1"/>
    <col min="2566" max="2566" width="10.140625" style="12" customWidth="1"/>
    <col min="2567" max="2568" width="12.5703125" style="12" customWidth="1"/>
    <col min="2569" max="2569" width="9.140625" style="12"/>
    <col min="2570" max="2570" width="13.85546875" style="12" customWidth="1"/>
    <col min="2571" max="2571" width="13.5703125" style="12" customWidth="1"/>
    <col min="2572" max="2572" width="24.85546875" style="12" customWidth="1"/>
    <col min="2573" max="2573" width="25" style="12" customWidth="1"/>
    <col min="2574" max="2574" width="26" style="12" customWidth="1"/>
    <col min="2575" max="2575" width="16.5703125" style="12" customWidth="1"/>
    <col min="2576" max="2576" width="40.28515625" style="12" customWidth="1"/>
    <col min="2577" max="2577" width="24.140625" style="12" customWidth="1"/>
    <col min="2578" max="2578" width="36.28515625" style="12" customWidth="1"/>
    <col min="2579" max="2579" width="50.7109375" style="12" customWidth="1"/>
    <col min="2580" max="2814" width="9.140625" style="12"/>
    <col min="2815" max="2815" width="8.28515625" style="12" customWidth="1"/>
    <col min="2816" max="2816" width="9.140625" style="12"/>
    <col min="2817" max="2817" width="27" style="12" customWidth="1"/>
    <col min="2818" max="2818" width="9.140625" style="12"/>
    <col min="2819" max="2819" width="7.42578125" style="12" customWidth="1"/>
    <col min="2820" max="2820" width="11.5703125" style="12" customWidth="1"/>
    <col min="2821" max="2821" width="24.7109375" style="12" customWidth="1"/>
    <col min="2822" max="2822" width="10.140625" style="12" customWidth="1"/>
    <col min="2823" max="2824" width="12.5703125" style="12" customWidth="1"/>
    <col min="2825" max="2825" width="9.140625" style="12"/>
    <col min="2826" max="2826" width="13.85546875" style="12" customWidth="1"/>
    <col min="2827" max="2827" width="13.5703125" style="12" customWidth="1"/>
    <col min="2828" max="2828" width="24.85546875" style="12" customWidth="1"/>
    <col min="2829" max="2829" width="25" style="12" customWidth="1"/>
    <col min="2830" max="2830" width="26" style="12" customWidth="1"/>
    <col min="2831" max="2831" width="16.5703125" style="12" customWidth="1"/>
    <col min="2832" max="2832" width="40.28515625" style="12" customWidth="1"/>
    <col min="2833" max="2833" width="24.140625" style="12" customWidth="1"/>
    <col min="2834" max="2834" width="36.28515625" style="12" customWidth="1"/>
    <col min="2835" max="2835" width="50.7109375" style="12" customWidth="1"/>
    <col min="2836" max="3070" width="9.140625" style="12"/>
    <col min="3071" max="3071" width="8.28515625" style="12" customWidth="1"/>
    <col min="3072" max="3072" width="9.140625" style="12"/>
    <col min="3073" max="3073" width="27" style="12" customWidth="1"/>
    <col min="3074" max="3074" width="9.140625" style="12"/>
    <col min="3075" max="3075" width="7.42578125" style="12" customWidth="1"/>
    <col min="3076" max="3076" width="11.5703125" style="12" customWidth="1"/>
    <col min="3077" max="3077" width="24.7109375" style="12" customWidth="1"/>
    <col min="3078" max="3078" width="10.140625" style="12" customWidth="1"/>
    <col min="3079" max="3080" width="12.5703125" style="12" customWidth="1"/>
    <col min="3081" max="3081" width="9.140625" style="12"/>
    <col min="3082" max="3082" width="13.85546875" style="12" customWidth="1"/>
    <col min="3083" max="3083" width="13.5703125" style="12" customWidth="1"/>
    <col min="3084" max="3084" width="24.85546875" style="12" customWidth="1"/>
    <col min="3085" max="3085" width="25" style="12" customWidth="1"/>
    <col min="3086" max="3086" width="26" style="12" customWidth="1"/>
    <col min="3087" max="3087" width="16.5703125" style="12" customWidth="1"/>
    <col min="3088" max="3088" width="40.28515625" style="12" customWidth="1"/>
    <col min="3089" max="3089" width="24.140625" style="12" customWidth="1"/>
    <col min="3090" max="3090" width="36.28515625" style="12" customWidth="1"/>
    <col min="3091" max="3091" width="50.7109375" style="12" customWidth="1"/>
    <col min="3092" max="3326" width="9.140625" style="12"/>
    <col min="3327" max="3327" width="8.28515625" style="12" customWidth="1"/>
    <col min="3328" max="3328" width="9.140625" style="12"/>
    <col min="3329" max="3329" width="27" style="12" customWidth="1"/>
    <col min="3330" max="3330" width="9.140625" style="12"/>
    <col min="3331" max="3331" width="7.42578125" style="12" customWidth="1"/>
    <col min="3332" max="3332" width="11.5703125" style="12" customWidth="1"/>
    <col min="3333" max="3333" width="24.7109375" style="12" customWidth="1"/>
    <col min="3334" max="3334" width="10.140625" style="12" customWidth="1"/>
    <col min="3335" max="3336" width="12.5703125" style="12" customWidth="1"/>
    <col min="3337" max="3337" width="9.140625" style="12"/>
    <col min="3338" max="3338" width="13.85546875" style="12" customWidth="1"/>
    <col min="3339" max="3339" width="13.5703125" style="12" customWidth="1"/>
    <col min="3340" max="3340" width="24.85546875" style="12" customWidth="1"/>
    <col min="3341" max="3341" width="25" style="12" customWidth="1"/>
    <col min="3342" max="3342" width="26" style="12" customWidth="1"/>
    <col min="3343" max="3343" width="16.5703125" style="12" customWidth="1"/>
    <col min="3344" max="3344" width="40.28515625" style="12" customWidth="1"/>
    <col min="3345" max="3345" width="24.140625" style="12" customWidth="1"/>
    <col min="3346" max="3346" width="36.28515625" style="12" customWidth="1"/>
    <col min="3347" max="3347" width="50.7109375" style="12" customWidth="1"/>
    <col min="3348" max="3582" width="9.140625" style="12"/>
    <col min="3583" max="3583" width="8.28515625" style="12" customWidth="1"/>
    <col min="3584" max="3584" width="9.140625" style="12"/>
    <col min="3585" max="3585" width="27" style="12" customWidth="1"/>
    <col min="3586" max="3586" width="9.140625" style="12"/>
    <col min="3587" max="3587" width="7.42578125" style="12" customWidth="1"/>
    <col min="3588" max="3588" width="11.5703125" style="12" customWidth="1"/>
    <col min="3589" max="3589" width="24.7109375" style="12" customWidth="1"/>
    <col min="3590" max="3590" width="10.140625" style="12" customWidth="1"/>
    <col min="3591" max="3592" width="12.5703125" style="12" customWidth="1"/>
    <col min="3593" max="3593" width="9.140625" style="12"/>
    <col min="3594" max="3594" width="13.85546875" style="12" customWidth="1"/>
    <col min="3595" max="3595" width="13.5703125" style="12" customWidth="1"/>
    <col min="3596" max="3596" width="24.85546875" style="12" customWidth="1"/>
    <col min="3597" max="3597" width="25" style="12" customWidth="1"/>
    <col min="3598" max="3598" width="26" style="12" customWidth="1"/>
    <col min="3599" max="3599" width="16.5703125" style="12" customWidth="1"/>
    <col min="3600" max="3600" width="40.28515625" style="12" customWidth="1"/>
    <col min="3601" max="3601" width="24.140625" style="12" customWidth="1"/>
    <col min="3602" max="3602" width="36.28515625" style="12" customWidth="1"/>
    <col min="3603" max="3603" width="50.7109375" style="12" customWidth="1"/>
    <col min="3604" max="3838" width="9.140625" style="12"/>
    <col min="3839" max="3839" width="8.28515625" style="12" customWidth="1"/>
    <col min="3840" max="3840" width="9.140625" style="12"/>
    <col min="3841" max="3841" width="27" style="12" customWidth="1"/>
    <col min="3842" max="3842" width="9.140625" style="12"/>
    <col min="3843" max="3843" width="7.42578125" style="12" customWidth="1"/>
    <col min="3844" max="3844" width="11.5703125" style="12" customWidth="1"/>
    <col min="3845" max="3845" width="24.7109375" style="12" customWidth="1"/>
    <col min="3846" max="3846" width="10.140625" style="12" customWidth="1"/>
    <col min="3847" max="3848" width="12.5703125" style="12" customWidth="1"/>
    <col min="3849" max="3849" width="9.140625" style="12"/>
    <col min="3850" max="3850" width="13.85546875" style="12" customWidth="1"/>
    <col min="3851" max="3851" width="13.5703125" style="12" customWidth="1"/>
    <col min="3852" max="3852" width="24.85546875" style="12" customWidth="1"/>
    <col min="3853" max="3853" width="25" style="12" customWidth="1"/>
    <col min="3854" max="3854" width="26" style="12" customWidth="1"/>
    <col min="3855" max="3855" width="16.5703125" style="12" customWidth="1"/>
    <col min="3856" max="3856" width="40.28515625" style="12" customWidth="1"/>
    <col min="3857" max="3857" width="24.140625" style="12" customWidth="1"/>
    <col min="3858" max="3858" width="36.28515625" style="12" customWidth="1"/>
    <col min="3859" max="3859" width="50.7109375" style="12" customWidth="1"/>
    <col min="3860" max="4094" width="9.140625" style="12"/>
    <col min="4095" max="4095" width="8.28515625" style="12" customWidth="1"/>
    <col min="4096" max="4096" width="9.140625" style="12"/>
    <col min="4097" max="4097" width="27" style="12" customWidth="1"/>
    <col min="4098" max="4098" width="9.140625" style="12"/>
    <col min="4099" max="4099" width="7.42578125" style="12" customWidth="1"/>
    <col min="4100" max="4100" width="11.5703125" style="12" customWidth="1"/>
    <col min="4101" max="4101" width="24.7109375" style="12" customWidth="1"/>
    <col min="4102" max="4102" width="10.140625" style="12" customWidth="1"/>
    <col min="4103" max="4104" width="12.5703125" style="12" customWidth="1"/>
    <col min="4105" max="4105" width="9.140625" style="12"/>
    <col min="4106" max="4106" width="13.85546875" style="12" customWidth="1"/>
    <col min="4107" max="4107" width="13.5703125" style="12" customWidth="1"/>
    <col min="4108" max="4108" width="24.85546875" style="12" customWidth="1"/>
    <col min="4109" max="4109" width="25" style="12" customWidth="1"/>
    <col min="4110" max="4110" width="26" style="12" customWidth="1"/>
    <col min="4111" max="4111" width="16.5703125" style="12" customWidth="1"/>
    <col min="4112" max="4112" width="40.28515625" style="12" customWidth="1"/>
    <col min="4113" max="4113" width="24.140625" style="12" customWidth="1"/>
    <col min="4114" max="4114" width="36.28515625" style="12" customWidth="1"/>
    <col min="4115" max="4115" width="50.7109375" style="12" customWidth="1"/>
    <col min="4116" max="4350" width="9.140625" style="12"/>
    <col min="4351" max="4351" width="8.28515625" style="12" customWidth="1"/>
    <col min="4352" max="4352" width="9.140625" style="12"/>
    <col min="4353" max="4353" width="27" style="12" customWidth="1"/>
    <col min="4354" max="4354" width="9.140625" style="12"/>
    <col min="4355" max="4355" width="7.42578125" style="12" customWidth="1"/>
    <col min="4356" max="4356" width="11.5703125" style="12" customWidth="1"/>
    <col min="4357" max="4357" width="24.7109375" style="12" customWidth="1"/>
    <col min="4358" max="4358" width="10.140625" style="12" customWidth="1"/>
    <col min="4359" max="4360" width="12.5703125" style="12" customWidth="1"/>
    <col min="4361" max="4361" width="9.140625" style="12"/>
    <col min="4362" max="4362" width="13.85546875" style="12" customWidth="1"/>
    <col min="4363" max="4363" width="13.5703125" style="12" customWidth="1"/>
    <col min="4364" max="4364" width="24.85546875" style="12" customWidth="1"/>
    <col min="4365" max="4365" width="25" style="12" customWidth="1"/>
    <col min="4366" max="4366" width="26" style="12" customWidth="1"/>
    <col min="4367" max="4367" width="16.5703125" style="12" customWidth="1"/>
    <col min="4368" max="4368" width="40.28515625" style="12" customWidth="1"/>
    <col min="4369" max="4369" width="24.140625" style="12" customWidth="1"/>
    <col min="4370" max="4370" width="36.28515625" style="12" customWidth="1"/>
    <col min="4371" max="4371" width="50.7109375" style="12" customWidth="1"/>
    <col min="4372" max="4606" width="9.140625" style="12"/>
    <col min="4607" max="4607" width="8.28515625" style="12" customWidth="1"/>
    <col min="4608" max="4608" width="9.140625" style="12"/>
    <col min="4609" max="4609" width="27" style="12" customWidth="1"/>
    <col min="4610" max="4610" width="9.140625" style="12"/>
    <col min="4611" max="4611" width="7.42578125" style="12" customWidth="1"/>
    <col min="4612" max="4612" width="11.5703125" style="12" customWidth="1"/>
    <col min="4613" max="4613" width="24.7109375" style="12" customWidth="1"/>
    <col min="4614" max="4614" width="10.140625" style="12" customWidth="1"/>
    <col min="4615" max="4616" width="12.5703125" style="12" customWidth="1"/>
    <col min="4617" max="4617" width="9.140625" style="12"/>
    <col min="4618" max="4618" width="13.85546875" style="12" customWidth="1"/>
    <col min="4619" max="4619" width="13.5703125" style="12" customWidth="1"/>
    <col min="4620" max="4620" width="24.85546875" style="12" customWidth="1"/>
    <col min="4621" max="4621" width="25" style="12" customWidth="1"/>
    <col min="4622" max="4622" width="26" style="12" customWidth="1"/>
    <col min="4623" max="4623" width="16.5703125" style="12" customWidth="1"/>
    <col min="4624" max="4624" width="40.28515625" style="12" customWidth="1"/>
    <col min="4625" max="4625" width="24.140625" style="12" customWidth="1"/>
    <col min="4626" max="4626" width="36.28515625" style="12" customWidth="1"/>
    <col min="4627" max="4627" width="50.7109375" style="12" customWidth="1"/>
    <col min="4628" max="4862" width="9.140625" style="12"/>
    <col min="4863" max="4863" width="8.28515625" style="12" customWidth="1"/>
    <col min="4864" max="4864" width="9.140625" style="12"/>
    <col min="4865" max="4865" width="27" style="12" customWidth="1"/>
    <col min="4866" max="4866" width="9.140625" style="12"/>
    <col min="4867" max="4867" width="7.42578125" style="12" customWidth="1"/>
    <col min="4868" max="4868" width="11.5703125" style="12" customWidth="1"/>
    <col min="4869" max="4869" width="24.7109375" style="12" customWidth="1"/>
    <col min="4870" max="4870" width="10.140625" style="12" customWidth="1"/>
    <col min="4871" max="4872" width="12.5703125" style="12" customWidth="1"/>
    <col min="4873" max="4873" width="9.140625" style="12"/>
    <col min="4874" max="4874" width="13.85546875" style="12" customWidth="1"/>
    <col min="4875" max="4875" width="13.5703125" style="12" customWidth="1"/>
    <col min="4876" max="4876" width="24.85546875" style="12" customWidth="1"/>
    <col min="4877" max="4877" width="25" style="12" customWidth="1"/>
    <col min="4878" max="4878" width="26" style="12" customWidth="1"/>
    <col min="4879" max="4879" width="16.5703125" style="12" customWidth="1"/>
    <col min="4880" max="4880" width="40.28515625" style="12" customWidth="1"/>
    <col min="4881" max="4881" width="24.140625" style="12" customWidth="1"/>
    <col min="4882" max="4882" width="36.28515625" style="12" customWidth="1"/>
    <col min="4883" max="4883" width="50.7109375" style="12" customWidth="1"/>
    <col min="4884" max="5118" width="9.140625" style="12"/>
    <col min="5119" max="5119" width="8.28515625" style="12" customWidth="1"/>
    <col min="5120" max="5120" width="9.140625" style="12"/>
    <col min="5121" max="5121" width="27" style="12" customWidth="1"/>
    <col min="5122" max="5122" width="9.140625" style="12"/>
    <col min="5123" max="5123" width="7.42578125" style="12" customWidth="1"/>
    <col min="5124" max="5124" width="11.5703125" style="12" customWidth="1"/>
    <col min="5125" max="5125" width="24.7109375" style="12" customWidth="1"/>
    <col min="5126" max="5126" width="10.140625" style="12" customWidth="1"/>
    <col min="5127" max="5128" width="12.5703125" style="12" customWidth="1"/>
    <col min="5129" max="5129" width="9.140625" style="12"/>
    <col min="5130" max="5130" width="13.85546875" style="12" customWidth="1"/>
    <col min="5131" max="5131" width="13.5703125" style="12" customWidth="1"/>
    <col min="5132" max="5132" width="24.85546875" style="12" customWidth="1"/>
    <col min="5133" max="5133" width="25" style="12" customWidth="1"/>
    <col min="5134" max="5134" width="26" style="12" customWidth="1"/>
    <col min="5135" max="5135" width="16.5703125" style="12" customWidth="1"/>
    <col min="5136" max="5136" width="40.28515625" style="12" customWidth="1"/>
    <col min="5137" max="5137" width="24.140625" style="12" customWidth="1"/>
    <col min="5138" max="5138" width="36.28515625" style="12" customWidth="1"/>
    <col min="5139" max="5139" width="50.7109375" style="12" customWidth="1"/>
    <col min="5140" max="5374" width="9.140625" style="12"/>
    <col min="5375" max="5375" width="8.28515625" style="12" customWidth="1"/>
    <col min="5376" max="5376" width="9.140625" style="12"/>
    <col min="5377" max="5377" width="27" style="12" customWidth="1"/>
    <col min="5378" max="5378" width="9.140625" style="12"/>
    <col min="5379" max="5379" width="7.42578125" style="12" customWidth="1"/>
    <col min="5380" max="5380" width="11.5703125" style="12" customWidth="1"/>
    <col min="5381" max="5381" width="24.7109375" style="12" customWidth="1"/>
    <col min="5382" max="5382" width="10.140625" style="12" customWidth="1"/>
    <col min="5383" max="5384" width="12.5703125" style="12" customWidth="1"/>
    <col min="5385" max="5385" width="9.140625" style="12"/>
    <col min="5386" max="5386" width="13.85546875" style="12" customWidth="1"/>
    <col min="5387" max="5387" width="13.5703125" style="12" customWidth="1"/>
    <col min="5388" max="5388" width="24.85546875" style="12" customWidth="1"/>
    <col min="5389" max="5389" width="25" style="12" customWidth="1"/>
    <col min="5390" max="5390" width="26" style="12" customWidth="1"/>
    <col min="5391" max="5391" width="16.5703125" style="12" customWidth="1"/>
    <col min="5392" max="5392" width="40.28515625" style="12" customWidth="1"/>
    <col min="5393" max="5393" width="24.140625" style="12" customWidth="1"/>
    <col min="5394" max="5394" width="36.28515625" style="12" customWidth="1"/>
    <col min="5395" max="5395" width="50.7109375" style="12" customWidth="1"/>
    <col min="5396" max="5630" width="9.140625" style="12"/>
    <col min="5631" max="5631" width="8.28515625" style="12" customWidth="1"/>
    <col min="5632" max="5632" width="9.140625" style="12"/>
    <col min="5633" max="5633" width="27" style="12" customWidth="1"/>
    <col min="5634" max="5634" width="9.140625" style="12"/>
    <col min="5635" max="5635" width="7.42578125" style="12" customWidth="1"/>
    <col min="5636" max="5636" width="11.5703125" style="12" customWidth="1"/>
    <col min="5637" max="5637" width="24.7109375" style="12" customWidth="1"/>
    <col min="5638" max="5638" width="10.140625" style="12" customWidth="1"/>
    <col min="5639" max="5640" width="12.5703125" style="12" customWidth="1"/>
    <col min="5641" max="5641" width="9.140625" style="12"/>
    <col min="5642" max="5642" width="13.85546875" style="12" customWidth="1"/>
    <col min="5643" max="5643" width="13.5703125" style="12" customWidth="1"/>
    <col min="5644" max="5644" width="24.85546875" style="12" customWidth="1"/>
    <col min="5645" max="5645" width="25" style="12" customWidth="1"/>
    <col min="5646" max="5646" width="26" style="12" customWidth="1"/>
    <col min="5647" max="5647" width="16.5703125" style="12" customWidth="1"/>
    <col min="5648" max="5648" width="40.28515625" style="12" customWidth="1"/>
    <col min="5649" max="5649" width="24.140625" style="12" customWidth="1"/>
    <col min="5650" max="5650" width="36.28515625" style="12" customWidth="1"/>
    <col min="5651" max="5651" width="50.7109375" style="12" customWidth="1"/>
    <col min="5652" max="5886" width="9.140625" style="12"/>
    <col min="5887" max="5887" width="8.28515625" style="12" customWidth="1"/>
    <col min="5888" max="5888" width="9.140625" style="12"/>
    <col min="5889" max="5889" width="27" style="12" customWidth="1"/>
    <col min="5890" max="5890" width="9.140625" style="12"/>
    <col min="5891" max="5891" width="7.42578125" style="12" customWidth="1"/>
    <col min="5892" max="5892" width="11.5703125" style="12" customWidth="1"/>
    <col min="5893" max="5893" width="24.7109375" style="12" customWidth="1"/>
    <col min="5894" max="5894" width="10.140625" style="12" customWidth="1"/>
    <col min="5895" max="5896" width="12.5703125" style="12" customWidth="1"/>
    <col min="5897" max="5897" width="9.140625" style="12"/>
    <col min="5898" max="5898" width="13.85546875" style="12" customWidth="1"/>
    <col min="5899" max="5899" width="13.5703125" style="12" customWidth="1"/>
    <col min="5900" max="5900" width="24.85546875" style="12" customWidth="1"/>
    <col min="5901" max="5901" width="25" style="12" customWidth="1"/>
    <col min="5902" max="5902" width="26" style="12" customWidth="1"/>
    <col min="5903" max="5903" width="16.5703125" style="12" customWidth="1"/>
    <col min="5904" max="5904" width="40.28515625" style="12" customWidth="1"/>
    <col min="5905" max="5905" width="24.140625" style="12" customWidth="1"/>
    <col min="5906" max="5906" width="36.28515625" style="12" customWidth="1"/>
    <col min="5907" max="5907" width="50.7109375" style="12" customWidth="1"/>
    <col min="5908" max="6142" width="9.140625" style="12"/>
    <col min="6143" max="6143" width="8.28515625" style="12" customWidth="1"/>
    <col min="6144" max="6144" width="9.140625" style="12"/>
    <col min="6145" max="6145" width="27" style="12" customWidth="1"/>
    <col min="6146" max="6146" width="9.140625" style="12"/>
    <col min="6147" max="6147" width="7.42578125" style="12" customWidth="1"/>
    <col min="6148" max="6148" width="11.5703125" style="12" customWidth="1"/>
    <col min="6149" max="6149" width="24.7109375" style="12" customWidth="1"/>
    <col min="6150" max="6150" width="10.140625" style="12" customWidth="1"/>
    <col min="6151" max="6152" width="12.5703125" style="12" customWidth="1"/>
    <col min="6153" max="6153" width="9.140625" style="12"/>
    <col min="6154" max="6154" width="13.85546875" style="12" customWidth="1"/>
    <col min="6155" max="6155" width="13.5703125" style="12" customWidth="1"/>
    <col min="6156" max="6156" width="24.85546875" style="12" customWidth="1"/>
    <col min="6157" max="6157" width="25" style="12" customWidth="1"/>
    <col min="6158" max="6158" width="26" style="12" customWidth="1"/>
    <col min="6159" max="6159" width="16.5703125" style="12" customWidth="1"/>
    <col min="6160" max="6160" width="40.28515625" style="12" customWidth="1"/>
    <col min="6161" max="6161" width="24.140625" style="12" customWidth="1"/>
    <col min="6162" max="6162" width="36.28515625" style="12" customWidth="1"/>
    <col min="6163" max="6163" width="50.7109375" style="12" customWidth="1"/>
    <col min="6164" max="6398" width="9.140625" style="12"/>
    <col min="6399" max="6399" width="8.28515625" style="12" customWidth="1"/>
    <col min="6400" max="6400" width="9.140625" style="12"/>
    <col min="6401" max="6401" width="27" style="12" customWidth="1"/>
    <col min="6402" max="6402" width="9.140625" style="12"/>
    <col min="6403" max="6403" width="7.42578125" style="12" customWidth="1"/>
    <col min="6404" max="6404" width="11.5703125" style="12" customWidth="1"/>
    <col min="6405" max="6405" width="24.7109375" style="12" customWidth="1"/>
    <col min="6406" max="6406" width="10.140625" style="12" customWidth="1"/>
    <col min="6407" max="6408" width="12.5703125" style="12" customWidth="1"/>
    <col min="6409" max="6409" width="9.140625" style="12"/>
    <col min="6410" max="6410" width="13.85546875" style="12" customWidth="1"/>
    <col min="6411" max="6411" width="13.5703125" style="12" customWidth="1"/>
    <col min="6412" max="6412" width="24.85546875" style="12" customWidth="1"/>
    <col min="6413" max="6413" width="25" style="12" customWidth="1"/>
    <col min="6414" max="6414" width="26" style="12" customWidth="1"/>
    <col min="6415" max="6415" width="16.5703125" style="12" customWidth="1"/>
    <col min="6416" max="6416" width="40.28515625" style="12" customWidth="1"/>
    <col min="6417" max="6417" width="24.140625" style="12" customWidth="1"/>
    <col min="6418" max="6418" width="36.28515625" style="12" customWidth="1"/>
    <col min="6419" max="6419" width="50.7109375" style="12" customWidth="1"/>
    <col min="6420" max="6654" width="9.140625" style="12"/>
    <col min="6655" max="6655" width="8.28515625" style="12" customWidth="1"/>
    <col min="6656" max="6656" width="9.140625" style="12"/>
    <col min="6657" max="6657" width="27" style="12" customWidth="1"/>
    <col min="6658" max="6658" width="9.140625" style="12"/>
    <col min="6659" max="6659" width="7.42578125" style="12" customWidth="1"/>
    <col min="6660" max="6660" width="11.5703125" style="12" customWidth="1"/>
    <col min="6661" max="6661" width="24.7109375" style="12" customWidth="1"/>
    <col min="6662" max="6662" width="10.140625" style="12" customWidth="1"/>
    <col min="6663" max="6664" width="12.5703125" style="12" customWidth="1"/>
    <col min="6665" max="6665" width="9.140625" style="12"/>
    <col min="6666" max="6666" width="13.85546875" style="12" customWidth="1"/>
    <col min="6667" max="6667" width="13.5703125" style="12" customWidth="1"/>
    <col min="6668" max="6668" width="24.85546875" style="12" customWidth="1"/>
    <col min="6669" max="6669" width="25" style="12" customWidth="1"/>
    <col min="6670" max="6670" width="26" style="12" customWidth="1"/>
    <col min="6671" max="6671" width="16.5703125" style="12" customWidth="1"/>
    <col min="6672" max="6672" width="40.28515625" style="12" customWidth="1"/>
    <col min="6673" max="6673" width="24.140625" style="12" customWidth="1"/>
    <col min="6674" max="6674" width="36.28515625" style="12" customWidth="1"/>
    <col min="6675" max="6675" width="50.7109375" style="12" customWidth="1"/>
    <col min="6676" max="6910" width="9.140625" style="12"/>
    <col min="6911" max="6911" width="8.28515625" style="12" customWidth="1"/>
    <col min="6912" max="6912" width="9.140625" style="12"/>
    <col min="6913" max="6913" width="27" style="12" customWidth="1"/>
    <col min="6914" max="6914" width="9.140625" style="12"/>
    <col min="6915" max="6915" width="7.42578125" style="12" customWidth="1"/>
    <col min="6916" max="6916" width="11.5703125" style="12" customWidth="1"/>
    <col min="6917" max="6917" width="24.7109375" style="12" customWidth="1"/>
    <col min="6918" max="6918" width="10.140625" style="12" customWidth="1"/>
    <col min="6919" max="6920" width="12.5703125" style="12" customWidth="1"/>
    <col min="6921" max="6921" width="9.140625" style="12"/>
    <col min="6922" max="6922" width="13.85546875" style="12" customWidth="1"/>
    <col min="6923" max="6923" width="13.5703125" style="12" customWidth="1"/>
    <col min="6924" max="6924" width="24.85546875" style="12" customWidth="1"/>
    <col min="6925" max="6925" width="25" style="12" customWidth="1"/>
    <col min="6926" max="6926" width="26" style="12" customWidth="1"/>
    <col min="6927" max="6927" width="16.5703125" style="12" customWidth="1"/>
    <col min="6928" max="6928" width="40.28515625" style="12" customWidth="1"/>
    <col min="6929" max="6929" width="24.140625" style="12" customWidth="1"/>
    <col min="6930" max="6930" width="36.28515625" style="12" customWidth="1"/>
    <col min="6931" max="6931" width="50.7109375" style="12" customWidth="1"/>
    <col min="6932" max="7166" width="9.140625" style="12"/>
    <col min="7167" max="7167" width="8.28515625" style="12" customWidth="1"/>
    <col min="7168" max="7168" width="9.140625" style="12"/>
    <col min="7169" max="7169" width="27" style="12" customWidth="1"/>
    <col min="7170" max="7170" width="9.140625" style="12"/>
    <col min="7171" max="7171" width="7.42578125" style="12" customWidth="1"/>
    <col min="7172" max="7172" width="11.5703125" style="12" customWidth="1"/>
    <col min="7173" max="7173" width="24.7109375" style="12" customWidth="1"/>
    <col min="7174" max="7174" width="10.140625" style="12" customWidth="1"/>
    <col min="7175" max="7176" width="12.5703125" style="12" customWidth="1"/>
    <col min="7177" max="7177" width="9.140625" style="12"/>
    <col min="7178" max="7178" width="13.85546875" style="12" customWidth="1"/>
    <col min="7179" max="7179" width="13.5703125" style="12" customWidth="1"/>
    <col min="7180" max="7180" width="24.85546875" style="12" customWidth="1"/>
    <col min="7181" max="7181" width="25" style="12" customWidth="1"/>
    <col min="7182" max="7182" width="26" style="12" customWidth="1"/>
    <col min="7183" max="7183" width="16.5703125" style="12" customWidth="1"/>
    <col min="7184" max="7184" width="40.28515625" style="12" customWidth="1"/>
    <col min="7185" max="7185" width="24.140625" style="12" customWidth="1"/>
    <col min="7186" max="7186" width="36.28515625" style="12" customWidth="1"/>
    <col min="7187" max="7187" width="50.7109375" style="12" customWidth="1"/>
    <col min="7188" max="7422" width="9.140625" style="12"/>
    <col min="7423" max="7423" width="8.28515625" style="12" customWidth="1"/>
    <col min="7424" max="7424" width="9.140625" style="12"/>
    <col min="7425" max="7425" width="27" style="12" customWidth="1"/>
    <col min="7426" max="7426" width="9.140625" style="12"/>
    <col min="7427" max="7427" width="7.42578125" style="12" customWidth="1"/>
    <col min="7428" max="7428" width="11.5703125" style="12" customWidth="1"/>
    <col min="7429" max="7429" width="24.7109375" style="12" customWidth="1"/>
    <col min="7430" max="7430" width="10.140625" style="12" customWidth="1"/>
    <col min="7431" max="7432" width="12.5703125" style="12" customWidth="1"/>
    <col min="7433" max="7433" width="9.140625" style="12"/>
    <col min="7434" max="7434" width="13.85546875" style="12" customWidth="1"/>
    <col min="7435" max="7435" width="13.5703125" style="12" customWidth="1"/>
    <col min="7436" max="7436" width="24.85546875" style="12" customWidth="1"/>
    <col min="7437" max="7437" width="25" style="12" customWidth="1"/>
    <col min="7438" max="7438" width="26" style="12" customWidth="1"/>
    <col min="7439" max="7439" width="16.5703125" style="12" customWidth="1"/>
    <col min="7440" max="7440" width="40.28515625" style="12" customWidth="1"/>
    <col min="7441" max="7441" width="24.140625" style="12" customWidth="1"/>
    <col min="7442" max="7442" width="36.28515625" style="12" customWidth="1"/>
    <col min="7443" max="7443" width="50.7109375" style="12" customWidth="1"/>
    <col min="7444" max="7678" width="9.140625" style="12"/>
    <col min="7679" max="7679" width="8.28515625" style="12" customWidth="1"/>
    <col min="7680" max="7680" width="9.140625" style="12"/>
    <col min="7681" max="7681" width="27" style="12" customWidth="1"/>
    <col min="7682" max="7682" width="9.140625" style="12"/>
    <col min="7683" max="7683" width="7.42578125" style="12" customWidth="1"/>
    <col min="7684" max="7684" width="11.5703125" style="12" customWidth="1"/>
    <col min="7685" max="7685" width="24.7109375" style="12" customWidth="1"/>
    <col min="7686" max="7686" width="10.140625" style="12" customWidth="1"/>
    <col min="7687" max="7688" width="12.5703125" style="12" customWidth="1"/>
    <col min="7689" max="7689" width="9.140625" style="12"/>
    <col min="7690" max="7690" width="13.85546875" style="12" customWidth="1"/>
    <col min="7691" max="7691" width="13.5703125" style="12" customWidth="1"/>
    <col min="7692" max="7692" width="24.85546875" style="12" customWidth="1"/>
    <col min="7693" max="7693" width="25" style="12" customWidth="1"/>
    <col min="7694" max="7694" width="26" style="12" customWidth="1"/>
    <col min="7695" max="7695" width="16.5703125" style="12" customWidth="1"/>
    <col min="7696" max="7696" width="40.28515625" style="12" customWidth="1"/>
    <col min="7697" max="7697" width="24.140625" style="12" customWidth="1"/>
    <col min="7698" max="7698" width="36.28515625" style="12" customWidth="1"/>
    <col min="7699" max="7699" width="50.7109375" style="12" customWidth="1"/>
    <col min="7700" max="7934" width="9.140625" style="12"/>
    <col min="7935" max="7935" width="8.28515625" style="12" customWidth="1"/>
    <col min="7936" max="7936" width="9.140625" style="12"/>
    <col min="7937" max="7937" width="27" style="12" customWidth="1"/>
    <col min="7938" max="7938" width="9.140625" style="12"/>
    <col min="7939" max="7939" width="7.42578125" style="12" customWidth="1"/>
    <col min="7940" max="7940" width="11.5703125" style="12" customWidth="1"/>
    <col min="7941" max="7941" width="24.7109375" style="12" customWidth="1"/>
    <col min="7942" max="7942" width="10.140625" style="12" customWidth="1"/>
    <col min="7943" max="7944" width="12.5703125" style="12" customWidth="1"/>
    <col min="7945" max="7945" width="9.140625" style="12"/>
    <col min="7946" max="7946" width="13.85546875" style="12" customWidth="1"/>
    <col min="7947" max="7947" width="13.5703125" style="12" customWidth="1"/>
    <col min="7948" max="7948" width="24.85546875" style="12" customWidth="1"/>
    <col min="7949" max="7949" width="25" style="12" customWidth="1"/>
    <col min="7950" max="7950" width="26" style="12" customWidth="1"/>
    <col min="7951" max="7951" width="16.5703125" style="12" customWidth="1"/>
    <col min="7952" max="7952" width="40.28515625" style="12" customWidth="1"/>
    <col min="7953" max="7953" width="24.140625" style="12" customWidth="1"/>
    <col min="7954" max="7954" width="36.28515625" style="12" customWidth="1"/>
    <col min="7955" max="7955" width="50.7109375" style="12" customWidth="1"/>
    <col min="7956" max="8190" width="9.140625" style="12"/>
    <col min="8191" max="8191" width="8.28515625" style="12" customWidth="1"/>
    <col min="8192" max="8192" width="9.140625" style="12"/>
    <col min="8193" max="8193" width="27" style="12" customWidth="1"/>
    <col min="8194" max="8194" width="9.140625" style="12"/>
    <col min="8195" max="8195" width="7.42578125" style="12" customWidth="1"/>
    <col min="8196" max="8196" width="11.5703125" style="12" customWidth="1"/>
    <col min="8197" max="8197" width="24.7109375" style="12" customWidth="1"/>
    <col min="8198" max="8198" width="10.140625" style="12" customWidth="1"/>
    <col min="8199" max="8200" width="12.5703125" style="12" customWidth="1"/>
    <col min="8201" max="8201" width="9.140625" style="12"/>
    <col min="8202" max="8202" width="13.85546875" style="12" customWidth="1"/>
    <col min="8203" max="8203" width="13.5703125" style="12" customWidth="1"/>
    <col min="8204" max="8204" width="24.85546875" style="12" customWidth="1"/>
    <col min="8205" max="8205" width="25" style="12" customWidth="1"/>
    <col min="8206" max="8206" width="26" style="12" customWidth="1"/>
    <col min="8207" max="8207" width="16.5703125" style="12" customWidth="1"/>
    <col min="8208" max="8208" width="40.28515625" style="12" customWidth="1"/>
    <col min="8209" max="8209" width="24.140625" style="12" customWidth="1"/>
    <col min="8210" max="8210" width="36.28515625" style="12" customWidth="1"/>
    <col min="8211" max="8211" width="50.7109375" style="12" customWidth="1"/>
    <col min="8212" max="8446" width="9.140625" style="12"/>
    <col min="8447" max="8447" width="8.28515625" style="12" customWidth="1"/>
    <col min="8448" max="8448" width="9.140625" style="12"/>
    <col min="8449" max="8449" width="27" style="12" customWidth="1"/>
    <col min="8450" max="8450" width="9.140625" style="12"/>
    <col min="8451" max="8451" width="7.42578125" style="12" customWidth="1"/>
    <col min="8452" max="8452" width="11.5703125" style="12" customWidth="1"/>
    <col min="8453" max="8453" width="24.7109375" style="12" customWidth="1"/>
    <col min="8454" max="8454" width="10.140625" style="12" customWidth="1"/>
    <col min="8455" max="8456" width="12.5703125" style="12" customWidth="1"/>
    <col min="8457" max="8457" width="9.140625" style="12"/>
    <col min="8458" max="8458" width="13.85546875" style="12" customWidth="1"/>
    <col min="8459" max="8459" width="13.5703125" style="12" customWidth="1"/>
    <col min="8460" max="8460" width="24.85546875" style="12" customWidth="1"/>
    <col min="8461" max="8461" width="25" style="12" customWidth="1"/>
    <col min="8462" max="8462" width="26" style="12" customWidth="1"/>
    <col min="8463" max="8463" width="16.5703125" style="12" customWidth="1"/>
    <col min="8464" max="8464" width="40.28515625" style="12" customWidth="1"/>
    <col min="8465" max="8465" width="24.140625" style="12" customWidth="1"/>
    <col min="8466" max="8466" width="36.28515625" style="12" customWidth="1"/>
    <col min="8467" max="8467" width="50.7109375" style="12" customWidth="1"/>
    <col min="8468" max="8702" width="9.140625" style="12"/>
    <col min="8703" max="8703" width="8.28515625" style="12" customWidth="1"/>
    <col min="8704" max="8704" width="9.140625" style="12"/>
    <col min="8705" max="8705" width="27" style="12" customWidth="1"/>
    <col min="8706" max="8706" width="9.140625" style="12"/>
    <col min="8707" max="8707" width="7.42578125" style="12" customWidth="1"/>
    <col min="8708" max="8708" width="11.5703125" style="12" customWidth="1"/>
    <col min="8709" max="8709" width="24.7109375" style="12" customWidth="1"/>
    <col min="8710" max="8710" width="10.140625" style="12" customWidth="1"/>
    <col min="8711" max="8712" width="12.5703125" style="12" customWidth="1"/>
    <col min="8713" max="8713" width="9.140625" style="12"/>
    <col min="8714" max="8714" width="13.85546875" style="12" customWidth="1"/>
    <col min="8715" max="8715" width="13.5703125" style="12" customWidth="1"/>
    <col min="8716" max="8716" width="24.85546875" style="12" customWidth="1"/>
    <col min="8717" max="8717" width="25" style="12" customWidth="1"/>
    <col min="8718" max="8718" width="26" style="12" customWidth="1"/>
    <col min="8719" max="8719" width="16.5703125" style="12" customWidth="1"/>
    <col min="8720" max="8720" width="40.28515625" style="12" customWidth="1"/>
    <col min="8721" max="8721" width="24.140625" style="12" customWidth="1"/>
    <col min="8722" max="8722" width="36.28515625" style="12" customWidth="1"/>
    <col min="8723" max="8723" width="50.7109375" style="12" customWidth="1"/>
    <col min="8724" max="8958" width="9.140625" style="12"/>
    <col min="8959" max="8959" width="8.28515625" style="12" customWidth="1"/>
    <col min="8960" max="8960" width="9.140625" style="12"/>
    <col min="8961" max="8961" width="27" style="12" customWidth="1"/>
    <col min="8962" max="8962" width="9.140625" style="12"/>
    <col min="8963" max="8963" width="7.42578125" style="12" customWidth="1"/>
    <col min="8964" max="8964" width="11.5703125" style="12" customWidth="1"/>
    <col min="8965" max="8965" width="24.7109375" style="12" customWidth="1"/>
    <col min="8966" max="8966" width="10.140625" style="12" customWidth="1"/>
    <col min="8967" max="8968" width="12.5703125" style="12" customWidth="1"/>
    <col min="8969" max="8969" width="9.140625" style="12"/>
    <col min="8970" max="8970" width="13.85546875" style="12" customWidth="1"/>
    <col min="8971" max="8971" width="13.5703125" style="12" customWidth="1"/>
    <col min="8972" max="8972" width="24.85546875" style="12" customWidth="1"/>
    <col min="8973" max="8973" width="25" style="12" customWidth="1"/>
    <col min="8974" max="8974" width="26" style="12" customWidth="1"/>
    <col min="8975" max="8975" width="16.5703125" style="12" customWidth="1"/>
    <col min="8976" max="8976" width="40.28515625" style="12" customWidth="1"/>
    <col min="8977" max="8977" width="24.140625" style="12" customWidth="1"/>
    <col min="8978" max="8978" width="36.28515625" style="12" customWidth="1"/>
    <col min="8979" max="8979" width="50.7109375" style="12" customWidth="1"/>
    <col min="8980" max="9214" width="9.140625" style="12"/>
    <col min="9215" max="9215" width="8.28515625" style="12" customWidth="1"/>
    <col min="9216" max="9216" width="9.140625" style="12"/>
    <col min="9217" max="9217" width="27" style="12" customWidth="1"/>
    <col min="9218" max="9218" width="9.140625" style="12"/>
    <col min="9219" max="9219" width="7.42578125" style="12" customWidth="1"/>
    <col min="9220" max="9220" width="11.5703125" style="12" customWidth="1"/>
    <col min="9221" max="9221" width="24.7109375" style="12" customWidth="1"/>
    <col min="9222" max="9222" width="10.140625" style="12" customWidth="1"/>
    <col min="9223" max="9224" width="12.5703125" style="12" customWidth="1"/>
    <col min="9225" max="9225" width="9.140625" style="12"/>
    <col min="9226" max="9226" width="13.85546875" style="12" customWidth="1"/>
    <col min="9227" max="9227" width="13.5703125" style="12" customWidth="1"/>
    <col min="9228" max="9228" width="24.85546875" style="12" customWidth="1"/>
    <col min="9229" max="9229" width="25" style="12" customWidth="1"/>
    <col min="9230" max="9230" width="26" style="12" customWidth="1"/>
    <col min="9231" max="9231" width="16.5703125" style="12" customWidth="1"/>
    <col min="9232" max="9232" width="40.28515625" style="12" customWidth="1"/>
    <col min="9233" max="9233" width="24.140625" style="12" customWidth="1"/>
    <col min="9234" max="9234" width="36.28515625" style="12" customWidth="1"/>
    <col min="9235" max="9235" width="50.7109375" style="12" customWidth="1"/>
    <col min="9236" max="9470" width="9.140625" style="12"/>
    <col min="9471" max="9471" width="8.28515625" style="12" customWidth="1"/>
    <col min="9472" max="9472" width="9.140625" style="12"/>
    <col min="9473" max="9473" width="27" style="12" customWidth="1"/>
    <col min="9474" max="9474" width="9.140625" style="12"/>
    <col min="9475" max="9475" width="7.42578125" style="12" customWidth="1"/>
    <col min="9476" max="9476" width="11.5703125" style="12" customWidth="1"/>
    <col min="9477" max="9477" width="24.7109375" style="12" customWidth="1"/>
    <col min="9478" max="9478" width="10.140625" style="12" customWidth="1"/>
    <col min="9479" max="9480" width="12.5703125" style="12" customWidth="1"/>
    <col min="9481" max="9481" width="9.140625" style="12"/>
    <col min="9482" max="9482" width="13.85546875" style="12" customWidth="1"/>
    <col min="9483" max="9483" width="13.5703125" style="12" customWidth="1"/>
    <col min="9484" max="9484" width="24.85546875" style="12" customWidth="1"/>
    <col min="9485" max="9485" width="25" style="12" customWidth="1"/>
    <col min="9486" max="9486" width="26" style="12" customWidth="1"/>
    <col min="9487" max="9487" width="16.5703125" style="12" customWidth="1"/>
    <col min="9488" max="9488" width="40.28515625" style="12" customWidth="1"/>
    <col min="9489" max="9489" width="24.140625" style="12" customWidth="1"/>
    <col min="9490" max="9490" width="36.28515625" style="12" customWidth="1"/>
    <col min="9491" max="9491" width="50.7109375" style="12" customWidth="1"/>
    <col min="9492" max="9726" width="9.140625" style="12"/>
    <col min="9727" max="9727" width="8.28515625" style="12" customWidth="1"/>
    <col min="9728" max="9728" width="9.140625" style="12"/>
    <col min="9729" max="9729" width="27" style="12" customWidth="1"/>
    <col min="9730" max="9730" width="9.140625" style="12"/>
    <col min="9731" max="9731" width="7.42578125" style="12" customWidth="1"/>
    <col min="9732" max="9732" width="11.5703125" style="12" customWidth="1"/>
    <col min="9733" max="9733" width="24.7109375" style="12" customWidth="1"/>
    <col min="9734" max="9734" width="10.140625" style="12" customWidth="1"/>
    <col min="9735" max="9736" width="12.5703125" style="12" customWidth="1"/>
    <col min="9737" max="9737" width="9.140625" style="12"/>
    <col min="9738" max="9738" width="13.85546875" style="12" customWidth="1"/>
    <col min="9739" max="9739" width="13.5703125" style="12" customWidth="1"/>
    <col min="9740" max="9740" width="24.85546875" style="12" customWidth="1"/>
    <col min="9741" max="9741" width="25" style="12" customWidth="1"/>
    <col min="9742" max="9742" width="26" style="12" customWidth="1"/>
    <col min="9743" max="9743" width="16.5703125" style="12" customWidth="1"/>
    <col min="9744" max="9744" width="40.28515625" style="12" customWidth="1"/>
    <col min="9745" max="9745" width="24.140625" style="12" customWidth="1"/>
    <col min="9746" max="9746" width="36.28515625" style="12" customWidth="1"/>
    <col min="9747" max="9747" width="50.7109375" style="12" customWidth="1"/>
    <col min="9748" max="9982" width="9.140625" style="12"/>
    <col min="9983" max="9983" width="8.28515625" style="12" customWidth="1"/>
    <col min="9984" max="9984" width="9.140625" style="12"/>
    <col min="9985" max="9985" width="27" style="12" customWidth="1"/>
    <col min="9986" max="9986" width="9.140625" style="12"/>
    <col min="9987" max="9987" width="7.42578125" style="12" customWidth="1"/>
    <col min="9988" max="9988" width="11.5703125" style="12" customWidth="1"/>
    <col min="9989" max="9989" width="24.7109375" style="12" customWidth="1"/>
    <col min="9990" max="9990" width="10.140625" style="12" customWidth="1"/>
    <col min="9991" max="9992" width="12.5703125" style="12" customWidth="1"/>
    <col min="9993" max="9993" width="9.140625" style="12"/>
    <col min="9994" max="9994" width="13.85546875" style="12" customWidth="1"/>
    <col min="9995" max="9995" width="13.5703125" style="12" customWidth="1"/>
    <col min="9996" max="9996" width="24.85546875" style="12" customWidth="1"/>
    <col min="9997" max="9997" width="25" style="12" customWidth="1"/>
    <col min="9998" max="9998" width="26" style="12" customWidth="1"/>
    <col min="9999" max="9999" width="16.5703125" style="12" customWidth="1"/>
    <col min="10000" max="10000" width="40.28515625" style="12" customWidth="1"/>
    <col min="10001" max="10001" width="24.140625" style="12" customWidth="1"/>
    <col min="10002" max="10002" width="36.28515625" style="12" customWidth="1"/>
    <col min="10003" max="10003" width="50.7109375" style="12" customWidth="1"/>
    <col min="10004" max="10238" width="9.140625" style="12"/>
    <col min="10239" max="10239" width="8.28515625" style="12" customWidth="1"/>
    <col min="10240" max="10240" width="9.140625" style="12"/>
    <col min="10241" max="10241" width="27" style="12" customWidth="1"/>
    <col min="10242" max="10242" width="9.140625" style="12"/>
    <col min="10243" max="10243" width="7.42578125" style="12" customWidth="1"/>
    <col min="10244" max="10244" width="11.5703125" style="12" customWidth="1"/>
    <col min="10245" max="10245" width="24.7109375" style="12" customWidth="1"/>
    <col min="10246" max="10246" width="10.140625" style="12" customWidth="1"/>
    <col min="10247" max="10248" width="12.5703125" style="12" customWidth="1"/>
    <col min="10249" max="10249" width="9.140625" style="12"/>
    <col min="10250" max="10250" width="13.85546875" style="12" customWidth="1"/>
    <col min="10251" max="10251" width="13.5703125" style="12" customWidth="1"/>
    <col min="10252" max="10252" width="24.85546875" style="12" customWidth="1"/>
    <col min="10253" max="10253" width="25" style="12" customWidth="1"/>
    <col min="10254" max="10254" width="26" style="12" customWidth="1"/>
    <col min="10255" max="10255" width="16.5703125" style="12" customWidth="1"/>
    <col min="10256" max="10256" width="40.28515625" style="12" customWidth="1"/>
    <col min="10257" max="10257" width="24.140625" style="12" customWidth="1"/>
    <col min="10258" max="10258" width="36.28515625" style="12" customWidth="1"/>
    <col min="10259" max="10259" width="50.7109375" style="12" customWidth="1"/>
    <col min="10260" max="10494" width="9.140625" style="12"/>
    <col min="10495" max="10495" width="8.28515625" style="12" customWidth="1"/>
    <col min="10496" max="10496" width="9.140625" style="12"/>
    <col min="10497" max="10497" width="27" style="12" customWidth="1"/>
    <col min="10498" max="10498" width="9.140625" style="12"/>
    <col min="10499" max="10499" width="7.42578125" style="12" customWidth="1"/>
    <col min="10500" max="10500" width="11.5703125" style="12" customWidth="1"/>
    <col min="10501" max="10501" width="24.7109375" style="12" customWidth="1"/>
    <col min="10502" max="10502" width="10.140625" style="12" customWidth="1"/>
    <col min="10503" max="10504" width="12.5703125" style="12" customWidth="1"/>
    <col min="10505" max="10505" width="9.140625" style="12"/>
    <col min="10506" max="10506" width="13.85546875" style="12" customWidth="1"/>
    <col min="10507" max="10507" width="13.5703125" style="12" customWidth="1"/>
    <col min="10508" max="10508" width="24.85546875" style="12" customWidth="1"/>
    <col min="10509" max="10509" width="25" style="12" customWidth="1"/>
    <col min="10510" max="10510" width="26" style="12" customWidth="1"/>
    <col min="10511" max="10511" width="16.5703125" style="12" customWidth="1"/>
    <col min="10512" max="10512" width="40.28515625" style="12" customWidth="1"/>
    <col min="10513" max="10513" width="24.140625" style="12" customWidth="1"/>
    <col min="10514" max="10514" width="36.28515625" style="12" customWidth="1"/>
    <col min="10515" max="10515" width="50.7109375" style="12" customWidth="1"/>
    <col min="10516" max="10750" width="9.140625" style="12"/>
    <col min="10751" max="10751" width="8.28515625" style="12" customWidth="1"/>
    <col min="10752" max="10752" width="9.140625" style="12"/>
    <col min="10753" max="10753" width="27" style="12" customWidth="1"/>
    <col min="10754" max="10754" width="9.140625" style="12"/>
    <col min="10755" max="10755" width="7.42578125" style="12" customWidth="1"/>
    <col min="10756" max="10756" width="11.5703125" style="12" customWidth="1"/>
    <col min="10757" max="10757" width="24.7109375" style="12" customWidth="1"/>
    <col min="10758" max="10758" width="10.140625" style="12" customWidth="1"/>
    <col min="10759" max="10760" width="12.5703125" style="12" customWidth="1"/>
    <col min="10761" max="10761" width="9.140625" style="12"/>
    <col min="10762" max="10762" width="13.85546875" style="12" customWidth="1"/>
    <col min="10763" max="10763" width="13.5703125" style="12" customWidth="1"/>
    <col min="10764" max="10764" width="24.85546875" style="12" customWidth="1"/>
    <col min="10765" max="10765" width="25" style="12" customWidth="1"/>
    <col min="10766" max="10766" width="26" style="12" customWidth="1"/>
    <col min="10767" max="10767" width="16.5703125" style="12" customWidth="1"/>
    <col min="10768" max="10768" width="40.28515625" style="12" customWidth="1"/>
    <col min="10769" max="10769" width="24.140625" style="12" customWidth="1"/>
    <col min="10770" max="10770" width="36.28515625" style="12" customWidth="1"/>
    <col min="10771" max="10771" width="50.7109375" style="12" customWidth="1"/>
    <col min="10772" max="11006" width="9.140625" style="12"/>
    <col min="11007" max="11007" width="8.28515625" style="12" customWidth="1"/>
    <col min="11008" max="11008" width="9.140625" style="12"/>
    <col min="11009" max="11009" width="27" style="12" customWidth="1"/>
    <col min="11010" max="11010" width="9.140625" style="12"/>
    <col min="11011" max="11011" width="7.42578125" style="12" customWidth="1"/>
    <col min="11012" max="11012" width="11.5703125" style="12" customWidth="1"/>
    <col min="11013" max="11013" width="24.7109375" style="12" customWidth="1"/>
    <col min="11014" max="11014" width="10.140625" style="12" customWidth="1"/>
    <col min="11015" max="11016" width="12.5703125" style="12" customWidth="1"/>
    <col min="11017" max="11017" width="9.140625" style="12"/>
    <col min="11018" max="11018" width="13.85546875" style="12" customWidth="1"/>
    <col min="11019" max="11019" width="13.5703125" style="12" customWidth="1"/>
    <col min="11020" max="11020" width="24.85546875" style="12" customWidth="1"/>
    <col min="11021" max="11021" width="25" style="12" customWidth="1"/>
    <col min="11022" max="11022" width="26" style="12" customWidth="1"/>
    <col min="11023" max="11023" width="16.5703125" style="12" customWidth="1"/>
    <col min="11024" max="11024" width="40.28515625" style="12" customWidth="1"/>
    <col min="11025" max="11025" width="24.140625" style="12" customWidth="1"/>
    <col min="11026" max="11026" width="36.28515625" style="12" customWidth="1"/>
    <col min="11027" max="11027" width="50.7109375" style="12" customWidth="1"/>
    <col min="11028" max="11262" width="9.140625" style="12"/>
    <col min="11263" max="11263" width="8.28515625" style="12" customWidth="1"/>
    <col min="11264" max="11264" width="9.140625" style="12"/>
    <col min="11265" max="11265" width="27" style="12" customWidth="1"/>
    <col min="11266" max="11266" width="9.140625" style="12"/>
    <col min="11267" max="11267" width="7.42578125" style="12" customWidth="1"/>
    <col min="11268" max="11268" width="11.5703125" style="12" customWidth="1"/>
    <col min="11269" max="11269" width="24.7109375" style="12" customWidth="1"/>
    <col min="11270" max="11270" width="10.140625" style="12" customWidth="1"/>
    <col min="11271" max="11272" width="12.5703125" style="12" customWidth="1"/>
    <col min="11273" max="11273" width="9.140625" style="12"/>
    <col min="11274" max="11274" width="13.85546875" style="12" customWidth="1"/>
    <col min="11275" max="11275" width="13.5703125" style="12" customWidth="1"/>
    <col min="11276" max="11276" width="24.85546875" style="12" customWidth="1"/>
    <col min="11277" max="11277" width="25" style="12" customWidth="1"/>
    <col min="11278" max="11278" width="26" style="12" customWidth="1"/>
    <col min="11279" max="11279" width="16.5703125" style="12" customWidth="1"/>
    <col min="11280" max="11280" width="40.28515625" style="12" customWidth="1"/>
    <col min="11281" max="11281" width="24.140625" style="12" customWidth="1"/>
    <col min="11282" max="11282" width="36.28515625" style="12" customWidth="1"/>
    <col min="11283" max="11283" width="50.7109375" style="12" customWidth="1"/>
    <col min="11284" max="11518" width="9.140625" style="12"/>
    <col min="11519" max="11519" width="8.28515625" style="12" customWidth="1"/>
    <col min="11520" max="11520" width="9.140625" style="12"/>
    <col min="11521" max="11521" width="27" style="12" customWidth="1"/>
    <col min="11522" max="11522" width="9.140625" style="12"/>
    <col min="11523" max="11523" width="7.42578125" style="12" customWidth="1"/>
    <col min="11524" max="11524" width="11.5703125" style="12" customWidth="1"/>
    <col min="11525" max="11525" width="24.7109375" style="12" customWidth="1"/>
    <col min="11526" max="11526" width="10.140625" style="12" customWidth="1"/>
    <col min="11527" max="11528" width="12.5703125" style="12" customWidth="1"/>
    <col min="11529" max="11529" width="9.140625" style="12"/>
    <col min="11530" max="11530" width="13.85546875" style="12" customWidth="1"/>
    <col min="11531" max="11531" width="13.5703125" style="12" customWidth="1"/>
    <col min="11532" max="11532" width="24.85546875" style="12" customWidth="1"/>
    <col min="11533" max="11533" width="25" style="12" customWidth="1"/>
    <col min="11534" max="11534" width="26" style="12" customWidth="1"/>
    <col min="11535" max="11535" width="16.5703125" style="12" customWidth="1"/>
    <col min="11536" max="11536" width="40.28515625" style="12" customWidth="1"/>
    <col min="11537" max="11537" width="24.140625" style="12" customWidth="1"/>
    <col min="11538" max="11538" width="36.28515625" style="12" customWidth="1"/>
    <col min="11539" max="11539" width="50.7109375" style="12" customWidth="1"/>
    <col min="11540" max="11774" width="9.140625" style="12"/>
    <col min="11775" max="11775" width="8.28515625" style="12" customWidth="1"/>
    <col min="11776" max="11776" width="9.140625" style="12"/>
    <col min="11777" max="11777" width="27" style="12" customWidth="1"/>
    <col min="11778" max="11778" width="9.140625" style="12"/>
    <col min="11779" max="11779" width="7.42578125" style="12" customWidth="1"/>
    <col min="11780" max="11780" width="11.5703125" style="12" customWidth="1"/>
    <col min="11781" max="11781" width="24.7109375" style="12" customWidth="1"/>
    <col min="11782" max="11782" width="10.140625" style="12" customWidth="1"/>
    <col min="11783" max="11784" width="12.5703125" style="12" customWidth="1"/>
    <col min="11785" max="11785" width="9.140625" style="12"/>
    <col min="11786" max="11786" width="13.85546875" style="12" customWidth="1"/>
    <col min="11787" max="11787" width="13.5703125" style="12" customWidth="1"/>
    <col min="11788" max="11788" width="24.85546875" style="12" customWidth="1"/>
    <col min="11789" max="11789" width="25" style="12" customWidth="1"/>
    <col min="11790" max="11790" width="26" style="12" customWidth="1"/>
    <col min="11791" max="11791" width="16.5703125" style="12" customWidth="1"/>
    <col min="11792" max="11792" width="40.28515625" style="12" customWidth="1"/>
    <col min="11793" max="11793" width="24.140625" style="12" customWidth="1"/>
    <col min="11794" max="11794" width="36.28515625" style="12" customWidth="1"/>
    <col min="11795" max="11795" width="50.7109375" style="12" customWidth="1"/>
    <col min="11796" max="12030" width="9.140625" style="12"/>
    <col min="12031" max="12031" width="8.28515625" style="12" customWidth="1"/>
    <col min="12032" max="12032" width="9.140625" style="12"/>
    <col min="12033" max="12033" width="27" style="12" customWidth="1"/>
    <col min="12034" max="12034" width="9.140625" style="12"/>
    <col min="12035" max="12035" width="7.42578125" style="12" customWidth="1"/>
    <col min="12036" max="12036" width="11.5703125" style="12" customWidth="1"/>
    <col min="12037" max="12037" width="24.7109375" style="12" customWidth="1"/>
    <col min="12038" max="12038" width="10.140625" style="12" customWidth="1"/>
    <col min="12039" max="12040" width="12.5703125" style="12" customWidth="1"/>
    <col min="12041" max="12041" width="9.140625" style="12"/>
    <col min="12042" max="12042" width="13.85546875" style="12" customWidth="1"/>
    <col min="12043" max="12043" width="13.5703125" style="12" customWidth="1"/>
    <col min="12044" max="12044" width="24.85546875" style="12" customWidth="1"/>
    <col min="12045" max="12045" width="25" style="12" customWidth="1"/>
    <col min="12046" max="12046" width="26" style="12" customWidth="1"/>
    <col min="12047" max="12047" width="16.5703125" style="12" customWidth="1"/>
    <col min="12048" max="12048" width="40.28515625" style="12" customWidth="1"/>
    <col min="12049" max="12049" width="24.140625" style="12" customWidth="1"/>
    <col min="12050" max="12050" width="36.28515625" style="12" customWidth="1"/>
    <col min="12051" max="12051" width="50.7109375" style="12" customWidth="1"/>
    <col min="12052" max="12286" width="9.140625" style="12"/>
    <col min="12287" max="12287" width="8.28515625" style="12" customWidth="1"/>
    <col min="12288" max="12288" width="9.140625" style="12"/>
    <col min="12289" max="12289" width="27" style="12" customWidth="1"/>
    <col min="12290" max="12290" width="9.140625" style="12"/>
    <col min="12291" max="12291" width="7.42578125" style="12" customWidth="1"/>
    <col min="12292" max="12292" width="11.5703125" style="12" customWidth="1"/>
    <col min="12293" max="12293" width="24.7109375" style="12" customWidth="1"/>
    <col min="12294" max="12294" width="10.140625" style="12" customWidth="1"/>
    <col min="12295" max="12296" width="12.5703125" style="12" customWidth="1"/>
    <col min="12297" max="12297" width="9.140625" style="12"/>
    <col min="12298" max="12298" width="13.85546875" style="12" customWidth="1"/>
    <col min="12299" max="12299" width="13.5703125" style="12" customWidth="1"/>
    <col min="12300" max="12300" width="24.85546875" style="12" customWidth="1"/>
    <col min="12301" max="12301" width="25" style="12" customWidth="1"/>
    <col min="12302" max="12302" width="26" style="12" customWidth="1"/>
    <col min="12303" max="12303" width="16.5703125" style="12" customWidth="1"/>
    <col min="12304" max="12304" width="40.28515625" style="12" customWidth="1"/>
    <col min="12305" max="12305" width="24.140625" style="12" customWidth="1"/>
    <col min="12306" max="12306" width="36.28515625" style="12" customWidth="1"/>
    <col min="12307" max="12307" width="50.7109375" style="12" customWidth="1"/>
    <col min="12308" max="12542" width="9.140625" style="12"/>
    <col min="12543" max="12543" width="8.28515625" style="12" customWidth="1"/>
    <col min="12544" max="12544" width="9.140625" style="12"/>
    <col min="12545" max="12545" width="27" style="12" customWidth="1"/>
    <col min="12546" max="12546" width="9.140625" style="12"/>
    <col min="12547" max="12547" width="7.42578125" style="12" customWidth="1"/>
    <col min="12548" max="12548" width="11.5703125" style="12" customWidth="1"/>
    <col min="12549" max="12549" width="24.7109375" style="12" customWidth="1"/>
    <col min="12550" max="12550" width="10.140625" style="12" customWidth="1"/>
    <col min="12551" max="12552" width="12.5703125" style="12" customWidth="1"/>
    <col min="12553" max="12553" width="9.140625" style="12"/>
    <col min="12554" max="12554" width="13.85546875" style="12" customWidth="1"/>
    <col min="12555" max="12555" width="13.5703125" style="12" customWidth="1"/>
    <col min="12556" max="12556" width="24.85546875" style="12" customWidth="1"/>
    <col min="12557" max="12557" width="25" style="12" customWidth="1"/>
    <col min="12558" max="12558" width="26" style="12" customWidth="1"/>
    <col min="12559" max="12559" width="16.5703125" style="12" customWidth="1"/>
    <col min="12560" max="12560" width="40.28515625" style="12" customWidth="1"/>
    <col min="12561" max="12561" width="24.140625" style="12" customWidth="1"/>
    <col min="12562" max="12562" width="36.28515625" style="12" customWidth="1"/>
    <col min="12563" max="12563" width="50.7109375" style="12" customWidth="1"/>
    <col min="12564" max="12798" width="9.140625" style="12"/>
    <col min="12799" max="12799" width="8.28515625" style="12" customWidth="1"/>
    <col min="12800" max="12800" width="9.140625" style="12"/>
    <col min="12801" max="12801" width="27" style="12" customWidth="1"/>
    <col min="12802" max="12802" width="9.140625" style="12"/>
    <col min="12803" max="12803" width="7.42578125" style="12" customWidth="1"/>
    <col min="12804" max="12804" width="11.5703125" style="12" customWidth="1"/>
    <col min="12805" max="12805" width="24.7109375" style="12" customWidth="1"/>
    <col min="12806" max="12806" width="10.140625" style="12" customWidth="1"/>
    <col min="12807" max="12808" width="12.5703125" style="12" customWidth="1"/>
    <col min="12809" max="12809" width="9.140625" style="12"/>
    <col min="12810" max="12810" width="13.85546875" style="12" customWidth="1"/>
    <col min="12811" max="12811" width="13.5703125" style="12" customWidth="1"/>
    <col min="12812" max="12812" width="24.85546875" style="12" customWidth="1"/>
    <col min="12813" max="12813" width="25" style="12" customWidth="1"/>
    <col min="12814" max="12814" width="26" style="12" customWidth="1"/>
    <col min="12815" max="12815" width="16.5703125" style="12" customWidth="1"/>
    <col min="12816" max="12816" width="40.28515625" style="12" customWidth="1"/>
    <col min="12817" max="12817" width="24.140625" style="12" customWidth="1"/>
    <col min="12818" max="12818" width="36.28515625" style="12" customWidth="1"/>
    <col min="12819" max="12819" width="50.7109375" style="12" customWidth="1"/>
    <col min="12820" max="13054" width="9.140625" style="12"/>
    <col min="13055" max="13055" width="8.28515625" style="12" customWidth="1"/>
    <col min="13056" max="13056" width="9.140625" style="12"/>
    <col min="13057" max="13057" width="27" style="12" customWidth="1"/>
    <col min="13058" max="13058" width="9.140625" style="12"/>
    <col min="13059" max="13059" width="7.42578125" style="12" customWidth="1"/>
    <col min="13060" max="13060" width="11.5703125" style="12" customWidth="1"/>
    <col min="13061" max="13061" width="24.7109375" style="12" customWidth="1"/>
    <col min="13062" max="13062" width="10.140625" style="12" customWidth="1"/>
    <col min="13063" max="13064" width="12.5703125" style="12" customWidth="1"/>
    <col min="13065" max="13065" width="9.140625" style="12"/>
    <col min="13066" max="13066" width="13.85546875" style="12" customWidth="1"/>
    <col min="13067" max="13067" width="13.5703125" style="12" customWidth="1"/>
    <col min="13068" max="13068" width="24.85546875" style="12" customWidth="1"/>
    <col min="13069" max="13069" width="25" style="12" customWidth="1"/>
    <col min="13070" max="13070" width="26" style="12" customWidth="1"/>
    <col min="13071" max="13071" width="16.5703125" style="12" customWidth="1"/>
    <col min="13072" max="13072" width="40.28515625" style="12" customWidth="1"/>
    <col min="13073" max="13073" width="24.140625" style="12" customWidth="1"/>
    <col min="13074" max="13074" width="36.28515625" style="12" customWidth="1"/>
    <col min="13075" max="13075" width="50.7109375" style="12" customWidth="1"/>
    <col min="13076" max="13310" width="9.140625" style="12"/>
    <col min="13311" max="13311" width="8.28515625" style="12" customWidth="1"/>
    <col min="13312" max="13312" width="9.140625" style="12"/>
    <col min="13313" max="13313" width="27" style="12" customWidth="1"/>
    <col min="13314" max="13314" width="9.140625" style="12"/>
    <col min="13315" max="13315" width="7.42578125" style="12" customWidth="1"/>
    <col min="13316" max="13316" width="11.5703125" style="12" customWidth="1"/>
    <col min="13317" max="13317" width="24.7109375" style="12" customWidth="1"/>
    <col min="13318" max="13318" width="10.140625" style="12" customWidth="1"/>
    <col min="13319" max="13320" width="12.5703125" style="12" customWidth="1"/>
    <col min="13321" max="13321" width="9.140625" style="12"/>
    <col min="13322" max="13322" width="13.85546875" style="12" customWidth="1"/>
    <col min="13323" max="13323" width="13.5703125" style="12" customWidth="1"/>
    <col min="13324" max="13324" width="24.85546875" style="12" customWidth="1"/>
    <col min="13325" max="13325" width="25" style="12" customWidth="1"/>
    <col min="13326" max="13326" width="26" style="12" customWidth="1"/>
    <col min="13327" max="13327" width="16.5703125" style="12" customWidth="1"/>
    <col min="13328" max="13328" width="40.28515625" style="12" customWidth="1"/>
    <col min="13329" max="13329" width="24.140625" style="12" customWidth="1"/>
    <col min="13330" max="13330" width="36.28515625" style="12" customWidth="1"/>
    <col min="13331" max="13331" width="50.7109375" style="12" customWidth="1"/>
    <col min="13332" max="13566" width="9.140625" style="12"/>
    <col min="13567" max="13567" width="8.28515625" style="12" customWidth="1"/>
    <col min="13568" max="13568" width="9.140625" style="12"/>
    <col min="13569" max="13569" width="27" style="12" customWidth="1"/>
    <col min="13570" max="13570" width="9.140625" style="12"/>
    <col min="13571" max="13571" width="7.42578125" style="12" customWidth="1"/>
    <col min="13572" max="13572" width="11.5703125" style="12" customWidth="1"/>
    <col min="13573" max="13573" width="24.7109375" style="12" customWidth="1"/>
    <col min="13574" max="13574" width="10.140625" style="12" customWidth="1"/>
    <col min="13575" max="13576" width="12.5703125" style="12" customWidth="1"/>
    <col min="13577" max="13577" width="9.140625" style="12"/>
    <col min="13578" max="13578" width="13.85546875" style="12" customWidth="1"/>
    <col min="13579" max="13579" width="13.5703125" style="12" customWidth="1"/>
    <col min="13580" max="13580" width="24.85546875" style="12" customWidth="1"/>
    <col min="13581" max="13581" width="25" style="12" customWidth="1"/>
    <col min="13582" max="13582" width="26" style="12" customWidth="1"/>
    <col min="13583" max="13583" width="16.5703125" style="12" customWidth="1"/>
    <col min="13584" max="13584" width="40.28515625" style="12" customWidth="1"/>
    <col min="13585" max="13585" width="24.140625" style="12" customWidth="1"/>
    <col min="13586" max="13586" width="36.28515625" style="12" customWidth="1"/>
    <col min="13587" max="13587" width="50.7109375" style="12" customWidth="1"/>
    <col min="13588" max="13822" width="9.140625" style="12"/>
    <col min="13823" max="13823" width="8.28515625" style="12" customWidth="1"/>
    <col min="13824" max="13824" width="9.140625" style="12"/>
    <col min="13825" max="13825" width="27" style="12" customWidth="1"/>
    <col min="13826" max="13826" width="9.140625" style="12"/>
    <col min="13827" max="13827" width="7.42578125" style="12" customWidth="1"/>
    <col min="13828" max="13828" width="11.5703125" style="12" customWidth="1"/>
    <col min="13829" max="13829" width="24.7109375" style="12" customWidth="1"/>
    <col min="13830" max="13830" width="10.140625" style="12" customWidth="1"/>
    <col min="13831" max="13832" width="12.5703125" style="12" customWidth="1"/>
    <col min="13833" max="13833" width="9.140625" style="12"/>
    <col min="13834" max="13834" width="13.85546875" style="12" customWidth="1"/>
    <col min="13835" max="13835" width="13.5703125" style="12" customWidth="1"/>
    <col min="13836" max="13836" width="24.85546875" style="12" customWidth="1"/>
    <col min="13837" max="13837" width="25" style="12" customWidth="1"/>
    <col min="13838" max="13838" width="26" style="12" customWidth="1"/>
    <col min="13839" max="13839" width="16.5703125" style="12" customWidth="1"/>
    <col min="13840" max="13840" width="40.28515625" style="12" customWidth="1"/>
    <col min="13841" max="13841" width="24.140625" style="12" customWidth="1"/>
    <col min="13842" max="13842" width="36.28515625" style="12" customWidth="1"/>
    <col min="13843" max="13843" width="50.7109375" style="12" customWidth="1"/>
    <col min="13844" max="14078" width="9.140625" style="12"/>
    <col min="14079" max="14079" width="8.28515625" style="12" customWidth="1"/>
    <col min="14080" max="14080" width="9.140625" style="12"/>
    <col min="14081" max="14081" width="27" style="12" customWidth="1"/>
    <col min="14082" max="14082" width="9.140625" style="12"/>
    <col min="14083" max="14083" width="7.42578125" style="12" customWidth="1"/>
    <col min="14084" max="14084" width="11.5703125" style="12" customWidth="1"/>
    <col min="14085" max="14085" width="24.7109375" style="12" customWidth="1"/>
    <col min="14086" max="14086" width="10.140625" style="12" customWidth="1"/>
    <col min="14087" max="14088" width="12.5703125" style="12" customWidth="1"/>
    <col min="14089" max="14089" width="9.140625" style="12"/>
    <col min="14090" max="14090" width="13.85546875" style="12" customWidth="1"/>
    <col min="14091" max="14091" width="13.5703125" style="12" customWidth="1"/>
    <col min="14092" max="14092" width="24.85546875" style="12" customWidth="1"/>
    <col min="14093" max="14093" width="25" style="12" customWidth="1"/>
    <col min="14094" max="14094" width="26" style="12" customWidth="1"/>
    <col min="14095" max="14095" width="16.5703125" style="12" customWidth="1"/>
    <col min="14096" max="14096" width="40.28515625" style="12" customWidth="1"/>
    <col min="14097" max="14097" width="24.140625" style="12" customWidth="1"/>
    <col min="14098" max="14098" width="36.28515625" style="12" customWidth="1"/>
    <col min="14099" max="14099" width="50.7109375" style="12" customWidth="1"/>
    <col min="14100" max="14334" width="9.140625" style="12"/>
    <col min="14335" max="14335" width="8.28515625" style="12" customWidth="1"/>
    <col min="14336" max="14336" width="9.140625" style="12"/>
    <col min="14337" max="14337" width="27" style="12" customWidth="1"/>
    <col min="14338" max="14338" width="9.140625" style="12"/>
    <col min="14339" max="14339" width="7.42578125" style="12" customWidth="1"/>
    <col min="14340" max="14340" width="11.5703125" style="12" customWidth="1"/>
    <col min="14341" max="14341" width="24.7109375" style="12" customWidth="1"/>
    <col min="14342" max="14342" width="10.140625" style="12" customWidth="1"/>
    <col min="14343" max="14344" width="12.5703125" style="12" customWidth="1"/>
    <col min="14345" max="14345" width="9.140625" style="12"/>
    <col min="14346" max="14346" width="13.85546875" style="12" customWidth="1"/>
    <col min="14347" max="14347" width="13.5703125" style="12" customWidth="1"/>
    <col min="14348" max="14348" width="24.85546875" style="12" customWidth="1"/>
    <col min="14349" max="14349" width="25" style="12" customWidth="1"/>
    <col min="14350" max="14350" width="26" style="12" customWidth="1"/>
    <col min="14351" max="14351" width="16.5703125" style="12" customWidth="1"/>
    <col min="14352" max="14352" width="40.28515625" style="12" customWidth="1"/>
    <col min="14353" max="14353" width="24.140625" style="12" customWidth="1"/>
    <col min="14354" max="14354" width="36.28515625" style="12" customWidth="1"/>
    <col min="14355" max="14355" width="50.7109375" style="12" customWidth="1"/>
    <col min="14356" max="14590" width="9.140625" style="12"/>
    <col min="14591" max="14591" width="8.28515625" style="12" customWidth="1"/>
    <col min="14592" max="14592" width="9.140625" style="12"/>
    <col min="14593" max="14593" width="27" style="12" customWidth="1"/>
    <col min="14594" max="14594" width="9.140625" style="12"/>
    <col min="14595" max="14595" width="7.42578125" style="12" customWidth="1"/>
    <col min="14596" max="14596" width="11.5703125" style="12" customWidth="1"/>
    <col min="14597" max="14597" width="24.7109375" style="12" customWidth="1"/>
    <col min="14598" max="14598" width="10.140625" style="12" customWidth="1"/>
    <col min="14599" max="14600" width="12.5703125" style="12" customWidth="1"/>
    <col min="14601" max="14601" width="9.140625" style="12"/>
    <col min="14602" max="14602" width="13.85546875" style="12" customWidth="1"/>
    <col min="14603" max="14603" width="13.5703125" style="12" customWidth="1"/>
    <col min="14604" max="14604" width="24.85546875" style="12" customWidth="1"/>
    <col min="14605" max="14605" width="25" style="12" customWidth="1"/>
    <col min="14606" max="14606" width="26" style="12" customWidth="1"/>
    <col min="14607" max="14607" width="16.5703125" style="12" customWidth="1"/>
    <col min="14608" max="14608" width="40.28515625" style="12" customWidth="1"/>
    <col min="14609" max="14609" width="24.140625" style="12" customWidth="1"/>
    <col min="14610" max="14610" width="36.28515625" style="12" customWidth="1"/>
    <col min="14611" max="14611" width="50.7109375" style="12" customWidth="1"/>
    <col min="14612" max="14846" width="9.140625" style="12"/>
    <col min="14847" max="14847" width="8.28515625" style="12" customWidth="1"/>
    <col min="14848" max="14848" width="9.140625" style="12"/>
    <col min="14849" max="14849" width="27" style="12" customWidth="1"/>
    <col min="14850" max="14850" width="9.140625" style="12"/>
    <col min="14851" max="14851" width="7.42578125" style="12" customWidth="1"/>
    <col min="14852" max="14852" width="11.5703125" style="12" customWidth="1"/>
    <col min="14853" max="14853" width="24.7109375" style="12" customWidth="1"/>
    <col min="14854" max="14854" width="10.140625" style="12" customWidth="1"/>
    <col min="14855" max="14856" width="12.5703125" style="12" customWidth="1"/>
    <col min="14857" max="14857" width="9.140625" style="12"/>
    <col min="14858" max="14858" width="13.85546875" style="12" customWidth="1"/>
    <col min="14859" max="14859" width="13.5703125" style="12" customWidth="1"/>
    <col min="14860" max="14860" width="24.85546875" style="12" customWidth="1"/>
    <col min="14861" max="14861" width="25" style="12" customWidth="1"/>
    <col min="14862" max="14862" width="26" style="12" customWidth="1"/>
    <col min="14863" max="14863" width="16.5703125" style="12" customWidth="1"/>
    <col min="14864" max="14864" width="40.28515625" style="12" customWidth="1"/>
    <col min="14865" max="14865" width="24.140625" style="12" customWidth="1"/>
    <col min="14866" max="14866" width="36.28515625" style="12" customWidth="1"/>
    <col min="14867" max="14867" width="50.7109375" style="12" customWidth="1"/>
    <col min="14868" max="15102" width="9.140625" style="12"/>
    <col min="15103" max="15103" width="8.28515625" style="12" customWidth="1"/>
    <col min="15104" max="15104" width="9.140625" style="12"/>
    <col min="15105" max="15105" width="27" style="12" customWidth="1"/>
    <col min="15106" max="15106" width="9.140625" style="12"/>
    <col min="15107" max="15107" width="7.42578125" style="12" customWidth="1"/>
    <col min="15108" max="15108" width="11.5703125" style="12" customWidth="1"/>
    <col min="15109" max="15109" width="24.7109375" style="12" customWidth="1"/>
    <col min="15110" max="15110" width="10.140625" style="12" customWidth="1"/>
    <col min="15111" max="15112" width="12.5703125" style="12" customWidth="1"/>
    <col min="15113" max="15113" width="9.140625" style="12"/>
    <col min="15114" max="15114" width="13.85546875" style="12" customWidth="1"/>
    <col min="15115" max="15115" width="13.5703125" style="12" customWidth="1"/>
    <col min="15116" max="15116" width="24.85546875" style="12" customWidth="1"/>
    <col min="15117" max="15117" width="25" style="12" customWidth="1"/>
    <col min="15118" max="15118" width="26" style="12" customWidth="1"/>
    <col min="15119" max="15119" width="16.5703125" style="12" customWidth="1"/>
    <col min="15120" max="15120" width="40.28515625" style="12" customWidth="1"/>
    <col min="15121" max="15121" width="24.140625" style="12" customWidth="1"/>
    <col min="15122" max="15122" width="36.28515625" style="12" customWidth="1"/>
    <col min="15123" max="15123" width="50.7109375" style="12" customWidth="1"/>
    <col min="15124" max="15358" width="9.140625" style="12"/>
    <col min="15359" max="15359" width="8.28515625" style="12" customWidth="1"/>
    <col min="15360" max="15360" width="9.140625" style="12"/>
    <col min="15361" max="15361" width="27" style="12" customWidth="1"/>
    <col min="15362" max="15362" width="9.140625" style="12"/>
    <col min="15363" max="15363" width="7.42578125" style="12" customWidth="1"/>
    <col min="15364" max="15364" width="11.5703125" style="12" customWidth="1"/>
    <col min="15365" max="15365" width="24.7109375" style="12" customWidth="1"/>
    <col min="15366" max="15366" width="10.140625" style="12" customWidth="1"/>
    <col min="15367" max="15368" width="12.5703125" style="12" customWidth="1"/>
    <col min="15369" max="15369" width="9.140625" style="12"/>
    <col min="15370" max="15370" width="13.85546875" style="12" customWidth="1"/>
    <col min="15371" max="15371" width="13.5703125" style="12" customWidth="1"/>
    <col min="15372" max="15372" width="24.85546875" style="12" customWidth="1"/>
    <col min="15373" max="15373" width="25" style="12" customWidth="1"/>
    <col min="15374" max="15374" width="26" style="12" customWidth="1"/>
    <col min="15375" max="15375" width="16.5703125" style="12" customWidth="1"/>
    <col min="15376" max="15376" width="40.28515625" style="12" customWidth="1"/>
    <col min="15377" max="15377" width="24.140625" style="12" customWidth="1"/>
    <col min="15378" max="15378" width="36.28515625" style="12" customWidth="1"/>
    <col min="15379" max="15379" width="50.7109375" style="12" customWidth="1"/>
    <col min="15380" max="15614" width="9.140625" style="12"/>
    <col min="15615" max="15615" width="8.28515625" style="12" customWidth="1"/>
    <col min="15616" max="15616" width="9.140625" style="12"/>
    <col min="15617" max="15617" width="27" style="12" customWidth="1"/>
    <col min="15618" max="15618" width="9.140625" style="12"/>
    <col min="15619" max="15619" width="7.42578125" style="12" customWidth="1"/>
    <col min="15620" max="15620" width="11.5703125" style="12" customWidth="1"/>
    <col min="15621" max="15621" width="24.7109375" style="12" customWidth="1"/>
    <col min="15622" max="15622" width="10.140625" style="12" customWidth="1"/>
    <col min="15623" max="15624" width="12.5703125" style="12" customWidth="1"/>
    <col min="15625" max="15625" width="9.140625" style="12"/>
    <col min="15626" max="15626" width="13.85546875" style="12" customWidth="1"/>
    <col min="15627" max="15627" width="13.5703125" style="12" customWidth="1"/>
    <col min="15628" max="15628" width="24.85546875" style="12" customWidth="1"/>
    <col min="15629" max="15629" width="25" style="12" customWidth="1"/>
    <col min="15630" max="15630" width="26" style="12" customWidth="1"/>
    <col min="15631" max="15631" width="16.5703125" style="12" customWidth="1"/>
    <col min="15632" max="15632" width="40.28515625" style="12" customWidth="1"/>
    <col min="15633" max="15633" width="24.140625" style="12" customWidth="1"/>
    <col min="15634" max="15634" width="36.28515625" style="12" customWidth="1"/>
    <col min="15635" max="15635" width="50.7109375" style="12" customWidth="1"/>
    <col min="15636" max="15870" width="9.140625" style="12"/>
    <col min="15871" max="15871" width="8.28515625" style="12" customWidth="1"/>
    <col min="15872" max="15872" width="9.140625" style="12"/>
    <col min="15873" max="15873" width="27" style="12" customWidth="1"/>
    <col min="15874" max="15874" width="9.140625" style="12"/>
    <col min="15875" max="15875" width="7.42578125" style="12" customWidth="1"/>
    <col min="15876" max="15876" width="11.5703125" style="12" customWidth="1"/>
    <col min="15877" max="15877" width="24.7109375" style="12" customWidth="1"/>
    <col min="15878" max="15878" width="10.140625" style="12" customWidth="1"/>
    <col min="15879" max="15880" width="12.5703125" style="12" customWidth="1"/>
    <col min="15881" max="15881" width="9.140625" style="12"/>
    <col min="15882" max="15882" width="13.85546875" style="12" customWidth="1"/>
    <col min="15883" max="15883" width="13.5703125" style="12" customWidth="1"/>
    <col min="15884" max="15884" width="24.85546875" style="12" customWidth="1"/>
    <col min="15885" max="15885" width="25" style="12" customWidth="1"/>
    <col min="15886" max="15886" width="26" style="12" customWidth="1"/>
    <col min="15887" max="15887" width="16.5703125" style="12" customWidth="1"/>
    <col min="15888" max="15888" width="40.28515625" style="12" customWidth="1"/>
    <col min="15889" max="15889" width="24.140625" style="12" customWidth="1"/>
    <col min="15890" max="15890" width="36.28515625" style="12" customWidth="1"/>
    <col min="15891" max="15891" width="50.7109375" style="12" customWidth="1"/>
    <col min="15892" max="16126" width="9.140625" style="12"/>
    <col min="16127" max="16127" width="8.28515625" style="12" customWidth="1"/>
    <col min="16128" max="16128" width="9.140625" style="12"/>
    <col min="16129" max="16129" width="27" style="12" customWidth="1"/>
    <col min="16130" max="16130" width="9.140625" style="12"/>
    <col min="16131" max="16131" width="7.42578125" style="12" customWidth="1"/>
    <col min="16132" max="16132" width="11.5703125" style="12" customWidth="1"/>
    <col min="16133" max="16133" width="24.7109375" style="12" customWidth="1"/>
    <col min="16134" max="16134" width="10.140625" style="12" customWidth="1"/>
    <col min="16135" max="16136" width="12.5703125" style="12" customWidth="1"/>
    <col min="16137" max="16137" width="9.140625" style="12"/>
    <col min="16138" max="16138" width="13.85546875" style="12" customWidth="1"/>
    <col min="16139" max="16139" width="13.5703125" style="12" customWidth="1"/>
    <col min="16140" max="16140" width="24.85546875" style="12" customWidth="1"/>
    <col min="16141" max="16141" width="25" style="12" customWidth="1"/>
    <col min="16142" max="16142" width="26" style="12" customWidth="1"/>
    <col min="16143" max="16143" width="16.5703125" style="12" customWidth="1"/>
    <col min="16144" max="16144" width="40.28515625" style="12" customWidth="1"/>
    <col min="16145" max="16145" width="24.140625" style="12" customWidth="1"/>
    <col min="16146" max="16146" width="36.28515625" style="12" customWidth="1"/>
    <col min="16147" max="16147" width="50.7109375" style="12" customWidth="1"/>
    <col min="16148" max="16384" width="9.140625" style="12"/>
  </cols>
  <sheetData>
    <row r="2" spans="1:254" ht="15.75" customHeight="1">
      <c r="A2" s="294" t="s">
        <v>1869</v>
      </c>
      <c r="B2" s="294"/>
      <c r="C2" s="294"/>
      <c r="D2" s="294"/>
      <c r="E2" s="294"/>
      <c r="F2" s="294"/>
      <c r="G2" s="294"/>
      <c r="H2" s="294"/>
      <c r="I2" s="294"/>
      <c r="J2" s="294"/>
      <c r="K2" s="307"/>
      <c r="L2" s="307"/>
      <c r="M2" s="307"/>
      <c r="N2" s="307"/>
      <c r="O2" s="307"/>
      <c r="P2" s="307"/>
      <c r="Q2" s="307"/>
      <c r="R2" s="307"/>
      <c r="S2" s="307"/>
      <c r="T2" s="307"/>
    </row>
    <row r="3" spans="1:254" ht="15.75" thickBot="1"/>
    <row r="4" spans="1:254" ht="39.75" customHeight="1">
      <c r="A4" s="333" t="s">
        <v>0</v>
      </c>
      <c r="B4" s="335" t="s">
        <v>1</v>
      </c>
      <c r="C4" s="335" t="s">
        <v>2</v>
      </c>
      <c r="D4" s="335" t="s">
        <v>3</v>
      </c>
      <c r="E4" s="335" t="s">
        <v>4</v>
      </c>
      <c r="F4" s="335" t="s">
        <v>5</v>
      </c>
      <c r="G4" s="335" t="s">
        <v>6</v>
      </c>
      <c r="H4" s="335" t="s">
        <v>7</v>
      </c>
      <c r="I4" s="335" t="s">
        <v>8</v>
      </c>
      <c r="J4" s="339" t="s">
        <v>9</v>
      </c>
      <c r="K4" s="340"/>
      <c r="L4" s="335" t="s">
        <v>10</v>
      </c>
      <c r="M4" s="341" t="s">
        <v>11</v>
      </c>
      <c r="N4" s="342"/>
      <c r="O4" s="339" t="s">
        <v>12</v>
      </c>
      <c r="P4" s="340"/>
      <c r="Q4" s="343" t="s">
        <v>13</v>
      </c>
      <c r="R4" s="343"/>
      <c r="S4" s="305" t="s">
        <v>14</v>
      </c>
    </row>
    <row r="5" spans="1:254">
      <c r="A5" s="334"/>
      <c r="B5" s="336"/>
      <c r="C5" s="325"/>
      <c r="D5" s="336"/>
      <c r="E5" s="336"/>
      <c r="F5" s="336"/>
      <c r="G5" s="336"/>
      <c r="H5" s="336"/>
      <c r="I5" s="336"/>
      <c r="J5" s="151" t="s">
        <v>15</v>
      </c>
      <c r="K5" s="1" t="s">
        <v>16</v>
      </c>
      <c r="L5" s="336"/>
      <c r="M5" s="151">
        <v>2016</v>
      </c>
      <c r="N5" s="151">
        <v>2017</v>
      </c>
      <c r="O5" s="151">
        <v>2016</v>
      </c>
      <c r="P5" s="151">
        <v>2017</v>
      </c>
      <c r="Q5" s="161">
        <v>2016</v>
      </c>
      <c r="R5" s="161">
        <v>2017</v>
      </c>
      <c r="S5" s="306"/>
    </row>
    <row r="6" spans="1:254" customFormat="1">
      <c r="A6" s="196" t="s">
        <v>17</v>
      </c>
      <c r="B6" s="2" t="s">
        <v>18</v>
      </c>
      <c r="C6" s="3" t="s">
        <v>19</v>
      </c>
      <c r="D6" s="2" t="s">
        <v>20</v>
      </c>
      <c r="E6" s="2" t="s">
        <v>21</v>
      </c>
      <c r="F6" s="2" t="s">
        <v>22</v>
      </c>
      <c r="G6" s="2" t="s">
        <v>23</v>
      </c>
      <c r="H6" s="2" t="s">
        <v>24</v>
      </c>
      <c r="I6" s="2" t="s">
        <v>25</v>
      </c>
      <c r="J6" s="2" t="s">
        <v>26</v>
      </c>
      <c r="K6" s="4" t="s">
        <v>27</v>
      </c>
      <c r="L6" s="2" t="s">
        <v>28</v>
      </c>
      <c r="M6" s="2" t="s">
        <v>29</v>
      </c>
      <c r="N6" s="2" t="s">
        <v>30</v>
      </c>
      <c r="O6" s="2" t="s">
        <v>31</v>
      </c>
      <c r="P6" s="2" t="s">
        <v>32</v>
      </c>
      <c r="Q6" s="3" t="s">
        <v>33</v>
      </c>
      <c r="R6" s="3" t="s">
        <v>34</v>
      </c>
      <c r="S6" s="197" t="s">
        <v>35</v>
      </c>
    </row>
    <row r="7" spans="1:254" ht="168">
      <c r="A7" s="179">
        <v>1</v>
      </c>
      <c r="B7" s="26" t="s">
        <v>861</v>
      </c>
      <c r="C7" s="26" t="s">
        <v>807</v>
      </c>
      <c r="D7" s="26" t="s">
        <v>808</v>
      </c>
      <c r="E7" s="26" t="s">
        <v>809</v>
      </c>
      <c r="F7" s="26" t="s">
        <v>810</v>
      </c>
      <c r="G7" s="26" t="s">
        <v>811</v>
      </c>
      <c r="H7" s="26"/>
      <c r="I7" s="26" t="s">
        <v>812</v>
      </c>
      <c r="J7" s="26" t="s">
        <v>229</v>
      </c>
      <c r="K7" s="26" t="s">
        <v>813</v>
      </c>
      <c r="L7" s="26" t="s">
        <v>814</v>
      </c>
      <c r="M7" s="26" t="s">
        <v>44</v>
      </c>
      <c r="N7" s="26" t="s">
        <v>44</v>
      </c>
      <c r="O7" s="28">
        <v>0</v>
      </c>
      <c r="P7" s="28">
        <v>0</v>
      </c>
      <c r="Q7" s="28">
        <v>0</v>
      </c>
      <c r="R7" s="28">
        <v>0</v>
      </c>
      <c r="S7" s="180" t="s">
        <v>815</v>
      </c>
      <c r="T7" s="14"/>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row>
    <row r="8" spans="1:254" ht="144">
      <c r="A8" s="179">
        <v>2</v>
      </c>
      <c r="B8" s="26" t="s">
        <v>862</v>
      </c>
      <c r="C8" s="26" t="s">
        <v>807</v>
      </c>
      <c r="D8" s="26" t="s">
        <v>816</v>
      </c>
      <c r="E8" s="26" t="s">
        <v>817</v>
      </c>
      <c r="F8" s="26" t="s">
        <v>818</v>
      </c>
      <c r="G8" s="26" t="s">
        <v>819</v>
      </c>
      <c r="H8" s="26"/>
      <c r="I8" s="26" t="s">
        <v>820</v>
      </c>
      <c r="J8" s="26" t="s">
        <v>821</v>
      </c>
      <c r="K8" s="26" t="s">
        <v>822</v>
      </c>
      <c r="L8" s="26" t="s">
        <v>814</v>
      </c>
      <c r="M8" s="26" t="s">
        <v>44</v>
      </c>
      <c r="N8" s="26" t="s">
        <v>44</v>
      </c>
      <c r="O8" s="28">
        <v>45000</v>
      </c>
      <c r="P8" s="28">
        <v>45000</v>
      </c>
      <c r="Q8" s="28">
        <v>45000</v>
      </c>
      <c r="R8" s="28">
        <v>45000</v>
      </c>
      <c r="S8" s="180" t="s">
        <v>815</v>
      </c>
      <c r="T8" s="14"/>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row>
    <row r="9" spans="1:254" ht="409.5">
      <c r="A9" s="179">
        <v>3</v>
      </c>
      <c r="B9" s="26" t="s">
        <v>825</v>
      </c>
      <c r="C9" s="36" t="s">
        <v>1402</v>
      </c>
      <c r="D9" s="26" t="s">
        <v>826</v>
      </c>
      <c r="E9" s="36" t="s">
        <v>1403</v>
      </c>
      <c r="F9" s="26" t="s">
        <v>188</v>
      </c>
      <c r="G9" s="26" t="s">
        <v>827</v>
      </c>
      <c r="H9" s="26" t="s">
        <v>828</v>
      </c>
      <c r="I9" s="26" t="s">
        <v>823</v>
      </c>
      <c r="J9" s="26" t="s">
        <v>537</v>
      </c>
      <c r="K9" s="26">
        <v>45</v>
      </c>
      <c r="L9" s="26" t="s">
        <v>829</v>
      </c>
      <c r="M9" s="26" t="s">
        <v>44</v>
      </c>
      <c r="N9" s="26" t="s">
        <v>44</v>
      </c>
      <c r="O9" s="28">
        <v>300000</v>
      </c>
      <c r="P9" s="28">
        <v>90000</v>
      </c>
      <c r="Q9" s="28">
        <v>300000</v>
      </c>
      <c r="R9" s="28">
        <v>90000</v>
      </c>
      <c r="S9" s="180" t="s">
        <v>815</v>
      </c>
      <c r="T9" s="14"/>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row>
    <row r="10" spans="1:254" ht="168">
      <c r="A10" s="179">
        <v>4</v>
      </c>
      <c r="B10" s="26" t="s">
        <v>806</v>
      </c>
      <c r="C10" s="26" t="s">
        <v>807</v>
      </c>
      <c r="D10" s="26" t="s">
        <v>830</v>
      </c>
      <c r="E10" s="26" t="s">
        <v>809</v>
      </c>
      <c r="F10" s="26" t="s">
        <v>831</v>
      </c>
      <c r="G10" s="26" t="s">
        <v>832</v>
      </c>
      <c r="H10" s="26"/>
      <c r="I10" s="26" t="s">
        <v>163</v>
      </c>
      <c r="J10" s="26"/>
      <c r="K10" s="26"/>
      <c r="L10" s="26" t="s">
        <v>824</v>
      </c>
      <c r="M10" s="26" t="s">
        <v>44</v>
      </c>
      <c r="N10" s="26" t="s">
        <v>44</v>
      </c>
      <c r="O10" s="28">
        <v>0</v>
      </c>
      <c r="P10" s="28">
        <v>0</v>
      </c>
      <c r="Q10" s="28">
        <v>0</v>
      </c>
      <c r="R10" s="28">
        <v>0</v>
      </c>
      <c r="S10" s="180" t="s">
        <v>815</v>
      </c>
      <c r="T10" s="14"/>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row>
    <row r="11" spans="1:254" ht="168">
      <c r="A11" s="179">
        <v>5</v>
      </c>
      <c r="B11" s="26" t="s">
        <v>863</v>
      </c>
      <c r="C11" s="26" t="s">
        <v>807</v>
      </c>
      <c r="D11" s="26" t="s">
        <v>833</v>
      </c>
      <c r="E11" s="26" t="s">
        <v>834</v>
      </c>
      <c r="F11" s="26" t="s">
        <v>831</v>
      </c>
      <c r="G11" s="26" t="s">
        <v>835</v>
      </c>
      <c r="H11" s="26"/>
      <c r="I11" s="26" t="s">
        <v>41</v>
      </c>
      <c r="J11" s="26"/>
      <c r="K11" s="26"/>
      <c r="L11" s="26" t="s">
        <v>824</v>
      </c>
      <c r="M11" s="26" t="s">
        <v>44</v>
      </c>
      <c r="N11" s="26" t="s">
        <v>44</v>
      </c>
      <c r="O11" s="28">
        <v>0</v>
      </c>
      <c r="P11" s="28">
        <v>0</v>
      </c>
      <c r="Q11" s="28">
        <v>0</v>
      </c>
      <c r="R11" s="28">
        <v>0</v>
      </c>
      <c r="S11" s="180" t="s">
        <v>815</v>
      </c>
      <c r="T11" s="14"/>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row>
    <row r="12" spans="1:254" ht="409.6" thickBot="1">
      <c r="A12" s="190">
        <v>6</v>
      </c>
      <c r="B12" s="191" t="s">
        <v>836</v>
      </c>
      <c r="C12" s="191" t="s">
        <v>1404</v>
      </c>
      <c r="D12" s="191" t="s">
        <v>361</v>
      </c>
      <c r="E12" s="191" t="s">
        <v>1405</v>
      </c>
      <c r="F12" s="191" t="s">
        <v>188</v>
      </c>
      <c r="G12" s="191" t="s">
        <v>837</v>
      </c>
      <c r="H12" s="191" t="s">
        <v>838</v>
      </c>
      <c r="I12" s="191" t="s">
        <v>839</v>
      </c>
      <c r="J12" s="191" t="s">
        <v>840</v>
      </c>
      <c r="K12" s="191" t="s">
        <v>841</v>
      </c>
      <c r="L12" s="191" t="s">
        <v>842</v>
      </c>
      <c r="M12" s="192"/>
      <c r="N12" s="191" t="s">
        <v>44</v>
      </c>
      <c r="O12" s="240"/>
      <c r="P12" s="241">
        <v>210000</v>
      </c>
      <c r="Q12" s="240"/>
      <c r="R12" s="241">
        <v>210000</v>
      </c>
      <c r="S12" s="194" t="s">
        <v>815</v>
      </c>
    </row>
    <row r="13" spans="1:254" customFormat="1" ht="15.75" thickBot="1">
      <c r="L13" s="12"/>
      <c r="M13" s="12"/>
    </row>
    <row r="14" spans="1:254" customFormat="1">
      <c r="L14" s="12"/>
      <c r="M14" s="12"/>
      <c r="N14" s="12"/>
      <c r="O14" s="13"/>
      <c r="Q14" s="115"/>
      <c r="R14" s="186" t="s">
        <v>1674</v>
      </c>
      <c r="S14" s="187" t="s">
        <v>1675</v>
      </c>
    </row>
    <row r="15" spans="1:254" ht="15.75" thickBot="1">
      <c r="P15" s="12"/>
      <c r="Q15" s="185"/>
      <c r="R15" s="189">
        <v>6</v>
      </c>
      <c r="S15" s="188">
        <v>690000</v>
      </c>
    </row>
    <row r="16" spans="1:254">
      <c r="N16" s="116"/>
    </row>
    <row r="17" spans="14:18">
      <c r="N17" s="35"/>
    </row>
    <row r="19" spans="14:18">
      <c r="O19" s="12"/>
      <c r="P19" s="12"/>
      <c r="Q19" s="12"/>
      <c r="R19" s="12"/>
    </row>
    <row r="20" spans="14:18">
      <c r="O20" s="12"/>
      <c r="P20" s="12"/>
      <c r="Q20" s="12"/>
      <c r="R20" s="12"/>
    </row>
    <row r="21" spans="14:18">
      <c r="O21" s="12"/>
      <c r="P21" s="12"/>
      <c r="Q21" s="12"/>
      <c r="R21" s="12"/>
    </row>
    <row r="22" spans="14:18">
      <c r="O22" s="12"/>
      <c r="P22" s="12"/>
      <c r="Q22" s="12"/>
      <c r="R22" s="12"/>
    </row>
    <row r="23" spans="14:18">
      <c r="O23" s="12"/>
      <c r="P23" s="12"/>
      <c r="Q23" s="12"/>
      <c r="R23" s="12"/>
    </row>
  </sheetData>
  <mergeCells count="16">
    <mergeCell ref="M4:N4"/>
    <mergeCell ref="O4:P4"/>
    <mergeCell ref="Q4:R4"/>
    <mergeCell ref="A2:T2"/>
    <mergeCell ref="A4:A5"/>
    <mergeCell ref="B4:B5"/>
    <mergeCell ref="C4:C5"/>
    <mergeCell ref="D4:D5"/>
    <mergeCell ref="E4:E5"/>
    <mergeCell ref="F4:F5"/>
    <mergeCell ref="G4:G5"/>
    <mergeCell ref="H4:H5"/>
    <mergeCell ref="S4:S5"/>
    <mergeCell ref="I4:I5"/>
    <mergeCell ref="J4:K4"/>
    <mergeCell ref="L4:L5"/>
  </mergeCells>
  <pageMargins left="0.25" right="0.25" top="0.75" bottom="0.75" header="0.3" footer="0.3"/>
  <pageSetup paperSize="8" scale="32" fitToHeight="0" orientation="landscape" horizontalDpi="4294967292"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IU45"/>
  <sheetViews>
    <sheetView topLeftCell="E8" zoomScale="70" zoomScaleNormal="70" workbookViewId="0">
      <selection activeCell="K9" sqref="K9"/>
    </sheetView>
  </sheetViews>
  <sheetFormatPr defaultRowHeight="15"/>
  <cols>
    <col min="1" max="1" width="6.42578125" style="12" customWidth="1"/>
    <col min="2" max="2" width="36.28515625" style="12" customWidth="1"/>
    <col min="3" max="3" width="40.28515625" style="12" customWidth="1"/>
    <col min="4" max="4" width="24.140625" style="12" customWidth="1"/>
    <col min="5" max="5" width="50.7109375" style="12" customWidth="1"/>
    <col min="6" max="7" width="27" style="12" customWidth="1"/>
    <col min="8" max="8" width="38.28515625" style="12" customWidth="1"/>
    <col min="9" max="11" width="14.28515625" style="12" customWidth="1"/>
    <col min="12" max="12" width="24.7109375" style="12" customWidth="1"/>
    <col min="13" max="13" width="13.85546875" style="12" customWidth="1"/>
    <col min="14" max="14" width="13.5703125" style="12" customWidth="1"/>
    <col min="15" max="16" width="13.5703125" style="13" customWidth="1"/>
    <col min="17" max="17" width="14.140625" style="13" customWidth="1"/>
    <col min="18" max="18" width="14.28515625" style="13" customWidth="1"/>
    <col min="19" max="19" width="33" style="12" customWidth="1"/>
    <col min="20" max="20" width="15" style="12" customWidth="1"/>
    <col min="21" max="21" width="11" style="12" bestFit="1" customWidth="1"/>
    <col min="22" max="255" width="9.140625" style="12"/>
    <col min="256" max="256" width="8.28515625" style="12" customWidth="1"/>
    <col min="257" max="257" width="9.140625" style="12"/>
    <col min="258" max="258" width="27" style="12" customWidth="1"/>
    <col min="259" max="259" width="9.28515625" style="12" bestFit="1" customWidth="1"/>
    <col min="260" max="260" width="7.42578125" style="12" customWidth="1"/>
    <col min="261" max="261" width="11.5703125" style="12" customWidth="1"/>
    <col min="262" max="262" width="24.7109375" style="12" customWidth="1"/>
    <col min="263" max="263" width="9.28515625" style="12" customWidth="1"/>
    <col min="264" max="264" width="12.5703125" style="12" customWidth="1"/>
    <col min="265" max="265" width="9.7109375" style="12" bestFit="1" customWidth="1"/>
    <col min="266" max="266" width="13.85546875" style="12" customWidth="1"/>
    <col min="267" max="267" width="13.5703125" style="12" customWidth="1"/>
    <col min="268" max="268" width="24.85546875" style="12" customWidth="1"/>
    <col min="269" max="269" width="25" style="12" customWidth="1"/>
    <col min="270" max="270" width="26" style="12" customWidth="1"/>
    <col min="271" max="271" width="16.5703125" style="12" customWidth="1"/>
    <col min="272" max="272" width="40.28515625" style="12" customWidth="1"/>
    <col min="273" max="273" width="24.140625" style="12" customWidth="1"/>
    <col min="274" max="274" width="36.28515625" style="12" customWidth="1"/>
    <col min="275" max="275" width="50.7109375" style="12" customWidth="1"/>
    <col min="276" max="511" width="9.140625" style="12"/>
    <col min="512" max="512" width="8.28515625" style="12" customWidth="1"/>
    <col min="513" max="513" width="9.140625" style="12"/>
    <col min="514" max="514" width="27" style="12" customWidth="1"/>
    <col min="515" max="515" width="9.28515625" style="12" bestFit="1" customWidth="1"/>
    <col min="516" max="516" width="7.42578125" style="12" customWidth="1"/>
    <col min="517" max="517" width="11.5703125" style="12" customWidth="1"/>
    <col min="518" max="518" width="24.7109375" style="12" customWidth="1"/>
    <col min="519" max="519" width="9.28515625" style="12" customWidth="1"/>
    <col min="520" max="520" width="12.5703125" style="12" customWidth="1"/>
    <col min="521" max="521" width="9.7109375" style="12" bestFit="1" customWidth="1"/>
    <col min="522" max="522" width="13.85546875" style="12" customWidth="1"/>
    <col min="523" max="523" width="13.5703125" style="12" customWidth="1"/>
    <col min="524" max="524" width="24.85546875" style="12" customWidth="1"/>
    <col min="525" max="525" width="25" style="12" customWidth="1"/>
    <col min="526" max="526" width="26" style="12" customWidth="1"/>
    <col min="527" max="527" width="16.5703125" style="12" customWidth="1"/>
    <col min="528" max="528" width="40.28515625" style="12" customWidth="1"/>
    <col min="529" max="529" width="24.140625" style="12" customWidth="1"/>
    <col min="530" max="530" width="36.28515625" style="12" customWidth="1"/>
    <col min="531" max="531" width="50.7109375" style="12" customWidth="1"/>
    <col min="532" max="767" width="9.140625" style="12"/>
    <col min="768" max="768" width="8.28515625" style="12" customWidth="1"/>
    <col min="769" max="769" width="9.140625" style="12"/>
    <col min="770" max="770" width="27" style="12" customWidth="1"/>
    <col min="771" max="771" width="9.28515625" style="12" bestFit="1" customWidth="1"/>
    <col min="772" max="772" width="7.42578125" style="12" customWidth="1"/>
    <col min="773" max="773" width="11.5703125" style="12" customWidth="1"/>
    <col min="774" max="774" width="24.7109375" style="12" customWidth="1"/>
    <col min="775" max="775" width="9.28515625" style="12" customWidth="1"/>
    <col min="776" max="776" width="12.5703125" style="12" customWidth="1"/>
    <col min="777" max="777" width="9.7109375" style="12" bestFit="1" customWidth="1"/>
    <col min="778" max="778" width="13.85546875" style="12" customWidth="1"/>
    <col min="779" max="779" width="13.5703125" style="12" customWidth="1"/>
    <col min="780" max="780" width="24.85546875" style="12" customWidth="1"/>
    <col min="781" max="781" width="25" style="12" customWidth="1"/>
    <col min="782" max="782" width="26" style="12" customWidth="1"/>
    <col min="783" max="783" width="16.5703125" style="12" customWidth="1"/>
    <col min="784" max="784" width="40.28515625" style="12" customWidth="1"/>
    <col min="785" max="785" width="24.140625" style="12" customWidth="1"/>
    <col min="786" max="786" width="36.28515625" style="12" customWidth="1"/>
    <col min="787" max="787" width="50.7109375" style="12" customWidth="1"/>
    <col min="788" max="1023" width="9.140625" style="12"/>
    <col min="1024" max="1024" width="8.28515625" style="12" customWidth="1"/>
    <col min="1025" max="1025" width="9.140625" style="12"/>
    <col min="1026" max="1026" width="27" style="12" customWidth="1"/>
    <col min="1027" max="1027" width="9.28515625" style="12" bestFit="1" customWidth="1"/>
    <col min="1028" max="1028" width="7.42578125" style="12" customWidth="1"/>
    <col min="1029" max="1029" width="11.5703125" style="12" customWidth="1"/>
    <col min="1030" max="1030" width="24.7109375" style="12" customWidth="1"/>
    <col min="1031" max="1031" width="9.28515625" style="12" customWidth="1"/>
    <col min="1032" max="1032" width="12.5703125" style="12" customWidth="1"/>
    <col min="1033" max="1033" width="9.7109375" style="12" bestFit="1" customWidth="1"/>
    <col min="1034" max="1034" width="13.85546875" style="12" customWidth="1"/>
    <col min="1035" max="1035" width="13.5703125" style="12" customWidth="1"/>
    <col min="1036" max="1036" width="24.85546875" style="12" customWidth="1"/>
    <col min="1037" max="1037" width="25" style="12" customWidth="1"/>
    <col min="1038" max="1038" width="26" style="12" customWidth="1"/>
    <col min="1039" max="1039" width="16.5703125" style="12" customWidth="1"/>
    <col min="1040" max="1040" width="40.28515625" style="12" customWidth="1"/>
    <col min="1041" max="1041" width="24.140625" style="12" customWidth="1"/>
    <col min="1042" max="1042" width="36.28515625" style="12" customWidth="1"/>
    <col min="1043" max="1043" width="50.7109375" style="12" customWidth="1"/>
    <col min="1044" max="1279" width="9.140625" style="12"/>
    <col min="1280" max="1280" width="8.28515625" style="12" customWidth="1"/>
    <col min="1281" max="1281" width="9.140625" style="12"/>
    <col min="1282" max="1282" width="27" style="12" customWidth="1"/>
    <col min="1283" max="1283" width="9.28515625" style="12" bestFit="1" customWidth="1"/>
    <col min="1284" max="1284" width="7.42578125" style="12" customWidth="1"/>
    <col min="1285" max="1285" width="11.5703125" style="12" customWidth="1"/>
    <col min="1286" max="1286" width="24.7109375" style="12" customWidth="1"/>
    <col min="1287" max="1287" width="9.28515625" style="12" customWidth="1"/>
    <col min="1288" max="1288" width="12.5703125" style="12" customWidth="1"/>
    <col min="1289" max="1289" width="9.7109375" style="12" bestFit="1" customWidth="1"/>
    <col min="1290" max="1290" width="13.85546875" style="12" customWidth="1"/>
    <col min="1291" max="1291" width="13.5703125" style="12" customWidth="1"/>
    <col min="1292" max="1292" width="24.85546875" style="12" customWidth="1"/>
    <col min="1293" max="1293" width="25" style="12" customWidth="1"/>
    <col min="1294" max="1294" width="26" style="12" customWidth="1"/>
    <col min="1295" max="1295" width="16.5703125" style="12" customWidth="1"/>
    <col min="1296" max="1296" width="40.28515625" style="12" customWidth="1"/>
    <col min="1297" max="1297" width="24.140625" style="12" customWidth="1"/>
    <col min="1298" max="1298" width="36.28515625" style="12" customWidth="1"/>
    <col min="1299" max="1299" width="50.7109375" style="12" customWidth="1"/>
    <col min="1300" max="1535" width="9.140625" style="12"/>
    <col min="1536" max="1536" width="8.28515625" style="12" customWidth="1"/>
    <col min="1537" max="1537" width="9.140625" style="12"/>
    <col min="1538" max="1538" width="27" style="12" customWidth="1"/>
    <col min="1539" max="1539" width="9.28515625" style="12" bestFit="1" customWidth="1"/>
    <col min="1540" max="1540" width="7.42578125" style="12" customWidth="1"/>
    <col min="1541" max="1541" width="11.5703125" style="12" customWidth="1"/>
    <col min="1542" max="1542" width="24.7109375" style="12" customWidth="1"/>
    <col min="1543" max="1543" width="9.28515625" style="12" customWidth="1"/>
    <col min="1544" max="1544" width="12.5703125" style="12" customWidth="1"/>
    <col min="1545" max="1545" width="9.7109375" style="12" bestFit="1" customWidth="1"/>
    <col min="1546" max="1546" width="13.85546875" style="12" customWidth="1"/>
    <col min="1547" max="1547" width="13.5703125" style="12" customWidth="1"/>
    <col min="1548" max="1548" width="24.85546875" style="12" customWidth="1"/>
    <col min="1549" max="1549" width="25" style="12" customWidth="1"/>
    <col min="1550" max="1550" width="26" style="12" customWidth="1"/>
    <col min="1551" max="1551" width="16.5703125" style="12" customWidth="1"/>
    <col min="1552" max="1552" width="40.28515625" style="12" customWidth="1"/>
    <col min="1553" max="1553" width="24.140625" style="12" customWidth="1"/>
    <col min="1554" max="1554" width="36.28515625" style="12" customWidth="1"/>
    <col min="1555" max="1555" width="50.7109375" style="12" customWidth="1"/>
    <col min="1556" max="1791" width="9.140625" style="12"/>
    <col min="1792" max="1792" width="8.28515625" style="12" customWidth="1"/>
    <col min="1793" max="1793" width="9.140625" style="12"/>
    <col min="1794" max="1794" width="27" style="12" customWidth="1"/>
    <col min="1795" max="1795" width="9.28515625" style="12" bestFit="1" customWidth="1"/>
    <col min="1796" max="1796" width="7.42578125" style="12" customWidth="1"/>
    <col min="1797" max="1797" width="11.5703125" style="12" customWidth="1"/>
    <col min="1798" max="1798" width="24.7109375" style="12" customWidth="1"/>
    <col min="1799" max="1799" width="9.28515625" style="12" customWidth="1"/>
    <col min="1800" max="1800" width="12.5703125" style="12" customWidth="1"/>
    <col min="1801" max="1801" width="9.7109375" style="12" bestFit="1" customWidth="1"/>
    <col min="1802" max="1802" width="13.85546875" style="12" customWidth="1"/>
    <col min="1803" max="1803" width="13.5703125" style="12" customWidth="1"/>
    <col min="1804" max="1804" width="24.85546875" style="12" customWidth="1"/>
    <col min="1805" max="1805" width="25" style="12" customWidth="1"/>
    <col min="1806" max="1806" width="26" style="12" customWidth="1"/>
    <col min="1807" max="1807" width="16.5703125" style="12" customWidth="1"/>
    <col min="1808" max="1808" width="40.28515625" style="12" customWidth="1"/>
    <col min="1809" max="1809" width="24.140625" style="12" customWidth="1"/>
    <col min="1810" max="1810" width="36.28515625" style="12" customWidth="1"/>
    <col min="1811" max="1811" width="50.7109375" style="12" customWidth="1"/>
    <col min="1812" max="2047" width="9.140625" style="12"/>
    <col min="2048" max="2048" width="8.28515625" style="12" customWidth="1"/>
    <col min="2049" max="2049" width="9.140625" style="12"/>
    <col min="2050" max="2050" width="27" style="12" customWidth="1"/>
    <col min="2051" max="2051" width="9.28515625" style="12" bestFit="1" customWidth="1"/>
    <col min="2052" max="2052" width="7.42578125" style="12" customWidth="1"/>
    <col min="2053" max="2053" width="11.5703125" style="12" customWidth="1"/>
    <col min="2054" max="2054" width="24.7109375" style="12" customWidth="1"/>
    <col min="2055" max="2055" width="9.28515625" style="12" customWidth="1"/>
    <col min="2056" max="2056" width="12.5703125" style="12" customWidth="1"/>
    <col min="2057" max="2057" width="9.7109375" style="12" bestFit="1" customWidth="1"/>
    <col min="2058" max="2058" width="13.85546875" style="12" customWidth="1"/>
    <col min="2059" max="2059" width="13.5703125" style="12" customWidth="1"/>
    <col min="2060" max="2060" width="24.85546875" style="12" customWidth="1"/>
    <col min="2061" max="2061" width="25" style="12" customWidth="1"/>
    <col min="2062" max="2062" width="26" style="12" customWidth="1"/>
    <col min="2063" max="2063" width="16.5703125" style="12" customWidth="1"/>
    <col min="2064" max="2064" width="40.28515625" style="12" customWidth="1"/>
    <col min="2065" max="2065" width="24.140625" style="12" customWidth="1"/>
    <col min="2066" max="2066" width="36.28515625" style="12" customWidth="1"/>
    <col min="2067" max="2067" width="50.7109375" style="12" customWidth="1"/>
    <col min="2068" max="2303" width="9.140625" style="12"/>
    <col min="2304" max="2304" width="8.28515625" style="12" customWidth="1"/>
    <col min="2305" max="2305" width="9.140625" style="12"/>
    <col min="2306" max="2306" width="27" style="12" customWidth="1"/>
    <col min="2307" max="2307" width="9.28515625" style="12" bestFit="1" customWidth="1"/>
    <col min="2308" max="2308" width="7.42578125" style="12" customWidth="1"/>
    <col min="2309" max="2309" width="11.5703125" style="12" customWidth="1"/>
    <col min="2310" max="2310" width="24.7109375" style="12" customWidth="1"/>
    <col min="2311" max="2311" width="9.28515625" style="12" customWidth="1"/>
    <col min="2312" max="2312" width="12.5703125" style="12" customWidth="1"/>
    <col min="2313" max="2313" width="9.7109375" style="12" bestFit="1" customWidth="1"/>
    <col min="2314" max="2314" width="13.85546875" style="12" customWidth="1"/>
    <col min="2315" max="2315" width="13.5703125" style="12" customWidth="1"/>
    <col min="2316" max="2316" width="24.85546875" style="12" customWidth="1"/>
    <col min="2317" max="2317" width="25" style="12" customWidth="1"/>
    <col min="2318" max="2318" width="26" style="12" customWidth="1"/>
    <col min="2319" max="2319" width="16.5703125" style="12" customWidth="1"/>
    <col min="2320" max="2320" width="40.28515625" style="12" customWidth="1"/>
    <col min="2321" max="2321" width="24.140625" style="12" customWidth="1"/>
    <col min="2322" max="2322" width="36.28515625" style="12" customWidth="1"/>
    <col min="2323" max="2323" width="50.7109375" style="12" customWidth="1"/>
    <col min="2324" max="2559" width="9.140625" style="12"/>
    <col min="2560" max="2560" width="8.28515625" style="12" customWidth="1"/>
    <col min="2561" max="2561" width="9.140625" style="12"/>
    <col min="2562" max="2562" width="27" style="12" customWidth="1"/>
    <col min="2563" max="2563" width="9.28515625" style="12" bestFit="1" customWidth="1"/>
    <col min="2564" max="2564" width="7.42578125" style="12" customWidth="1"/>
    <col min="2565" max="2565" width="11.5703125" style="12" customWidth="1"/>
    <col min="2566" max="2566" width="24.7109375" style="12" customWidth="1"/>
    <col min="2567" max="2567" width="9.28515625" style="12" customWidth="1"/>
    <col min="2568" max="2568" width="12.5703125" style="12" customWidth="1"/>
    <col min="2569" max="2569" width="9.7109375" style="12" bestFit="1" customWidth="1"/>
    <col min="2570" max="2570" width="13.85546875" style="12" customWidth="1"/>
    <col min="2571" max="2571" width="13.5703125" style="12" customWidth="1"/>
    <col min="2572" max="2572" width="24.85546875" style="12" customWidth="1"/>
    <col min="2573" max="2573" width="25" style="12" customWidth="1"/>
    <col min="2574" max="2574" width="26" style="12" customWidth="1"/>
    <col min="2575" max="2575" width="16.5703125" style="12" customWidth="1"/>
    <col min="2576" max="2576" width="40.28515625" style="12" customWidth="1"/>
    <col min="2577" max="2577" width="24.140625" style="12" customWidth="1"/>
    <col min="2578" max="2578" width="36.28515625" style="12" customWidth="1"/>
    <col min="2579" max="2579" width="50.7109375" style="12" customWidth="1"/>
    <col min="2580" max="2815" width="9.140625" style="12"/>
    <col min="2816" max="2816" width="8.28515625" style="12" customWidth="1"/>
    <col min="2817" max="2817" width="9.140625" style="12"/>
    <col min="2818" max="2818" width="27" style="12" customWidth="1"/>
    <col min="2819" max="2819" width="9.28515625" style="12" bestFit="1" customWidth="1"/>
    <col min="2820" max="2820" width="7.42578125" style="12" customWidth="1"/>
    <col min="2821" max="2821" width="11.5703125" style="12" customWidth="1"/>
    <col min="2822" max="2822" width="24.7109375" style="12" customWidth="1"/>
    <col min="2823" max="2823" width="9.28515625" style="12" customWidth="1"/>
    <col min="2824" max="2824" width="12.5703125" style="12" customWidth="1"/>
    <col min="2825" max="2825" width="9.7109375" style="12" bestFit="1" customWidth="1"/>
    <col min="2826" max="2826" width="13.85546875" style="12" customWidth="1"/>
    <col min="2827" max="2827" width="13.5703125" style="12" customWidth="1"/>
    <col min="2828" max="2828" width="24.85546875" style="12" customWidth="1"/>
    <col min="2829" max="2829" width="25" style="12" customWidth="1"/>
    <col min="2830" max="2830" width="26" style="12" customWidth="1"/>
    <col min="2831" max="2831" width="16.5703125" style="12" customWidth="1"/>
    <col min="2832" max="2832" width="40.28515625" style="12" customWidth="1"/>
    <col min="2833" max="2833" width="24.140625" style="12" customWidth="1"/>
    <col min="2834" max="2834" width="36.28515625" style="12" customWidth="1"/>
    <col min="2835" max="2835" width="50.7109375" style="12" customWidth="1"/>
    <col min="2836" max="3071" width="9.140625" style="12"/>
    <col min="3072" max="3072" width="8.28515625" style="12" customWidth="1"/>
    <col min="3073" max="3073" width="9.140625" style="12"/>
    <col min="3074" max="3074" width="27" style="12" customWidth="1"/>
    <col min="3075" max="3075" width="9.28515625" style="12" bestFit="1" customWidth="1"/>
    <col min="3076" max="3076" width="7.42578125" style="12" customWidth="1"/>
    <col min="3077" max="3077" width="11.5703125" style="12" customWidth="1"/>
    <col min="3078" max="3078" width="24.7109375" style="12" customWidth="1"/>
    <col min="3079" max="3079" width="9.28515625" style="12" customWidth="1"/>
    <col min="3080" max="3080" width="12.5703125" style="12" customWidth="1"/>
    <col min="3081" max="3081" width="9.7109375" style="12" bestFit="1" customWidth="1"/>
    <col min="3082" max="3082" width="13.85546875" style="12" customWidth="1"/>
    <col min="3083" max="3083" width="13.5703125" style="12" customWidth="1"/>
    <col min="3084" max="3084" width="24.85546875" style="12" customWidth="1"/>
    <col min="3085" max="3085" width="25" style="12" customWidth="1"/>
    <col min="3086" max="3086" width="26" style="12" customWidth="1"/>
    <col min="3087" max="3087" width="16.5703125" style="12" customWidth="1"/>
    <col min="3088" max="3088" width="40.28515625" style="12" customWidth="1"/>
    <col min="3089" max="3089" width="24.140625" style="12" customWidth="1"/>
    <col min="3090" max="3090" width="36.28515625" style="12" customWidth="1"/>
    <col min="3091" max="3091" width="50.7109375" style="12" customWidth="1"/>
    <col min="3092" max="3327" width="9.140625" style="12"/>
    <col min="3328" max="3328" width="8.28515625" style="12" customWidth="1"/>
    <col min="3329" max="3329" width="9.140625" style="12"/>
    <col min="3330" max="3330" width="27" style="12" customWidth="1"/>
    <col min="3331" max="3331" width="9.28515625" style="12" bestFit="1" customWidth="1"/>
    <col min="3332" max="3332" width="7.42578125" style="12" customWidth="1"/>
    <col min="3333" max="3333" width="11.5703125" style="12" customWidth="1"/>
    <col min="3334" max="3334" width="24.7109375" style="12" customWidth="1"/>
    <col min="3335" max="3335" width="9.28515625" style="12" customWidth="1"/>
    <col min="3336" max="3336" width="12.5703125" style="12" customWidth="1"/>
    <col min="3337" max="3337" width="9.7109375" style="12" bestFit="1" customWidth="1"/>
    <col min="3338" max="3338" width="13.85546875" style="12" customWidth="1"/>
    <col min="3339" max="3339" width="13.5703125" style="12" customWidth="1"/>
    <col min="3340" max="3340" width="24.85546875" style="12" customWidth="1"/>
    <col min="3341" max="3341" width="25" style="12" customWidth="1"/>
    <col min="3342" max="3342" width="26" style="12" customWidth="1"/>
    <col min="3343" max="3343" width="16.5703125" style="12" customWidth="1"/>
    <col min="3344" max="3344" width="40.28515625" style="12" customWidth="1"/>
    <col min="3345" max="3345" width="24.140625" style="12" customWidth="1"/>
    <col min="3346" max="3346" width="36.28515625" style="12" customWidth="1"/>
    <col min="3347" max="3347" width="50.7109375" style="12" customWidth="1"/>
    <col min="3348" max="3583" width="9.140625" style="12"/>
    <col min="3584" max="3584" width="8.28515625" style="12" customWidth="1"/>
    <col min="3585" max="3585" width="9.140625" style="12"/>
    <col min="3586" max="3586" width="27" style="12" customWidth="1"/>
    <col min="3587" max="3587" width="9.28515625" style="12" bestFit="1" customWidth="1"/>
    <col min="3588" max="3588" width="7.42578125" style="12" customWidth="1"/>
    <col min="3589" max="3589" width="11.5703125" style="12" customWidth="1"/>
    <col min="3590" max="3590" width="24.7109375" style="12" customWidth="1"/>
    <col min="3591" max="3591" width="9.28515625" style="12" customWidth="1"/>
    <col min="3592" max="3592" width="12.5703125" style="12" customWidth="1"/>
    <col min="3593" max="3593" width="9.7109375" style="12" bestFit="1" customWidth="1"/>
    <col min="3594" max="3594" width="13.85546875" style="12" customWidth="1"/>
    <col min="3595" max="3595" width="13.5703125" style="12" customWidth="1"/>
    <col min="3596" max="3596" width="24.85546875" style="12" customWidth="1"/>
    <col min="3597" max="3597" width="25" style="12" customWidth="1"/>
    <col min="3598" max="3598" width="26" style="12" customWidth="1"/>
    <col min="3599" max="3599" width="16.5703125" style="12" customWidth="1"/>
    <col min="3600" max="3600" width="40.28515625" style="12" customWidth="1"/>
    <col min="3601" max="3601" width="24.140625" style="12" customWidth="1"/>
    <col min="3602" max="3602" width="36.28515625" style="12" customWidth="1"/>
    <col min="3603" max="3603" width="50.7109375" style="12" customWidth="1"/>
    <col min="3604" max="3839" width="9.140625" style="12"/>
    <col min="3840" max="3840" width="8.28515625" style="12" customWidth="1"/>
    <col min="3841" max="3841" width="9.140625" style="12"/>
    <col min="3842" max="3842" width="27" style="12" customWidth="1"/>
    <col min="3843" max="3843" width="9.28515625" style="12" bestFit="1" customWidth="1"/>
    <col min="3844" max="3844" width="7.42578125" style="12" customWidth="1"/>
    <col min="3845" max="3845" width="11.5703125" style="12" customWidth="1"/>
    <col min="3846" max="3846" width="24.7109375" style="12" customWidth="1"/>
    <col min="3847" max="3847" width="9.28515625" style="12" customWidth="1"/>
    <col min="3848" max="3848" width="12.5703125" style="12" customWidth="1"/>
    <col min="3849" max="3849" width="9.7109375" style="12" bestFit="1" customWidth="1"/>
    <col min="3850" max="3850" width="13.85546875" style="12" customWidth="1"/>
    <col min="3851" max="3851" width="13.5703125" style="12" customWidth="1"/>
    <col min="3852" max="3852" width="24.85546875" style="12" customWidth="1"/>
    <col min="3853" max="3853" width="25" style="12" customWidth="1"/>
    <col min="3854" max="3854" width="26" style="12" customWidth="1"/>
    <col min="3855" max="3855" width="16.5703125" style="12" customWidth="1"/>
    <col min="3856" max="3856" width="40.28515625" style="12" customWidth="1"/>
    <col min="3857" max="3857" width="24.140625" style="12" customWidth="1"/>
    <col min="3858" max="3858" width="36.28515625" style="12" customWidth="1"/>
    <col min="3859" max="3859" width="50.7109375" style="12" customWidth="1"/>
    <col min="3860" max="4095" width="9.140625" style="12"/>
    <col min="4096" max="4096" width="8.28515625" style="12" customWidth="1"/>
    <col min="4097" max="4097" width="9.140625" style="12"/>
    <col min="4098" max="4098" width="27" style="12" customWidth="1"/>
    <col min="4099" max="4099" width="9.28515625" style="12" bestFit="1" customWidth="1"/>
    <col min="4100" max="4100" width="7.42578125" style="12" customWidth="1"/>
    <col min="4101" max="4101" width="11.5703125" style="12" customWidth="1"/>
    <col min="4102" max="4102" width="24.7109375" style="12" customWidth="1"/>
    <col min="4103" max="4103" width="9.28515625" style="12" customWidth="1"/>
    <col min="4104" max="4104" width="12.5703125" style="12" customWidth="1"/>
    <col min="4105" max="4105" width="9.7109375" style="12" bestFit="1" customWidth="1"/>
    <col min="4106" max="4106" width="13.85546875" style="12" customWidth="1"/>
    <col min="4107" max="4107" width="13.5703125" style="12" customWidth="1"/>
    <col min="4108" max="4108" width="24.85546875" style="12" customWidth="1"/>
    <col min="4109" max="4109" width="25" style="12" customWidth="1"/>
    <col min="4110" max="4110" width="26" style="12" customWidth="1"/>
    <col min="4111" max="4111" width="16.5703125" style="12" customWidth="1"/>
    <col min="4112" max="4112" width="40.28515625" style="12" customWidth="1"/>
    <col min="4113" max="4113" width="24.140625" style="12" customWidth="1"/>
    <col min="4114" max="4114" width="36.28515625" style="12" customWidth="1"/>
    <col min="4115" max="4115" width="50.7109375" style="12" customWidth="1"/>
    <col min="4116" max="4351" width="9.140625" style="12"/>
    <col min="4352" max="4352" width="8.28515625" style="12" customWidth="1"/>
    <col min="4353" max="4353" width="9.140625" style="12"/>
    <col min="4354" max="4354" width="27" style="12" customWidth="1"/>
    <col min="4355" max="4355" width="9.28515625" style="12" bestFit="1" customWidth="1"/>
    <col min="4356" max="4356" width="7.42578125" style="12" customWidth="1"/>
    <col min="4357" max="4357" width="11.5703125" style="12" customWidth="1"/>
    <col min="4358" max="4358" width="24.7109375" style="12" customWidth="1"/>
    <col min="4359" max="4359" width="9.28515625" style="12" customWidth="1"/>
    <col min="4360" max="4360" width="12.5703125" style="12" customWidth="1"/>
    <col min="4361" max="4361" width="9.7109375" style="12" bestFit="1" customWidth="1"/>
    <col min="4362" max="4362" width="13.85546875" style="12" customWidth="1"/>
    <col min="4363" max="4363" width="13.5703125" style="12" customWidth="1"/>
    <col min="4364" max="4364" width="24.85546875" style="12" customWidth="1"/>
    <col min="4365" max="4365" width="25" style="12" customWidth="1"/>
    <col min="4366" max="4366" width="26" style="12" customWidth="1"/>
    <col min="4367" max="4367" width="16.5703125" style="12" customWidth="1"/>
    <col min="4368" max="4368" width="40.28515625" style="12" customWidth="1"/>
    <col min="4369" max="4369" width="24.140625" style="12" customWidth="1"/>
    <col min="4370" max="4370" width="36.28515625" style="12" customWidth="1"/>
    <col min="4371" max="4371" width="50.7109375" style="12" customWidth="1"/>
    <col min="4372" max="4607" width="9.140625" style="12"/>
    <col min="4608" max="4608" width="8.28515625" style="12" customWidth="1"/>
    <col min="4609" max="4609" width="9.140625" style="12"/>
    <col min="4610" max="4610" width="27" style="12" customWidth="1"/>
    <col min="4611" max="4611" width="9.28515625" style="12" bestFit="1" customWidth="1"/>
    <col min="4612" max="4612" width="7.42578125" style="12" customWidth="1"/>
    <col min="4613" max="4613" width="11.5703125" style="12" customWidth="1"/>
    <col min="4614" max="4614" width="24.7109375" style="12" customWidth="1"/>
    <col min="4615" max="4615" width="9.28515625" style="12" customWidth="1"/>
    <col min="4616" max="4616" width="12.5703125" style="12" customWidth="1"/>
    <col min="4617" max="4617" width="9.7109375" style="12" bestFit="1" customWidth="1"/>
    <col min="4618" max="4618" width="13.85546875" style="12" customWidth="1"/>
    <col min="4619" max="4619" width="13.5703125" style="12" customWidth="1"/>
    <col min="4620" max="4620" width="24.85546875" style="12" customWidth="1"/>
    <col min="4621" max="4621" width="25" style="12" customWidth="1"/>
    <col min="4622" max="4622" width="26" style="12" customWidth="1"/>
    <col min="4623" max="4623" width="16.5703125" style="12" customWidth="1"/>
    <col min="4624" max="4624" width="40.28515625" style="12" customWidth="1"/>
    <col min="4625" max="4625" width="24.140625" style="12" customWidth="1"/>
    <col min="4626" max="4626" width="36.28515625" style="12" customWidth="1"/>
    <col min="4627" max="4627" width="50.7109375" style="12" customWidth="1"/>
    <col min="4628" max="4863" width="9.140625" style="12"/>
    <col min="4864" max="4864" width="8.28515625" style="12" customWidth="1"/>
    <col min="4865" max="4865" width="9.140625" style="12"/>
    <col min="4866" max="4866" width="27" style="12" customWidth="1"/>
    <col min="4867" max="4867" width="9.28515625" style="12" bestFit="1" customWidth="1"/>
    <col min="4868" max="4868" width="7.42578125" style="12" customWidth="1"/>
    <col min="4869" max="4869" width="11.5703125" style="12" customWidth="1"/>
    <col min="4870" max="4870" width="24.7109375" style="12" customWidth="1"/>
    <col min="4871" max="4871" width="9.28515625" style="12" customWidth="1"/>
    <col min="4872" max="4872" width="12.5703125" style="12" customWidth="1"/>
    <col min="4873" max="4873" width="9.7109375" style="12" bestFit="1" customWidth="1"/>
    <col min="4874" max="4874" width="13.85546875" style="12" customWidth="1"/>
    <col min="4875" max="4875" width="13.5703125" style="12" customWidth="1"/>
    <col min="4876" max="4876" width="24.85546875" style="12" customWidth="1"/>
    <col min="4877" max="4877" width="25" style="12" customWidth="1"/>
    <col min="4878" max="4878" width="26" style="12" customWidth="1"/>
    <col min="4879" max="4879" width="16.5703125" style="12" customWidth="1"/>
    <col min="4880" max="4880" width="40.28515625" style="12" customWidth="1"/>
    <col min="4881" max="4881" width="24.140625" style="12" customWidth="1"/>
    <col min="4882" max="4882" width="36.28515625" style="12" customWidth="1"/>
    <col min="4883" max="4883" width="50.7109375" style="12" customWidth="1"/>
    <col min="4884" max="5119" width="9.140625" style="12"/>
    <col min="5120" max="5120" width="8.28515625" style="12" customWidth="1"/>
    <col min="5121" max="5121" width="9.140625" style="12"/>
    <col min="5122" max="5122" width="27" style="12" customWidth="1"/>
    <col min="5123" max="5123" width="9.28515625" style="12" bestFit="1" customWidth="1"/>
    <col min="5124" max="5124" width="7.42578125" style="12" customWidth="1"/>
    <col min="5125" max="5125" width="11.5703125" style="12" customWidth="1"/>
    <col min="5126" max="5126" width="24.7109375" style="12" customWidth="1"/>
    <col min="5127" max="5127" width="9.28515625" style="12" customWidth="1"/>
    <col min="5128" max="5128" width="12.5703125" style="12" customWidth="1"/>
    <col min="5129" max="5129" width="9.7109375" style="12" bestFit="1" customWidth="1"/>
    <col min="5130" max="5130" width="13.85546875" style="12" customWidth="1"/>
    <col min="5131" max="5131" width="13.5703125" style="12" customWidth="1"/>
    <col min="5132" max="5132" width="24.85546875" style="12" customWidth="1"/>
    <col min="5133" max="5133" width="25" style="12" customWidth="1"/>
    <col min="5134" max="5134" width="26" style="12" customWidth="1"/>
    <col min="5135" max="5135" width="16.5703125" style="12" customWidth="1"/>
    <col min="5136" max="5136" width="40.28515625" style="12" customWidth="1"/>
    <col min="5137" max="5137" width="24.140625" style="12" customWidth="1"/>
    <col min="5138" max="5138" width="36.28515625" style="12" customWidth="1"/>
    <col min="5139" max="5139" width="50.7109375" style="12" customWidth="1"/>
    <col min="5140" max="5375" width="9.140625" style="12"/>
    <col min="5376" max="5376" width="8.28515625" style="12" customWidth="1"/>
    <col min="5377" max="5377" width="9.140625" style="12"/>
    <col min="5378" max="5378" width="27" style="12" customWidth="1"/>
    <col min="5379" max="5379" width="9.28515625" style="12" bestFit="1" customWidth="1"/>
    <col min="5380" max="5380" width="7.42578125" style="12" customWidth="1"/>
    <col min="5381" max="5381" width="11.5703125" style="12" customWidth="1"/>
    <col min="5382" max="5382" width="24.7109375" style="12" customWidth="1"/>
    <col min="5383" max="5383" width="9.28515625" style="12" customWidth="1"/>
    <col min="5384" max="5384" width="12.5703125" style="12" customWidth="1"/>
    <col min="5385" max="5385" width="9.7109375" style="12" bestFit="1" customWidth="1"/>
    <col min="5386" max="5386" width="13.85546875" style="12" customWidth="1"/>
    <col min="5387" max="5387" width="13.5703125" style="12" customWidth="1"/>
    <col min="5388" max="5388" width="24.85546875" style="12" customWidth="1"/>
    <col min="5389" max="5389" width="25" style="12" customWidth="1"/>
    <col min="5390" max="5390" width="26" style="12" customWidth="1"/>
    <col min="5391" max="5391" width="16.5703125" style="12" customWidth="1"/>
    <col min="5392" max="5392" width="40.28515625" style="12" customWidth="1"/>
    <col min="5393" max="5393" width="24.140625" style="12" customWidth="1"/>
    <col min="5394" max="5394" width="36.28515625" style="12" customWidth="1"/>
    <col min="5395" max="5395" width="50.7109375" style="12" customWidth="1"/>
    <col min="5396" max="5631" width="9.140625" style="12"/>
    <col min="5632" max="5632" width="8.28515625" style="12" customWidth="1"/>
    <col min="5633" max="5633" width="9.140625" style="12"/>
    <col min="5634" max="5634" width="27" style="12" customWidth="1"/>
    <col min="5635" max="5635" width="9.28515625" style="12" bestFit="1" customWidth="1"/>
    <col min="5636" max="5636" width="7.42578125" style="12" customWidth="1"/>
    <col min="5637" max="5637" width="11.5703125" style="12" customWidth="1"/>
    <col min="5638" max="5638" width="24.7109375" style="12" customWidth="1"/>
    <col min="5639" max="5639" width="9.28515625" style="12" customWidth="1"/>
    <col min="5640" max="5640" width="12.5703125" style="12" customWidth="1"/>
    <col min="5641" max="5641" width="9.7109375" style="12" bestFit="1" customWidth="1"/>
    <col min="5642" max="5642" width="13.85546875" style="12" customWidth="1"/>
    <col min="5643" max="5643" width="13.5703125" style="12" customWidth="1"/>
    <col min="5644" max="5644" width="24.85546875" style="12" customWidth="1"/>
    <col min="5645" max="5645" width="25" style="12" customWidth="1"/>
    <col min="5646" max="5646" width="26" style="12" customWidth="1"/>
    <col min="5647" max="5647" width="16.5703125" style="12" customWidth="1"/>
    <col min="5648" max="5648" width="40.28515625" style="12" customWidth="1"/>
    <col min="5649" max="5649" width="24.140625" style="12" customWidth="1"/>
    <col min="5650" max="5650" width="36.28515625" style="12" customWidth="1"/>
    <col min="5651" max="5651" width="50.7109375" style="12" customWidth="1"/>
    <col min="5652" max="5887" width="9.140625" style="12"/>
    <col min="5888" max="5888" width="8.28515625" style="12" customWidth="1"/>
    <col min="5889" max="5889" width="9.140625" style="12"/>
    <col min="5890" max="5890" width="27" style="12" customWidth="1"/>
    <col min="5891" max="5891" width="9.28515625" style="12" bestFit="1" customWidth="1"/>
    <col min="5892" max="5892" width="7.42578125" style="12" customWidth="1"/>
    <col min="5893" max="5893" width="11.5703125" style="12" customWidth="1"/>
    <col min="5894" max="5894" width="24.7109375" style="12" customWidth="1"/>
    <col min="5895" max="5895" width="9.28515625" style="12" customWidth="1"/>
    <col min="5896" max="5896" width="12.5703125" style="12" customWidth="1"/>
    <col min="5897" max="5897" width="9.7109375" style="12" bestFit="1" customWidth="1"/>
    <col min="5898" max="5898" width="13.85546875" style="12" customWidth="1"/>
    <col min="5899" max="5899" width="13.5703125" style="12" customWidth="1"/>
    <col min="5900" max="5900" width="24.85546875" style="12" customWidth="1"/>
    <col min="5901" max="5901" width="25" style="12" customWidth="1"/>
    <col min="5902" max="5902" width="26" style="12" customWidth="1"/>
    <col min="5903" max="5903" width="16.5703125" style="12" customWidth="1"/>
    <col min="5904" max="5904" width="40.28515625" style="12" customWidth="1"/>
    <col min="5905" max="5905" width="24.140625" style="12" customWidth="1"/>
    <col min="5906" max="5906" width="36.28515625" style="12" customWidth="1"/>
    <col min="5907" max="5907" width="50.7109375" style="12" customWidth="1"/>
    <col min="5908" max="6143" width="9.140625" style="12"/>
    <col min="6144" max="6144" width="8.28515625" style="12" customWidth="1"/>
    <col min="6145" max="6145" width="9.140625" style="12"/>
    <col min="6146" max="6146" width="27" style="12" customWidth="1"/>
    <col min="6147" max="6147" width="9.28515625" style="12" bestFit="1" customWidth="1"/>
    <col min="6148" max="6148" width="7.42578125" style="12" customWidth="1"/>
    <col min="6149" max="6149" width="11.5703125" style="12" customWidth="1"/>
    <col min="6150" max="6150" width="24.7109375" style="12" customWidth="1"/>
    <col min="6151" max="6151" width="9.28515625" style="12" customWidth="1"/>
    <col min="6152" max="6152" width="12.5703125" style="12" customWidth="1"/>
    <col min="6153" max="6153" width="9.7109375" style="12" bestFit="1" customWidth="1"/>
    <col min="6154" max="6154" width="13.85546875" style="12" customWidth="1"/>
    <col min="6155" max="6155" width="13.5703125" style="12" customWidth="1"/>
    <col min="6156" max="6156" width="24.85546875" style="12" customWidth="1"/>
    <col min="6157" max="6157" width="25" style="12" customWidth="1"/>
    <col min="6158" max="6158" width="26" style="12" customWidth="1"/>
    <col min="6159" max="6159" width="16.5703125" style="12" customWidth="1"/>
    <col min="6160" max="6160" width="40.28515625" style="12" customWidth="1"/>
    <col min="6161" max="6161" width="24.140625" style="12" customWidth="1"/>
    <col min="6162" max="6162" width="36.28515625" style="12" customWidth="1"/>
    <col min="6163" max="6163" width="50.7109375" style="12" customWidth="1"/>
    <col min="6164" max="6399" width="9.140625" style="12"/>
    <col min="6400" max="6400" width="8.28515625" style="12" customWidth="1"/>
    <col min="6401" max="6401" width="9.140625" style="12"/>
    <col min="6402" max="6402" width="27" style="12" customWidth="1"/>
    <col min="6403" max="6403" width="9.28515625" style="12" bestFit="1" customWidth="1"/>
    <col min="6404" max="6404" width="7.42578125" style="12" customWidth="1"/>
    <col min="6405" max="6405" width="11.5703125" style="12" customWidth="1"/>
    <col min="6406" max="6406" width="24.7109375" style="12" customWidth="1"/>
    <col min="6407" max="6407" width="9.28515625" style="12" customWidth="1"/>
    <col min="6408" max="6408" width="12.5703125" style="12" customWidth="1"/>
    <col min="6409" max="6409" width="9.7109375" style="12" bestFit="1" customWidth="1"/>
    <col min="6410" max="6410" width="13.85546875" style="12" customWidth="1"/>
    <col min="6411" max="6411" width="13.5703125" style="12" customWidth="1"/>
    <col min="6412" max="6412" width="24.85546875" style="12" customWidth="1"/>
    <col min="6413" max="6413" width="25" style="12" customWidth="1"/>
    <col min="6414" max="6414" width="26" style="12" customWidth="1"/>
    <col min="6415" max="6415" width="16.5703125" style="12" customWidth="1"/>
    <col min="6416" max="6416" width="40.28515625" style="12" customWidth="1"/>
    <col min="6417" max="6417" width="24.140625" style="12" customWidth="1"/>
    <col min="6418" max="6418" width="36.28515625" style="12" customWidth="1"/>
    <col min="6419" max="6419" width="50.7109375" style="12" customWidth="1"/>
    <col min="6420" max="6655" width="9.140625" style="12"/>
    <col min="6656" max="6656" width="8.28515625" style="12" customWidth="1"/>
    <col min="6657" max="6657" width="9.140625" style="12"/>
    <col min="6658" max="6658" width="27" style="12" customWidth="1"/>
    <col min="6659" max="6659" width="9.28515625" style="12" bestFit="1" customWidth="1"/>
    <col min="6660" max="6660" width="7.42578125" style="12" customWidth="1"/>
    <col min="6661" max="6661" width="11.5703125" style="12" customWidth="1"/>
    <col min="6662" max="6662" width="24.7109375" style="12" customWidth="1"/>
    <col min="6663" max="6663" width="9.28515625" style="12" customWidth="1"/>
    <col min="6664" max="6664" width="12.5703125" style="12" customWidth="1"/>
    <col min="6665" max="6665" width="9.7109375" style="12" bestFit="1" customWidth="1"/>
    <col min="6666" max="6666" width="13.85546875" style="12" customWidth="1"/>
    <col min="6667" max="6667" width="13.5703125" style="12" customWidth="1"/>
    <col min="6668" max="6668" width="24.85546875" style="12" customWidth="1"/>
    <col min="6669" max="6669" width="25" style="12" customWidth="1"/>
    <col min="6670" max="6670" width="26" style="12" customWidth="1"/>
    <col min="6671" max="6671" width="16.5703125" style="12" customWidth="1"/>
    <col min="6672" max="6672" width="40.28515625" style="12" customWidth="1"/>
    <col min="6673" max="6673" width="24.140625" style="12" customWidth="1"/>
    <col min="6674" max="6674" width="36.28515625" style="12" customWidth="1"/>
    <col min="6675" max="6675" width="50.7109375" style="12" customWidth="1"/>
    <col min="6676" max="6911" width="9.140625" style="12"/>
    <col min="6912" max="6912" width="8.28515625" style="12" customWidth="1"/>
    <col min="6913" max="6913" width="9.140625" style="12"/>
    <col min="6914" max="6914" width="27" style="12" customWidth="1"/>
    <col min="6915" max="6915" width="9.28515625" style="12" bestFit="1" customWidth="1"/>
    <col min="6916" max="6916" width="7.42578125" style="12" customWidth="1"/>
    <col min="6917" max="6917" width="11.5703125" style="12" customWidth="1"/>
    <col min="6918" max="6918" width="24.7109375" style="12" customWidth="1"/>
    <col min="6919" max="6919" width="9.28515625" style="12" customWidth="1"/>
    <col min="6920" max="6920" width="12.5703125" style="12" customWidth="1"/>
    <col min="6921" max="6921" width="9.7109375" style="12" bestFit="1" customWidth="1"/>
    <col min="6922" max="6922" width="13.85546875" style="12" customWidth="1"/>
    <col min="6923" max="6923" width="13.5703125" style="12" customWidth="1"/>
    <col min="6924" max="6924" width="24.85546875" style="12" customWidth="1"/>
    <col min="6925" max="6925" width="25" style="12" customWidth="1"/>
    <col min="6926" max="6926" width="26" style="12" customWidth="1"/>
    <col min="6927" max="6927" width="16.5703125" style="12" customWidth="1"/>
    <col min="6928" max="6928" width="40.28515625" style="12" customWidth="1"/>
    <col min="6929" max="6929" width="24.140625" style="12" customWidth="1"/>
    <col min="6930" max="6930" width="36.28515625" style="12" customWidth="1"/>
    <col min="6931" max="6931" width="50.7109375" style="12" customWidth="1"/>
    <col min="6932" max="7167" width="9.140625" style="12"/>
    <col min="7168" max="7168" width="8.28515625" style="12" customWidth="1"/>
    <col min="7169" max="7169" width="9.140625" style="12"/>
    <col min="7170" max="7170" width="27" style="12" customWidth="1"/>
    <col min="7171" max="7171" width="9.28515625" style="12" bestFit="1" customWidth="1"/>
    <col min="7172" max="7172" width="7.42578125" style="12" customWidth="1"/>
    <col min="7173" max="7173" width="11.5703125" style="12" customWidth="1"/>
    <col min="7174" max="7174" width="24.7109375" style="12" customWidth="1"/>
    <col min="7175" max="7175" width="9.28515625" style="12" customWidth="1"/>
    <col min="7176" max="7176" width="12.5703125" style="12" customWidth="1"/>
    <col min="7177" max="7177" width="9.7109375" style="12" bestFit="1" customWidth="1"/>
    <col min="7178" max="7178" width="13.85546875" style="12" customWidth="1"/>
    <col min="7179" max="7179" width="13.5703125" style="12" customWidth="1"/>
    <col min="7180" max="7180" width="24.85546875" style="12" customWidth="1"/>
    <col min="7181" max="7181" width="25" style="12" customWidth="1"/>
    <col min="7182" max="7182" width="26" style="12" customWidth="1"/>
    <col min="7183" max="7183" width="16.5703125" style="12" customWidth="1"/>
    <col min="7184" max="7184" width="40.28515625" style="12" customWidth="1"/>
    <col min="7185" max="7185" width="24.140625" style="12" customWidth="1"/>
    <col min="7186" max="7186" width="36.28515625" style="12" customWidth="1"/>
    <col min="7187" max="7187" width="50.7109375" style="12" customWidth="1"/>
    <col min="7188" max="7423" width="9.140625" style="12"/>
    <col min="7424" max="7424" width="8.28515625" style="12" customWidth="1"/>
    <col min="7425" max="7425" width="9.140625" style="12"/>
    <col min="7426" max="7426" width="27" style="12" customWidth="1"/>
    <col min="7427" max="7427" width="9.28515625" style="12" bestFit="1" customWidth="1"/>
    <col min="7428" max="7428" width="7.42578125" style="12" customWidth="1"/>
    <col min="7429" max="7429" width="11.5703125" style="12" customWidth="1"/>
    <col min="7430" max="7430" width="24.7109375" style="12" customWidth="1"/>
    <col min="7431" max="7431" width="9.28515625" style="12" customWidth="1"/>
    <col min="7432" max="7432" width="12.5703125" style="12" customWidth="1"/>
    <col min="7433" max="7433" width="9.7109375" style="12" bestFit="1" customWidth="1"/>
    <col min="7434" max="7434" width="13.85546875" style="12" customWidth="1"/>
    <col min="7435" max="7435" width="13.5703125" style="12" customWidth="1"/>
    <col min="7436" max="7436" width="24.85546875" style="12" customWidth="1"/>
    <col min="7437" max="7437" width="25" style="12" customWidth="1"/>
    <col min="7438" max="7438" width="26" style="12" customWidth="1"/>
    <col min="7439" max="7439" width="16.5703125" style="12" customWidth="1"/>
    <col min="7440" max="7440" width="40.28515625" style="12" customWidth="1"/>
    <col min="7441" max="7441" width="24.140625" style="12" customWidth="1"/>
    <col min="7442" max="7442" width="36.28515625" style="12" customWidth="1"/>
    <col min="7443" max="7443" width="50.7109375" style="12" customWidth="1"/>
    <col min="7444" max="7679" width="9.140625" style="12"/>
    <col min="7680" max="7680" width="8.28515625" style="12" customWidth="1"/>
    <col min="7681" max="7681" width="9.140625" style="12"/>
    <col min="7682" max="7682" width="27" style="12" customWidth="1"/>
    <col min="7683" max="7683" width="9.28515625" style="12" bestFit="1" customWidth="1"/>
    <col min="7684" max="7684" width="7.42578125" style="12" customWidth="1"/>
    <col min="7685" max="7685" width="11.5703125" style="12" customWidth="1"/>
    <col min="7686" max="7686" width="24.7109375" style="12" customWidth="1"/>
    <col min="7687" max="7687" width="9.28515625" style="12" customWidth="1"/>
    <col min="7688" max="7688" width="12.5703125" style="12" customWidth="1"/>
    <col min="7689" max="7689" width="9.7109375" style="12" bestFit="1" customWidth="1"/>
    <col min="7690" max="7690" width="13.85546875" style="12" customWidth="1"/>
    <col min="7691" max="7691" width="13.5703125" style="12" customWidth="1"/>
    <col min="7692" max="7692" width="24.85546875" style="12" customWidth="1"/>
    <col min="7693" max="7693" width="25" style="12" customWidth="1"/>
    <col min="7694" max="7694" width="26" style="12" customWidth="1"/>
    <col min="7695" max="7695" width="16.5703125" style="12" customWidth="1"/>
    <col min="7696" max="7696" width="40.28515625" style="12" customWidth="1"/>
    <col min="7697" max="7697" width="24.140625" style="12" customWidth="1"/>
    <col min="7698" max="7698" width="36.28515625" style="12" customWidth="1"/>
    <col min="7699" max="7699" width="50.7109375" style="12" customWidth="1"/>
    <col min="7700" max="7935" width="9.140625" style="12"/>
    <col min="7936" max="7936" width="8.28515625" style="12" customWidth="1"/>
    <col min="7937" max="7937" width="9.140625" style="12"/>
    <col min="7938" max="7938" width="27" style="12" customWidth="1"/>
    <col min="7939" max="7939" width="9.28515625" style="12" bestFit="1" customWidth="1"/>
    <col min="7940" max="7940" width="7.42578125" style="12" customWidth="1"/>
    <col min="7941" max="7941" width="11.5703125" style="12" customWidth="1"/>
    <col min="7942" max="7942" width="24.7109375" style="12" customWidth="1"/>
    <col min="7943" max="7943" width="9.28515625" style="12" customWidth="1"/>
    <col min="7944" max="7944" width="12.5703125" style="12" customWidth="1"/>
    <col min="7945" max="7945" width="9.7109375" style="12" bestFit="1" customWidth="1"/>
    <col min="7946" max="7946" width="13.85546875" style="12" customWidth="1"/>
    <col min="7947" max="7947" width="13.5703125" style="12" customWidth="1"/>
    <col min="7948" max="7948" width="24.85546875" style="12" customWidth="1"/>
    <col min="7949" max="7949" width="25" style="12" customWidth="1"/>
    <col min="7950" max="7950" width="26" style="12" customWidth="1"/>
    <col min="7951" max="7951" width="16.5703125" style="12" customWidth="1"/>
    <col min="7952" max="7952" width="40.28515625" style="12" customWidth="1"/>
    <col min="7953" max="7953" width="24.140625" style="12" customWidth="1"/>
    <col min="7954" max="7954" width="36.28515625" style="12" customWidth="1"/>
    <col min="7955" max="7955" width="50.7109375" style="12" customWidth="1"/>
    <col min="7956" max="8191" width="9.140625" style="12"/>
    <col min="8192" max="8192" width="8.28515625" style="12" customWidth="1"/>
    <col min="8193" max="8193" width="9.140625" style="12"/>
    <col min="8194" max="8194" width="27" style="12" customWidth="1"/>
    <col min="8195" max="8195" width="9.28515625" style="12" bestFit="1" customWidth="1"/>
    <col min="8196" max="8196" width="7.42578125" style="12" customWidth="1"/>
    <col min="8197" max="8197" width="11.5703125" style="12" customWidth="1"/>
    <col min="8198" max="8198" width="24.7109375" style="12" customWidth="1"/>
    <col min="8199" max="8199" width="9.28515625" style="12" customWidth="1"/>
    <col min="8200" max="8200" width="12.5703125" style="12" customWidth="1"/>
    <col min="8201" max="8201" width="9.7109375" style="12" bestFit="1" customWidth="1"/>
    <col min="8202" max="8202" width="13.85546875" style="12" customWidth="1"/>
    <col min="8203" max="8203" width="13.5703125" style="12" customWidth="1"/>
    <col min="8204" max="8204" width="24.85546875" style="12" customWidth="1"/>
    <col min="8205" max="8205" width="25" style="12" customWidth="1"/>
    <col min="8206" max="8206" width="26" style="12" customWidth="1"/>
    <col min="8207" max="8207" width="16.5703125" style="12" customWidth="1"/>
    <col min="8208" max="8208" width="40.28515625" style="12" customWidth="1"/>
    <col min="8209" max="8209" width="24.140625" style="12" customWidth="1"/>
    <col min="8210" max="8210" width="36.28515625" style="12" customWidth="1"/>
    <col min="8211" max="8211" width="50.7109375" style="12" customWidth="1"/>
    <col min="8212" max="8447" width="9.140625" style="12"/>
    <col min="8448" max="8448" width="8.28515625" style="12" customWidth="1"/>
    <col min="8449" max="8449" width="9.140625" style="12"/>
    <col min="8450" max="8450" width="27" style="12" customWidth="1"/>
    <col min="8451" max="8451" width="9.28515625" style="12" bestFit="1" customWidth="1"/>
    <col min="8452" max="8452" width="7.42578125" style="12" customWidth="1"/>
    <col min="8453" max="8453" width="11.5703125" style="12" customWidth="1"/>
    <col min="8454" max="8454" width="24.7109375" style="12" customWidth="1"/>
    <col min="8455" max="8455" width="9.28515625" style="12" customWidth="1"/>
    <col min="8456" max="8456" width="12.5703125" style="12" customWidth="1"/>
    <col min="8457" max="8457" width="9.7109375" style="12" bestFit="1" customWidth="1"/>
    <col min="8458" max="8458" width="13.85546875" style="12" customWidth="1"/>
    <col min="8459" max="8459" width="13.5703125" style="12" customWidth="1"/>
    <col min="8460" max="8460" width="24.85546875" style="12" customWidth="1"/>
    <col min="8461" max="8461" width="25" style="12" customWidth="1"/>
    <col min="8462" max="8462" width="26" style="12" customWidth="1"/>
    <col min="8463" max="8463" width="16.5703125" style="12" customWidth="1"/>
    <col min="8464" max="8464" width="40.28515625" style="12" customWidth="1"/>
    <col min="8465" max="8465" width="24.140625" style="12" customWidth="1"/>
    <col min="8466" max="8466" width="36.28515625" style="12" customWidth="1"/>
    <col min="8467" max="8467" width="50.7109375" style="12" customWidth="1"/>
    <col min="8468" max="8703" width="9.140625" style="12"/>
    <col min="8704" max="8704" width="8.28515625" style="12" customWidth="1"/>
    <col min="8705" max="8705" width="9.140625" style="12"/>
    <col min="8706" max="8706" width="27" style="12" customWidth="1"/>
    <col min="8707" max="8707" width="9.28515625" style="12" bestFit="1" customWidth="1"/>
    <col min="8708" max="8708" width="7.42578125" style="12" customWidth="1"/>
    <col min="8709" max="8709" width="11.5703125" style="12" customWidth="1"/>
    <col min="8710" max="8710" width="24.7109375" style="12" customWidth="1"/>
    <col min="8711" max="8711" width="9.28515625" style="12" customWidth="1"/>
    <col min="8712" max="8712" width="12.5703125" style="12" customWidth="1"/>
    <col min="8713" max="8713" width="9.7109375" style="12" bestFit="1" customWidth="1"/>
    <col min="8714" max="8714" width="13.85546875" style="12" customWidth="1"/>
    <col min="8715" max="8715" width="13.5703125" style="12" customWidth="1"/>
    <col min="8716" max="8716" width="24.85546875" style="12" customWidth="1"/>
    <col min="8717" max="8717" width="25" style="12" customWidth="1"/>
    <col min="8718" max="8718" width="26" style="12" customWidth="1"/>
    <col min="8719" max="8719" width="16.5703125" style="12" customWidth="1"/>
    <col min="8720" max="8720" width="40.28515625" style="12" customWidth="1"/>
    <col min="8721" max="8721" width="24.140625" style="12" customWidth="1"/>
    <col min="8722" max="8722" width="36.28515625" style="12" customWidth="1"/>
    <col min="8723" max="8723" width="50.7109375" style="12" customWidth="1"/>
    <col min="8724" max="8959" width="9.140625" style="12"/>
    <col min="8960" max="8960" width="8.28515625" style="12" customWidth="1"/>
    <col min="8961" max="8961" width="9.140625" style="12"/>
    <col min="8962" max="8962" width="27" style="12" customWidth="1"/>
    <col min="8963" max="8963" width="9.28515625" style="12" bestFit="1" customWidth="1"/>
    <col min="8964" max="8964" width="7.42578125" style="12" customWidth="1"/>
    <col min="8965" max="8965" width="11.5703125" style="12" customWidth="1"/>
    <col min="8966" max="8966" width="24.7109375" style="12" customWidth="1"/>
    <col min="8967" max="8967" width="9.28515625" style="12" customWidth="1"/>
    <col min="8968" max="8968" width="12.5703125" style="12" customWidth="1"/>
    <col min="8969" max="8969" width="9.7109375" style="12" bestFit="1" customWidth="1"/>
    <col min="8970" max="8970" width="13.85546875" style="12" customWidth="1"/>
    <col min="8971" max="8971" width="13.5703125" style="12" customWidth="1"/>
    <col min="8972" max="8972" width="24.85546875" style="12" customWidth="1"/>
    <col min="8973" max="8973" width="25" style="12" customWidth="1"/>
    <col min="8974" max="8974" width="26" style="12" customWidth="1"/>
    <col min="8975" max="8975" width="16.5703125" style="12" customWidth="1"/>
    <col min="8976" max="8976" width="40.28515625" style="12" customWidth="1"/>
    <col min="8977" max="8977" width="24.140625" style="12" customWidth="1"/>
    <col min="8978" max="8978" width="36.28515625" style="12" customWidth="1"/>
    <col min="8979" max="8979" width="50.7109375" style="12" customWidth="1"/>
    <col min="8980" max="9215" width="9.140625" style="12"/>
    <col min="9216" max="9216" width="8.28515625" style="12" customWidth="1"/>
    <col min="9217" max="9217" width="9.140625" style="12"/>
    <col min="9218" max="9218" width="27" style="12" customWidth="1"/>
    <col min="9219" max="9219" width="9.28515625" style="12" bestFit="1" customWidth="1"/>
    <col min="9220" max="9220" width="7.42578125" style="12" customWidth="1"/>
    <col min="9221" max="9221" width="11.5703125" style="12" customWidth="1"/>
    <col min="9222" max="9222" width="24.7109375" style="12" customWidth="1"/>
    <col min="9223" max="9223" width="9.28515625" style="12" customWidth="1"/>
    <col min="9224" max="9224" width="12.5703125" style="12" customWidth="1"/>
    <col min="9225" max="9225" width="9.7109375" style="12" bestFit="1" customWidth="1"/>
    <col min="9226" max="9226" width="13.85546875" style="12" customWidth="1"/>
    <col min="9227" max="9227" width="13.5703125" style="12" customWidth="1"/>
    <col min="9228" max="9228" width="24.85546875" style="12" customWidth="1"/>
    <col min="9229" max="9229" width="25" style="12" customWidth="1"/>
    <col min="9230" max="9230" width="26" style="12" customWidth="1"/>
    <col min="9231" max="9231" width="16.5703125" style="12" customWidth="1"/>
    <col min="9232" max="9232" width="40.28515625" style="12" customWidth="1"/>
    <col min="9233" max="9233" width="24.140625" style="12" customWidth="1"/>
    <col min="9234" max="9234" width="36.28515625" style="12" customWidth="1"/>
    <col min="9235" max="9235" width="50.7109375" style="12" customWidth="1"/>
    <col min="9236" max="9471" width="9.140625" style="12"/>
    <col min="9472" max="9472" width="8.28515625" style="12" customWidth="1"/>
    <col min="9473" max="9473" width="9.140625" style="12"/>
    <col min="9474" max="9474" width="27" style="12" customWidth="1"/>
    <col min="9475" max="9475" width="9.28515625" style="12" bestFit="1" customWidth="1"/>
    <col min="9476" max="9476" width="7.42578125" style="12" customWidth="1"/>
    <col min="9477" max="9477" width="11.5703125" style="12" customWidth="1"/>
    <col min="9478" max="9478" width="24.7109375" style="12" customWidth="1"/>
    <col min="9479" max="9479" width="9.28515625" style="12" customWidth="1"/>
    <col min="9480" max="9480" width="12.5703125" style="12" customWidth="1"/>
    <col min="9481" max="9481" width="9.7109375" style="12" bestFit="1" customWidth="1"/>
    <col min="9482" max="9482" width="13.85546875" style="12" customWidth="1"/>
    <col min="9483" max="9483" width="13.5703125" style="12" customWidth="1"/>
    <col min="9484" max="9484" width="24.85546875" style="12" customWidth="1"/>
    <col min="9485" max="9485" width="25" style="12" customWidth="1"/>
    <col min="9486" max="9486" width="26" style="12" customWidth="1"/>
    <col min="9487" max="9487" width="16.5703125" style="12" customWidth="1"/>
    <col min="9488" max="9488" width="40.28515625" style="12" customWidth="1"/>
    <col min="9489" max="9489" width="24.140625" style="12" customWidth="1"/>
    <col min="9490" max="9490" width="36.28515625" style="12" customWidth="1"/>
    <col min="9491" max="9491" width="50.7109375" style="12" customWidth="1"/>
    <col min="9492" max="9727" width="9.140625" style="12"/>
    <col min="9728" max="9728" width="8.28515625" style="12" customWidth="1"/>
    <col min="9729" max="9729" width="9.140625" style="12"/>
    <col min="9730" max="9730" width="27" style="12" customWidth="1"/>
    <col min="9731" max="9731" width="9.28515625" style="12" bestFit="1" customWidth="1"/>
    <col min="9732" max="9732" width="7.42578125" style="12" customWidth="1"/>
    <col min="9733" max="9733" width="11.5703125" style="12" customWidth="1"/>
    <col min="9734" max="9734" width="24.7109375" style="12" customWidth="1"/>
    <col min="9735" max="9735" width="9.28515625" style="12" customWidth="1"/>
    <col min="9736" max="9736" width="12.5703125" style="12" customWidth="1"/>
    <col min="9737" max="9737" width="9.7109375" style="12" bestFit="1" customWidth="1"/>
    <col min="9738" max="9738" width="13.85546875" style="12" customWidth="1"/>
    <col min="9739" max="9739" width="13.5703125" style="12" customWidth="1"/>
    <col min="9740" max="9740" width="24.85546875" style="12" customWidth="1"/>
    <col min="9741" max="9741" width="25" style="12" customWidth="1"/>
    <col min="9742" max="9742" width="26" style="12" customWidth="1"/>
    <col min="9743" max="9743" width="16.5703125" style="12" customWidth="1"/>
    <col min="9744" max="9744" width="40.28515625" style="12" customWidth="1"/>
    <col min="9745" max="9745" width="24.140625" style="12" customWidth="1"/>
    <col min="9746" max="9746" width="36.28515625" style="12" customWidth="1"/>
    <col min="9747" max="9747" width="50.7109375" style="12" customWidth="1"/>
    <col min="9748" max="9983" width="9.140625" style="12"/>
    <col min="9984" max="9984" width="8.28515625" style="12" customWidth="1"/>
    <col min="9985" max="9985" width="9.140625" style="12"/>
    <col min="9986" max="9986" width="27" style="12" customWidth="1"/>
    <col min="9987" max="9987" width="9.28515625" style="12" bestFit="1" customWidth="1"/>
    <col min="9988" max="9988" width="7.42578125" style="12" customWidth="1"/>
    <col min="9989" max="9989" width="11.5703125" style="12" customWidth="1"/>
    <col min="9990" max="9990" width="24.7109375" style="12" customWidth="1"/>
    <col min="9991" max="9991" width="9.28515625" style="12" customWidth="1"/>
    <col min="9992" max="9992" width="12.5703125" style="12" customWidth="1"/>
    <col min="9993" max="9993" width="9.7109375" style="12" bestFit="1" customWidth="1"/>
    <col min="9994" max="9994" width="13.85546875" style="12" customWidth="1"/>
    <col min="9995" max="9995" width="13.5703125" style="12" customWidth="1"/>
    <col min="9996" max="9996" width="24.85546875" style="12" customWidth="1"/>
    <col min="9997" max="9997" width="25" style="12" customWidth="1"/>
    <col min="9998" max="9998" width="26" style="12" customWidth="1"/>
    <col min="9999" max="9999" width="16.5703125" style="12" customWidth="1"/>
    <col min="10000" max="10000" width="40.28515625" style="12" customWidth="1"/>
    <col min="10001" max="10001" width="24.140625" style="12" customWidth="1"/>
    <col min="10002" max="10002" width="36.28515625" style="12" customWidth="1"/>
    <col min="10003" max="10003" width="50.7109375" style="12" customWidth="1"/>
    <col min="10004" max="10239" width="9.140625" style="12"/>
    <col min="10240" max="10240" width="8.28515625" style="12" customWidth="1"/>
    <col min="10241" max="10241" width="9.140625" style="12"/>
    <col min="10242" max="10242" width="27" style="12" customWidth="1"/>
    <col min="10243" max="10243" width="9.28515625" style="12" bestFit="1" customWidth="1"/>
    <col min="10244" max="10244" width="7.42578125" style="12" customWidth="1"/>
    <col min="10245" max="10245" width="11.5703125" style="12" customWidth="1"/>
    <col min="10246" max="10246" width="24.7109375" style="12" customWidth="1"/>
    <col min="10247" max="10247" width="9.28515625" style="12" customWidth="1"/>
    <col min="10248" max="10248" width="12.5703125" style="12" customWidth="1"/>
    <col min="10249" max="10249" width="9.7109375" style="12" bestFit="1" customWidth="1"/>
    <col min="10250" max="10250" width="13.85546875" style="12" customWidth="1"/>
    <col min="10251" max="10251" width="13.5703125" style="12" customWidth="1"/>
    <col min="10252" max="10252" width="24.85546875" style="12" customWidth="1"/>
    <col min="10253" max="10253" width="25" style="12" customWidth="1"/>
    <col min="10254" max="10254" width="26" style="12" customWidth="1"/>
    <col min="10255" max="10255" width="16.5703125" style="12" customWidth="1"/>
    <col min="10256" max="10256" width="40.28515625" style="12" customWidth="1"/>
    <col min="10257" max="10257" width="24.140625" style="12" customWidth="1"/>
    <col min="10258" max="10258" width="36.28515625" style="12" customWidth="1"/>
    <col min="10259" max="10259" width="50.7109375" style="12" customWidth="1"/>
    <col min="10260" max="10495" width="9.140625" style="12"/>
    <col min="10496" max="10496" width="8.28515625" style="12" customWidth="1"/>
    <col min="10497" max="10497" width="9.140625" style="12"/>
    <col min="10498" max="10498" width="27" style="12" customWidth="1"/>
    <col min="10499" max="10499" width="9.28515625" style="12" bestFit="1" customWidth="1"/>
    <col min="10500" max="10500" width="7.42578125" style="12" customWidth="1"/>
    <col min="10501" max="10501" width="11.5703125" style="12" customWidth="1"/>
    <col min="10502" max="10502" width="24.7109375" style="12" customWidth="1"/>
    <col min="10503" max="10503" width="9.28515625" style="12" customWidth="1"/>
    <col min="10504" max="10504" width="12.5703125" style="12" customWidth="1"/>
    <col min="10505" max="10505" width="9.7109375" style="12" bestFit="1" customWidth="1"/>
    <col min="10506" max="10506" width="13.85546875" style="12" customWidth="1"/>
    <col min="10507" max="10507" width="13.5703125" style="12" customWidth="1"/>
    <col min="10508" max="10508" width="24.85546875" style="12" customWidth="1"/>
    <col min="10509" max="10509" width="25" style="12" customWidth="1"/>
    <col min="10510" max="10510" width="26" style="12" customWidth="1"/>
    <col min="10511" max="10511" width="16.5703125" style="12" customWidth="1"/>
    <col min="10512" max="10512" width="40.28515625" style="12" customWidth="1"/>
    <col min="10513" max="10513" width="24.140625" style="12" customWidth="1"/>
    <col min="10514" max="10514" width="36.28515625" style="12" customWidth="1"/>
    <col min="10515" max="10515" width="50.7109375" style="12" customWidth="1"/>
    <col min="10516" max="10751" width="9.140625" style="12"/>
    <col min="10752" max="10752" width="8.28515625" style="12" customWidth="1"/>
    <col min="10753" max="10753" width="9.140625" style="12"/>
    <col min="10754" max="10754" width="27" style="12" customWidth="1"/>
    <col min="10755" max="10755" width="9.28515625" style="12" bestFit="1" customWidth="1"/>
    <col min="10756" max="10756" width="7.42578125" style="12" customWidth="1"/>
    <col min="10757" max="10757" width="11.5703125" style="12" customWidth="1"/>
    <col min="10758" max="10758" width="24.7109375" style="12" customWidth="1"/>
    <col min="10759" max="10759" width="9.28515625" style="12" customWidth="1"/>
    <col min="10760" max="10760" width="12.5703125" style="12" customWidth="1"/>
    <col min="10761" max="10761" width="9.7109375" style="12" bestFit="1" customWidth="1"/>
    <col min="10762" max="10762" width="13.85546875" style="12" customWidth="1"/>
    <col min="10763" max="10763" width="13.5703125" style="12" customWidth="1"/>
    <col min="10764" max="10764" width="24.85546875" style="12" customWidth="1"/>
    <col min="10765" max="10765" width="25" style="12" customWidth="1"/>
    <col min="10766" max="10766" width="26" style="12" customWidth="1"/>
    <col min="10767" max="10767" width="16.5703125" style="12" customWidth="1"/>
    <col min="10768" max="10768" width="40.28515625" style="12" customWidth="1"/>
    <col min="10769" max="10769" width="24.140625" style="12" customWidth="1"/>
    <col min="10770" max="10770" width="36.28515625" style="12" customWidth="1"/>
    <col min="10771" max="10771" width="50.7109375" style="12" customWidth="1"/>
    <col min="10772" max="11007" width="9.140625" style="12"/>
    <col min="11008" max="11008" width="8.28515625" style="12" customWidth="1"/>
    <col min="11009" max="11009" width="9.140625" style="12"/>
    <col min="11010" max="11010" width="27" style="12" customWidth="1"/>
    <col min="11011" max="11011" width="9.28515625" style="12" bestFit="1" customWidth="1"/>
    <col min="11012" max="11012" width="7.42578125" style="12" customWidth="1"/>
    <col min="11013" max="11013" width="11.5703125" style="12" customWidth="1"/>
    <col min="11014" max="11014" width="24.7109375" style="12" customWidth="1"/>
    <col min="11015" max="11015" width="9.28515625" style="12" customWidth="1"/>
    <col min="11016" max="11016" width="12.5703125" style="12" customWidth="1"/>
    <col min="11017" max="11017" width="9.7109375" style="12" bestFit="1" customWidth="1"/>
    <col min="11018" max="11018" width="13.85546875" style="12" customWidth="1"/>
    <col min="11019" max="11019" width="13.5703125" style="12" customWidth="1"/>
    <col min="11020" max="11020" width="24.85546875" style="12" customWidth="1"/>
    <col min="11021" max="11021" width="25" style="12" customWidth="1"/>
    <col min="11022" max="11022" width="26" style="12" customWidth="1"/>
    <col min="11023" max="11023" width="16.5703125" style="12" customWidth="1"/>
    <col min="11024" max="11024" width="40.28515625" style="12" customWidth="1"/>
    <col min="11025" max="11025" width="24.140625" style="12" customWidth="1"/>
    <col min="11026" max="11026" width="36.28515625" style="12" customWidth="1"/>
    <col min="11027" max="11027" width="50.7109375" style="12" customWidth="1"/>
    <col min="11028" max="11263" width="9.140625" style="12"/>
    <col min="11264" max="11264" width="8.28515625" style="12" customWidth="1"/>
    <col min="11265" max="11265" width="9.140625" style="12"/>
    <col min="11266" max="11266" width="27" style="12" customWidth="1"/>
    <col min="11267" max="11267" width="9.28515625" style="12" bestFit="1" customWidth="1"/>
    <col min="11268" max="11268" width="7.42578125" style="12" customWidth="1"/>
    <col min="11269" max="11269" width="11.5703125" style="12" customWidth="1"/>
    <col min="11270" max="11270" width="24.7109375" style="12" customWidth="1"/>
    <col min="11271" max="11271" width="9.28515625" style="12" customWidth="1"/>
    <col min="11272" max="11272" width="12.5703125" style="12" customWidth="1"/>
    <col min="11273" max="11273" width="9.7109375" style="12" bestFit="1" customWidth="1"/>
    <col min="11274" max="11274" width="13.85546875" style="12" customWidth="1"/>
    <col min="11275" max="11275" width="13.5703125" style="12" customWidth="1"/>
    <col min="11276" max="11276" width="24.85546875" style="12" customWidth="1"/>
    <col min="11277" max="11277" width="25" style="12" customWidth="1"/>
    <col min="11278" max="11278" width="26" style="12" customWidth="1"/>
    <col min="11279" max="11279" width="16.5703125" style="12" customWidth="1"/>
    <col min="11280" max="11280" width="40.28515625" style="12" customWidth="1"/>
    <col min="11281" max="11281" width="24.140625" style="12" customWidth="1"/>
    <col min="11282" max="11282" width="36.28515625" style="12" customWidth="1"/>
    <col min="11283" max="11283" width="50.7109375" style="12" customWidth="1"/>
    <col min="11284" max="11519" width="9.140625" style="12"/>
    <col min="11520" max="11520" width="8.28515625" style="12" customWidth="1"/>
    <col min="11521" max="11521" width="9.140625" style="12"/>
    <col min="11522" max="11522" width="27" style="12" customWidth="1"/>
    <col min="11523" max="11523" width="9.28515625" style="12" bestFit="1" customWidth="1"/>
    <col min="11524" max="11524" width="7.42578125" style="12" customWidth="1"/>
    <col min="11525" max="11525" width="11.5703125" style="12" customWidth="1"/>
    <col min="11526" max="11526" width="24.7109375" style="12" customWidth="1"/>
    <col min="11527" max="11527" width="9.28515625" style="12" customWidth="1"/>
    <col min="11528" max="11528" width="12.5703125" style="12" customWidth="1"/>
    <col min="11529" max="11529" width="9.7109375" style="12" bestFit="1" customWidth="1"/>
    <col min="11530" max="11530" width="13.85546875" style="12" customWidth="1"/>
    <col min="11531" max="11531" width="13.5703125" style="12" customWidth="1"/>
    <col min="11532" max="11532" width="24.85546875" style="12" customWidth="1"/>
    <col min="11533" max="11533" width="25" style="12" customWidth="1"/>
    <col min="11534" max="11534" width="26" style="12" customWidth="1"/>
    <col min="11535" max="11535" width="16.5703125" style="12" customWidth="1"/>
    <col min="11536" max="11536" width="40.28515625" style="12" customWidth="1"/>
    <col min="11537" max="11537" width="24.140625" style="12" customWidth="1"/>
    <col min="11538" max="11538" width="36.28515625" style="12" customWidth="1"/>
    <col min="11539" max="11539" width="50.7109375" style="12" customWidth="1"/>
    <col min="11540" max="11775" width="9.140625" style="12"/>
    <col min="11776" max="11776" width="8.28515625" style="12" customWidth="1"/>
    <col min="11777" max="11777" width="9.140625" style="12"/>
    <col min="11778" max="11778" width="27" style="12" customWidth="1"/>
    <col min="11779" max="11779" width="9.28515625" style="12" bestFit="1" customWidth="1"/>
    <col min="11780" max="11780" width="7.42578125" style="12" customWidth="1"/>
    <col min="11781" max="11781" width="11.5703125" style="12" customWidth="1"/>
    <col min="11782" max="11782" width="24.7109375" style="12" customWidth="1"/>
    <col min="11783" max="11783" width="9.28515625" style="12" customWidth="1"/>
    <col min="11784" max="11784" width="12.5703125" style="12" customWidth="1"/>
    <col min="11785" max="11785" width="9.7109375" style="12" bestFit="1" customWidth="1"/>
    <col min="11786" max="11786" width="13.85546875" style="12" customWidth="1"/>
    <col min="11787" max="11787" width="13.5703125" style="12" customWidth="1"/>
    <col min="11788" max="11788" width="24.85546875" style="12" customWidth="1"/>
    <col min="11789" max="11789" width="25" style="12" customWidth="1"/>
    <col min="11790" max="11790" width="26" style="12" customWidth="1"/>
    <col min="11791" max="11791" width="16.5703125" style="12" customWidth="1"/>
    <col min="11792" max="11792" width="40.28515625" style="12" customWidth="1"/>
    <col min="11793" max="11793" width="24.140625" style="12" customWidth="1"/>
    <col min="11794" max="11794" width="36.28515625" style="12" customWidth="1"/>
    <col min="11795" max="11795" width="50.7109375" style="12" customWidth="1"/>
    <col min="11796" max="12031" width="9.140625" style="12"/>
    <col min="12032" max="12032" width="8.28515625" style="12" customWidth="1"/>
    <col min="12033" max="12033" width="9.140625" style="12"/>
    <col min="12034" max="12034" width="27" style="12" customWidth="1"/>
    <col min="12035" max="12035" width="9.28515625" style="12" bestFit="1" customWidth="1"/>
    <col min="12036" max="12036" width="7.42578125" style="12" customWidth="1"/>
    <col min="12037" max="12037" width="11.5703125" style="12" customWidth="1"/>
    <col min="12038" max="12038" width="24.7109375" style="12" customWidth="1"/>
    <col min="12039" max="12039" width="9.28515625" style="12" customWidth="1"/>
    <col min="12040" max="12040" width="12.5703125" style="12" customWidth="1"/>
    <col min="12041" max="12041" width="9.7109375" style="12" bestFit="1" customWidth="1"/>
    <col min="12042" max="12042" width="13.85546875" style="12" customWidth="1"/>
    <col min="12043" max="12043" width="13.5703125" style="12" customWidth="1"/>
    <col min="12044" max="12044" width="24.85546875" style="12" customWidth="1"/>
    <col min="12045" max="12045" width="25" style="12" customWidth="1"/>
    <col min="12046" max="12046" width="26" style="12" customWidth="1"/>
    <col min="12047" max="12047" width="16.5703125" style="12" customWidth="1"/>
    <col min="12048" max="12048" width="40.28515625" style="12" customWidth="1"/>
    <col min="12049" max="12049" width="24.140625" style="12" customWidth="1"/>
    <col min="12050" max="12050" width="36.28515625" style="12" customWidth="1"/>
    <col min="12051" max="12051" width="50.7109375" style="12" customWidth="1"/>
    <col min="12052" max="12287" width="9.140625" style="12"/>
    <col min="12288" max="12288" width="8.28515625" style="12" customWidth="1"/>
    <col min="12289" max="12289" width="9.140625" style="12"/>
    <col min="12290" max="12290" width="27" style="12" customWidth="1"/>
    <col min="12291" max="12291" width="9.28515625" style="12" bestFit="1" customWidth="1"/>
    <col min="12292" max="12292" width="7.42578125" style="12" customWidth="1"/>
    <col min="12293" max="12293" width="11.5703125" style="12" customWidth="1"/>
    <col min="12294" max="12294" width="24.7109375" style="12" customWidth="1"/>
    <col min="12295" max="12295" width="9.28515625" style="12" customWidth="1"/>
    <col min="12296" max="12296" width="12.5703125" style="12" customWidth="1"/>
    <col min="12297" max="12297" width="9.7109375" style="12" bestFit="1" customWidth="1"/>
    <col min="12298" max="12298" width="13.85546875" style="12" customWidth="1"/>
    <col min="12299" max="12299" width="13.5703125" style="12" customWidth="1"/>
    <col min="12300" max="12300" width="24.85546875" style="12" customWidth="1"/>
    <col min="12301" max="12301" width="25" style="12" customWidth="1"/>
    <col min="12302" max="12302" width="26" style="12" customWidth="1"/>
    <col min="12303" max="12303" width="16.5703125" style="12" customWidth="1"/>
    <col min="12304" max="12304" width="40.28515625" style="12" customWidth="1"/>
    <col min="12305" max="12305" width="24.140625" style="12" customWidth="1"/>
    <col min="12306" max="12306" width="36.28515625" style="12" customWidth="1"/>
    <col min="12307" max="12307" width="50.7109375" style="12" customWidth="1"/>
    <col min="12308" max="12543" width="9.140625" style="12"/>
    <col min="12544" max="12544" width="8.28515625" style="12" customWidth="1"/>
    <col min="12545" max="12545" width="9.140625" style="12"/>
    <col min="12546" max="12546" width="27" style="12" customWidth="1"/>
    <col min="12547" max="12547" width="9.28515625" style="12" bestFit="1" customWidth="1"/>
    <col min="12548" max="12548" width="7.42578125" style="12" customWidth="1"/>
    <col min="12549" max="12549" width="11.5703125" style="12" customWidth="1"/>
    <col min="12550" max="12550" width="24.7109375" style="12" customWidth="1"/>
    <col min="12551" max="12551" width="9.28515625" style="12" customWidth="1"/>
    <col min="12552" max="12552" width="12.5703125" style="12" customWidth="1"/>
    <col min="12553" max="12553" width="9.7109375" style="12" bestFit="1" customWidth="1"/>
    <col min="12554" max="12554" width="13.85546875" style="12" customWidth="1"/>
    <col min="12555" max="12555" width="13.5703125" style="12" customWidth="1"/>
    <col min="12556" max="12556" width="24.85546875" style="12" customWidth="1"/>
    <col min="12557" max="12557" width="25" style="12" customWidth="1"/>
    <col min="12558" max="12558" width="26" style="12" customWidth="1"/>
    <col min="12559" max="12559" width="16.5703125" style="12" customWidth="1"/>
    <col min="12560" max="12560" width="40.28515625" style="12" customWidth="1"/>
    <col min="12561" max="12561" width="24.140625" style="12" customWidth="1"/>
    <col min="12562" max="12562" width="36.28515625" style="12" customWidth="1"/>
    <col min="12563" max="12563" width="50.7109375" style="12" customWidth="1"/>
    <col min="12564" max="12799" width="9.140625" style="12"/>
    <col min="12800" max="12800" width="8.28515625" style="12" customWidth="1"/>
    <col min="12801" max="12801" width="9.140625" style="12"/>
    <col min="12802" max="12802" width="27" style="12" customWidth="1"/>
    <col min="12803" max="12803" width="9.28515625" style="12" bestFit="1" customWidth="1"/>
    <col min="12804" max="12804" width="7.42578125" style="12" customWidth="1"/>
    <col min="12805" max="12805" width="11.5703125" style="12" customWidth="1"/>
    <col min="12806" max="12806" width="24.7109375" style="12" customWidth="1"/>
    <col min="12807" max="12807" width="9.28515625" style="12" customWidth="1"/>
    <col min="12808" max="12808" width="12.5703125" style="12" customWidth="1"/>
    <col min="12809" max="12809" width="9.7109375" style="12" bestFit="1" customWidth="1"/>
    <col min="12810" max="12810" width="13.85546875" style="12" customWidth="1"/>
    <col min="12811" max="12811" width="13.5703125" style="12" customWidth="1"/>
    <col min="12812" max="12812" width="24.85546875" style="12" customWidth="1"/>
    <col min="12813" max="12813" width="25" style="12" customWidth="1"/>
    <col min="12814" max="12814" width="26" style="12" customWidth="1"/>
    <col min="12815" max="12815" width="16.5703125" style="12" customWidth="1"/>
    <col min="12816" max="12816" width="40.28515625" style="12" customWidth="1"/>
    <col min="12817" max="12817" width="24.140625" style="12" customWidth="1"/>
    <col min="12818" max="12818" width="36.28515625" style="12" customWidth="1"/>
    <col min="12819" max="12819" width="50.7109375" style="12" customWidth="1"/>
    <col min="12820" max="13055" width="9.140625" style="12"/>
    <col min="13056" max="13056" width="8.28515625" style="12" customWidth="1"/>
    <col min="13057" max="13057" width="9.140625" style="12"/>
    <col min="13058" max="13058" width="27" style="12" customWidth="1"/>
    <col min="13059" max="13059" width="9.28515625" style="12" bestFit="1" customWidth="1"/>
    <col min="13060" max="13060" width="7.42578125" style="12" customWidth="1"/>
    <col min="13061" max="13061" width="11.5703125" style="12" customWidth="1"/>
    <col min="13062" max="13062" width="24.7109375" style="12" customWidth="1"/>
    <col min="13063" max="13063" width="9.28515625" style="12" customWidth="1"/>
    <col min="13064" max="13064" width="12.5703125" style="12" customWidth="1"/>
    <col min="13065" max="13065" width="9.7109375" style="12" bestFit="1" customWidth="1"/>
    <col min="13066" max="13066" width="13.85546875" style="12" customWidth="1"/>
    <col min="13067" max="13067" width="13.5703125" style="12" customWidth="1"/>
    <col min="13068" max="13068" width="24.85546875" style="12" customWidth="1"/>
    <col min="13069" max="13069" width="25" style="12" customWidth="1"/>
    <col min="13070" max="13070" width="26" style="12" customWidth="1"/>
    <col min="13071" max="13071" width="16.5703125" style="12" customWidth="1"/>
    <col min="13072" max="13072" width="40.28515625" style="12" customWidth="1"/>
    <col min="13073" max="13073" width="24.140625" style="12" customWidth="1"/>
    <col min="13074" max="13074" width="36.28515625" style="12" customWidth="1"/>
    <col min="13075" max="13075" width="50.7109375" style="12" customWidth="1"/>
    <col min="13076" max="13311" width="9.140625" style="12"/>
    <col min="13312" max="13312" width="8.28515625" style="12" customWidth="1"/>
    <col min="13313" max="13313" width="9.140625" style="12"/>
    <col min="13314" max="13314" width="27" style="12" customWidth="1"/>
    <col min="13315" max="13315" width="9.28515625" style="12" bestFit="1" customWidth="1"/>
    <col min="13316" max="13316" width="7.42578125" style="12" customWidth="1"/>
    <col min="13317" max="13317" width="11.5703125" style="12" customWidth="1"/>
    <col min="13318" max="13318" width="24.7109375" style="12" customWidth="1"/>
    <col min="13319" max="13319" width="9.28515625" style="12" customWidth="1"/>
    <col min="13320" max="13320" width="12.5703125" style="12" customWidth="1"/>
    <col min="13321" max="13321" width="9.7109375" style="12" bestFit="1" customWidth="1"/>
    <col min="13322" max="13322" width="13.85546875" style="12" customWidth="1"/>
    <col min="13323" max="13323" width="13.5703125" style="12" customWidth="1"/>
    <col min="13324" max="13324" width="24.85546875" style="12" customWidth="1"/>
    <col min="13325" max="13325" width="25" style="12" customWidth="1"/>
    <col min="13326" max="13326" width="26" style="12" customWidth="1"/>
    <col min="13327" max="13327" width="16.5703125" style="12" customWidth="1"/>
    <col min="13328" max="13328" width="40.28515625" style="12" customWidth="1"/>
    <col min="13329" max="13329" width="24.140625" style="12" customWidth="1"/>
    <col min="13330" max="13330" width="36.28515625" style="12" customWidth="1"/>
    <col min="13331" max="13331" width="50.7109375" style="12" customWidth="1"/>
    <col min="13332" max="13567" width="9.140625" style="12"/>
    <col min="13568" max="13568" width="8.28515625" style="12" customWidth="1"/>
    <col min="13569" max="13569" width="9.140625" style="12"/>
    <col min="13570" max="13570" width="27" style="12" customWidth="1"/>
    <col min="13571" max="13571" width="9.28515625" style="12" bestFit="1" customWidth="1"/>
    <col min="13572" max="13572" width="7.42578125" style="12" customWidth="1"/>
    <col min="13573" max="13573" width="11.5703125" style="12" customWidth="1"/>
    <col min="13574" max="13574" width="24.7109375" style="12" customWidth="1"/>
    <col min="13575" max="13575" width="9.28515625" style="12" customWidth="1"/>
    <col min="13576" max="13576" width="12.5703125" style="12" customWidth="1"/>
    <col min="13577" max="13577" width="9.7109375" style="12" bestFit="1" customWidth="1"/>
    <col min="13578" max="13578" width="13.85546875" style="12" customWidth="1"/>
    <col min="13579" max="13579" width="13.5703125" style="12" customWidth="1"/>
    <col min="13580" max="13580" width="24.85546875" style="12" customWidth="1"/>
    <col min="13581" max="13581" width="25" style="12" customWidth="1"/>
    <col min="13582" max="13582" width="26" style="12" customWidth="1"/>
    <col min="13583" max="13583" width="16.5703125" style="12" customWidth="1"/>
    <col min="13584" max="13584" width="40.28515625" style="12" customWidth="1"/>
    <col min="13585" max="13585" width="24.140625" style="12" customWidth="1"/>
    <col min="13586" max="13586" width="36.28515625" style="12" customWidth="1"/>
    <col min="13587" max="13587" width="50.7109375" style="12" customWidth="1"/>
    <col min="13588" max="13823" width="9.140625" style="12"/>
    <col min="13824" max="13824" width="8.28515625" style="12" customWidth="1"/>
    <col min="13825" max="13825" width="9.140625" style="12"/>
    <col min="13826" max="13826" width="27" style="12" customWidth="1"/>
    <col min="13827" max="13827" width="9.28515625" style="12" bestFit="1" customWidth="1"/>
    <col min="13828" max="13828" width="7.42578125" style="12" customWidth="1"/>
    <col min="13829" max="13829" width="11.5703125" style="12" customWidth="1"/>
    <col min="13830" max="13830" width="24.7109375" style="12" customWidth="1"/>
    <col min="13831" max="13831" width="9.28515625" style="12" customWidth="1"/>
    <col min="13832" max="13832" width="12.5703125" style="12" customWidth="1"/>
    <col min="13833" max="13833" width="9.7109375" style="12" bestFit="1" customWidth="1"/>
    <col min="13834" max="13834" width="13.85546875" style="12" customWidth="1"/>
    <col min="13835" max="13835" width="13.5703125" style="12" customWidth="1"/>
    <col min="13836" max="13836" width="24.85546875" style="12" customWidth="1"/>
    <col min="13837" max="13837" width="25" style="12" customWidth="1"/>
    <col min="13838" max="13838" width="26" style="12" customWidth="1"/>
    <col min="13839" max="13839" width="16.5703125" style="12" customWidth="1"/>
    <col min="13840" max="13840" width="40.28515625" style="12" customWidth="1"/>
    <col min="13841" max="13841" width="24.140625" style="12" customWidth="1"/>
    <col min="13842" max="13842" width="36.28515625" style="12" customWidth="1"/>
    <col min="13843" max="13843" width="50.7109375" style="12" customWidth="1"/>
    <col min="13844" max="14079" width="9.140625" style="12"/>
    <col min="14080" max="14080" width="8.28515625" style="12" customWidth="1"/>
    <col min="14081" max="14081" width="9.140625" style="12"/>
    <col min="14082" max="14082" width="27" style="12" customWidth="1"/>
    <col min="14083" max="14083" width="9.28515625" style="12" bestFit="1" customWidth="1"/>
    <col min="14084" max="14084" width="7.42578125" style="12" customWidth="1"/>
    <col min="14085" max="14085" width="11.5703125" style="12" customWidth="1"/>
    <col min="14086" max="14086" width="24.7109375" style="12" customWidth="1"/>
    <col min="14087" max="14087" width="9.28515625" style="12" customWidth="1"/>
    <col min="14088" max="14088" width="12.5703125" style="12" customWidth="1"/>
    <col min="14089" max="14089" width="9.7109375" style="12" bestFit="1" customWidth="1"/>
    <col min="14090" max="14090" width="13.85546875" style="12" customWidth="1"/>
    <col min="14091" max="14091" width="13.5703125" style="12" customWidth="1"/>
    <col min="14092" max="14092" width="24.85546875" style="12" customWidth="1"/>
    <col min="14093" max="14093" width="25" style="12" customWidth="1"/>
    <col min="14094" max="14094" width="26" style="12" customWidth="1"/>
    <col min="14095" max="14095" width="16.5703125" style="12" customWidth="1"/>
    <col min="14096" max="14096" width="40.28515625" style="12" customWidth="1"/>
    <col min="14097" max="14097" width="24.140625" style="12" customWidth="1"/>
    <col min="14098" max="14098" width="36.28515625" style="12" customWidth="1"/>
    <col min="14099" max="14099" width="50.7109375" style="12" customWidth="1"/>
    <col min="14100" max="14335" width="9.140625" style="12"/>
    <col min="14336" max="14336" width="8.28515625" style="12" customWidth="1"/>
    <col min="14337" max="14337" width="9.140625" style="12"/>
    <col min="14338" max="14338" width="27" style="12" customWidth="1"/>
    <col min="14339" max="14339" width="9.28515625" style="12" bestFit="1" customWidth="1"/>
    <col min="14340" max="14340" width="7.42578125" style="12" customWidth="1"/>
    <col min="14341" max="14341" width="11.5703125" style="12" customWidth="1"/>
    <col min="14342" max="14342" width="24.7109375" style="12" customWidth="1"/>
    <col min="14343" max="14343" width="9.28515625" style="12" customWidth="1"/>
    <col min="14344" max="14344" width="12.5703125" style="12" customWidth="1"/>
    <col min="14345" max="14345" width="9.7109375" style="12" bestFit="1" customWidth="1"/>
    <col min="14346" max="14346" width="13.85546875" style="12" customWidth="1"/>
    <col min="14347" max="14347" width="13.5703125" style="12" customWidth="1"/>
    <col min="14348" max="14348" width="24.85546875" style="12" customWidth="1"/>
    <col min="14349" max="14349" width="25" style="12" customWidth="1"/>
    <col min="14350" max="14350" width="26" style="12" customWidth="1"/>
    <col min="14351" max="14351" width="16.5703125" style="12" customWidth="1"/>
    <col min="14352" max="14352" width="40.28515625" style="12" customWidth="1"/>
    <col min="14353" max="14353" width="24.140625" style="12" customWidth="1"/>
    <col min="14354" max="14354" width="36.28515625" style="12" customWidth="1"/>
    <col min="14355" max="14355" width="50.7109375" style="12" customWidth="1"/>
    <col min="14356" max="14591" width="9.140625" style="12"/>
    <col min="14592" max="14592" width="8.28515625" style="12" customWidth="1"/>
    <col min="14593" max="14593" width="9.140625" style="12"/>
    <col min="14594" max="14594" width="27" style="12" customWidth="1"/>
    <col min="14595" max="14595" width="9.28515625" style="12" bestFit="1" customWidth="1"/>
    <col min="14596" max="14596" width="7.42578125" style="12" customWidth="1"/>
    <col min="14597" max="14597" width="11.5703125" style="12" customWidth="1"/>
    <col min="14598" max="14598" width="24.7109375" style="12" customWidth="1"/>
    <col min="14599" max="14599" width="9.28515625" style="12" customWidth="1"/>
    <col min="14600" max="14600" width="12.5703125" style="12" customWidth="1"/>
    <col min="14601" max="14601" width="9.7109375" style="12" bestFit="1" customWidth="1"/>
    <col min="14602" max="14602" width="13.85546875" style="12" customWidth="1"/>
    <col min="14603" max="14603" width="13.5703125" style="12" customWidth="1"/>
    <col min="14604" max="14604" width="24.85546875" style="12" customWidth="1"/>
    <col min="14605" max="14605" width="25" style="12" customWidth="1"/>
    <col min="14606" max="14606" width="26" style="12" customWidth="1"/>
    <col min="14607" max="14607" width="16.5703125" style="12" customWidth="1"/>
    <col min="14608" max="14608" width="40.28515625" style="12" customWidth="1"/>
    <col min="14609" max="14609" width="24.140625" style="12" customWidth="1"/>
    <col min="14610" max="14610" width="36.28515625" style="12" customWidth="1"/>
    <col min="14611" max="14611" width="50.7109375" style="12" customWidth="1"/>
    <col min="14612" max="14847" width="9.140625" style="12"/>
    <col min="14848" max="14848" width="8.28515625" style="12" customWidth="1"/>
    <col min="14849" max="14849" width="9.140625" style="12"/>
    <col min="14850" max="14850" width="27" style="12" customWidth="1"/>
    <col min="14851" max="14851" width="9.28515625" style="12" bestFit="1" customWidth="1"/>
    <col min="14852" max="14852" width="7.42578125" style="12" customWidth="1"/>
    <col min="14853" max="14853" width="11.5703125" style="12" customWidth="1"/>
    <col min="14854" max="14854" width="24.7109375" style="12" customWidth="1"/>
    <col min="14855" max="14855" width="9.28515625" style="12" customWidth="1"/>
    <col min="14856" max="14856" width="12.5703125" style="12" customWidth="1"/>
    <col min="14857" max="14857" width="9.7109375" style="12" bestFit="1" customWidth="1"/>
    <col min="14858" max="14858" width="13.85546875" style="12" customWidth="1"/>
    <col min="14859" max="14859" width="13.5703125" style="12" customWidth="1"/>
    <col min="14860" max="14860" width="24.85546875" style="12" customWidth="1"/>
    <col min="14861" max="14861" width="25" style="12" customWidth="1"/>
    <col min="14862" max="14862" width="26" style="12" customWidth="1"/>
    <col min="14863" max="14863" width="16.5703125" style="12" customWidth="1"/>
    <col min="14864" max="14864" width="40.28515625" style="12" customWidth="1"/>
    <col min="14865" max="14865" width="24.140625" style="12" customWidth="1"/>
    <col min="14866" max="14866" width="36.28515625" style="12" customWidth="1"/>
    <col min="14867" max="14867" width="50.7109375" style="12" customWidth="1"/>
    <col min="14868" max="15103" width="9.140625" style="12"/>
    <col min="15104" max="15104" width="8.28515625" style="12" customWidth="1"/>
    <col min="15105" max="15105" width="9.140625" style="12"/>
    <col min="15106" max="15106" width="27" style="12" customWidth="1"/>
    <col min="15107" max="15107" width="9.28515625" style="12" bestFit="1" customWidth="1"/>
    <col min="15108" max="15108" width="7.42578125" style="12" customWidth="1"/>
    <col min="15109" max="15109" width="11.5703125" style="12" customWidth="1"/>
    <col min="15110" max="15110" width="24.7109375" style="12" customWidth="1"/>
    <col min="15111" max="15111" width="9.28515625" style="12" customWidth="1"/>
    <col min="15112" max="15112" width="12.5703125" style="12" customWidth="1"/>
    <col min="15113" max="15113" width="9.7109375" style="12" bestFit="1" customWidth="1"/>
    <col min="15114" max="15114" width="13.85546875" style="12" customWidth="1"/>
    <col min="15115" max="15115" width="13.5703125" style="12" customWidth="1"/>
    <col min="15116" max="15116" width="24.85546875" style="12" customWidth="1"/>
    <col min="15117" max="15117" width="25" style="12" customWidth="1"/>
    <col min="15118" max="15118" width="26" style="12" customWidth="1"/>
    <col min="15119" max="15119" width="16.5703125" style="12" customWidth="1"/>
    <col min="15120" max="15120" width="40.28515625" style="12" customWidth="1"/>
    <col min="15121" max="15121" width="24.140625" style="12" customWidth="1"/>
    <col min="15122" max="15122" width="36.28515625" style="12" customWidth="1"/>
    <col min="15123" max="15123" width="50.7109375" style="12" customWidth="1"/>
    <col min="15124" max="15359" width="9.140625" style="12"/>
    <col min="15360" max="15360" width="8.28515625" style="12" customWidth="1"/>
    <col min="15361" max="15361" width="9.140625" style="12"/>
    <col min="15362" max="15362" width="27" style="12" customWidth="1"/>
    <col min="15363" max="15363" width="9.28515625" style="12" bestFit="1" customWidth="1"/>
    <col min="15364" max="15364" width="7.42578125" style="12" customWidth="1"/>
    <col min="15365" max="15365" width="11.5703125" style="12" customWidth="1"/>
    <col min="15366" max="15366" width="24.7109375" style="12" customWidth="1"/>
    <col min="15367" max="15367" width="9.28515625" style="12" customWidth="1"/>
    <col min="15368" max="15368" width="12.5703125" style="12" customWidth="1"/>
    <col min="15369" max="15369" width="9.7109375" style="12" bestFit="1" customWidth="1"/>
    <col min="15370" max="15370" width="13.85546875" style="12" customWidth="1"/>
    <col min="15371" max="15371" width="13.5703125" style="12" customWidth="1"/>
    <col min="15372" max="15372" width="24.85546875" style="12" customWidth="1"/>
    <col min="15373" max="15373" width="25" style="12" customWidth="1"/>
    <col min="15374" max="15374" width="26" style="12" customWidth="1"/>
    <col min="15375" max="15375" width="16.5703125" style="12" customWidth="1"/>
    <col min="15376" max="15376" width="40.28515625" style="12" customWidth="1"/>
    <col min="15377" max="15377" width="24.140625" style="12" customWidth="1"/>
    <col min="15378" max="15378" width="36.28515625" style="12" customWidth="1"/>
    <col min="15379" max="15379" width="50.7109375" style="12" customWidth="1"/>
    <col min="15380" max="15615" width="9.140625" style="12"/>
    <col min="15616" max="15616" width="8.28515625" style="12" customWidth="1"/>
    <col min="15617" max="15617" width="9.140625" style="12"/>
    <col min="15618" max="15618" width="27" style="12" customWidth="1"/>
    <col min="15619" max="15619" width="9.28515625" style="12" bestFit="1" customWidth="1"/>
    <col min="15620" max="15620" width="7.42578125" style="12" customWidth="1"/>
    <col min="15621" max="15621" width="11.5703125" style="12" customWidth="1"/>
    <col min="15622" max="15622" width="24.7109375" style="12" customWidth="1"/>
    <col min="15623" max="15623" width="9.28515625" style="12" customWidth="1"/>
    <col min="15624" max="15624" width="12.5703125" style="12" customWidth="1"/>
    <col min="15625" max="15625" width="9.7109375" style="12" bestFit="1" customWidth="1"/>
    <col min="15626" max="15626" width="13.85546875" style="12" customWidth="1"/>
    <col min="15627" max="15627" width="13.5703125" style="12" customWidth="1"/>
    <col min="15628" max="15628" width="24.85546875" style="12" customWidth="1"/>
    <col min="15629" max="15629" width="25" style="12" customWidth="1"/>
    <col min="15630" max="15630" width="26" style="12" customWidth="1"/>
    <col min="15631" max="15631" width="16.5703125" style="12" customWidth="1"/>
    <col min="15632" max="15632" width="40.28515625" style="12" customWidth="1"/>
    <col min="15633" max="15633" width="24.140625" style="12" customWidth="1"/>
    <col min="15634" max="15634" width="36.28515625" style="12" customWidth="1"/>
    <col min="15635" max="15635" width="50.7109375" style="12" customWidth="1"/>
    <col min="15636" max="15871" width="9.140625" style="12"/>
    <col min="15872" max="15872" width="8.28515625" style="12" customWidth="1"/>
    <col min="15873" max="15873" width="9.140625" style="12"/>
    <col min="15874" max="15874" width="27" style="12" customWidth="1"/>
    <col min="15875" max="15875" width="9.28515625" style="12" bestFit="1" customWidth="1"/>
    <col min="15876" max="15876" width="7.42578125" style="12" customWidth="1"/>
    <col min="15877" max="15877" width="11.5703125" style="12" customWidth="1"/>
    <col min="15878" max="15878" width="24.7109375" style="12" customWidth="1"/>
    <col min="15879" max="15879" width="9.28515625" style="12" customWidth="1"/>
    <col min="15880" max="15880" width="12.5703125" style="12" customWidth="1"/>
    <col min="15881" max="15881" width="9.7109375" style="12" bestFit="1" customWidth="1"/>
    <col min="15882" max="15882" width="13.85546875" style="12" customWidth="1"/>
    <col min="15883" max="15883" width="13.5703125" style="12" customWidth="1"/>
    <col min="15884" max="15884" width="24.85546875" style="12" customWidth="1"/>
    <col min="15885" max="15885" width="25" style="12" customWidth="1"/>
    <col min="15886" max="15886" width="26" style="12" customWidth="1"/>
    <col min="15887" max="15887" width="16.5703125" style="12" customWidth="1"/>
    <col min="15888" max="15888" width="40.28515625" style="12" customWidth="1"/>
    <col min="15889" max="15889" width="24.140625" style="12" customWidth="1"/>
    <col min="15890" max="15890" width="36.28515625" style="12" customWidth="1"/>
    <col min="15891" max="15891" width="50.7109375" style="12" customWidth="1"/>
    <col min="15892" max="16127" width="9.140625" style="12"/>
    <col min="16128" max="16128" width="8.28515625" style="12" customWidth="1"/>
    <col min="16129" max="16129" width="9.140625" style="12"/>
    <col min="16130" max="16130" width="27" style="12" customWidth="1"/>
    <col min="16131" max="16131" width="9.28515625" style="12" bestFit="1" customWidth="1"/>
    <col min="16132" max="16132" width="7.42578125" style="12" customWidth="1"/>
    <col min="16133" max="16133" width="11.5703125" style="12" customWidth="1"/>
    <col min="16134" max="16134" width="24.7109375" style="12" customWidth="1"/>
    <col min="16135" max="16135" width="9.28515625" style="12" customWidth="1"/>
    <col min="16136" max="16136" width="12.5703125" style="12" customWidth="1"/>
    <col min="16137" max="16137" width="9.7109375" style="12" bestFit="1" customWidth="1"/>
    <col min="16138" max="16138" width="13.85546875" style="12" customWidth="1"/>
    <col min="16139" max="16139" width="13.5703125" style="12" customWidth="1"/>
    <col min="16140" max="16140" width="24.85546875" style="12" customWidth="1"/>
    <col min="16141" max="16141" width="25" style="12" customWidth="1"/>
    <col min="16142" max="16142" width="26" style="12" customWidth="1"/>
    <col min="16143" max="16143" width="16.5703125" style="12" customWidth="1"/>
    <col min="16144" max="16144" width="40.28515625" style="12" customWidth="1"/>
    <col min="16145" max="16145" width="24.140625" style="12" customWidth="1"/>
    <col min="16146" max="16146" width="36.28515625" style="12" customWidth="1"/>
    <col min="16147" max="16147" width="50.7109375" style="12" customWidth="1"/>
    <col min="16148" max="16384" width="9.140625" style="12"/>
  </cols>
  <sheetData>
    <row r="2" spans="1:255" ht="15.75" customHeight="1">
      <c r="A2" s="294" t="s">
        <v>1870</v>
      </c>
      <c r="B2" s="294"/>
      <c r="C2" s="294"/>
      <c r="D2" s="294"/>
      <c r="E2" s="294"/>
      <c r="F2" s="294"/>
      <c r="G2" s="294"/>
      <c r="H2" s="294"/>
      <c r="I2" s="294"/>
      <c r="J2" s="294"/>
      <c r="K2" s="307"/>
      <c r="L2" s="307"/>
      <c r="M2" s="307"/>
      <c r="N2" s="307"/>
      <c r="O2" s="307"/>
      <c r="P2" s="307"/>
      <c r="Q2" s="307"/>
      <c r="R2" s="307"/>
      <c r="S2" s="307"/>
      <c r="T2" s="307"/>
    </row>
    <row r="3" spans="1:255" ht="15.75" thickBot="1"/>
    <row r="4" spans="1:255" ht="42.75" customHeight="1">
      <c r="A4" s="333" t="s">
        <v>0</v>
      </c>
      <c r="B4" s="335" t="s">
        <v>1</v>
      </c>
      <c r="C4" s="335" t="s">
        <v>2</v>
      </c>
      <c r="D4" s="335" t="s">
        <v>3</v>
      </c>
      <c r="E4" s="335" t="s">
        <v>4</v>
      </c>
      <c r="F4" s="335" t="s">
        <v>5</v>
      </c>
      <c r="G4" s="335" t="s">
        <v>6</v>
      </c>
      <c r="H4" s="335" t="s">
        <v>7</v>
      </c>
      <c r="I4" s="335" t="s">
        <v>8</v>
      </c>
      <c r="J4" s="339" t="s">
        <v>9</v>
      </c>
      <c r="K4" s="340"/>
      <c r="L4" s="335" t="s">
        <v>10</v>
      </c>
      <c r="M4" s="341" t="s">
        <v>11</v>
      </c>
      <c r="N4" s="342"/>
      <c r="O4" s="339" t="s">
        <v>12</v>
      </c>
      <c r="P4" s="340"/>
      <c r="Q4" s="343" t="s">
        <v>13</v>
      </c>
      <c r="R4" s="343"/>
      <c r="S4" s="305" t="s">
        <v>14</v>
      </c>
    </row>
    <row r="5" spans="1:255">
      <c r="A5" s="334"/>
      <c r="B5" s="336"/>
      <c r="C5" s="325"/>
      <c r="D5" s="336"/>
      <c r="E5" s="336"/>
      <c r="F5" s="336"/>
      <c r="G5" s="336"/>
      <c r="H5" s="336"/>
      <c r="I5" s="336"/>
      <c r="J5" s="151" t="s">
        <v>15</v>
      </c>
      <c r="K5" s="1" t="s">
        <v>16</v>
      </c>
      <c r="L5" s="336"/>
      <c r="M5" s="151">
        <v>2016</v>
      </c>
      <c r="N5" s="151">
        <v>2017</v>
      </c>
      <c r="O5" s="151">
        <v>2016</v>
      </c>
      <c r="P5" s="151">
        <v>2017</v>
      </c>
      <c r="Q5" s="161">
        <v>2016</v>
      </c>
      <c r="R5" s="161">
        <v>2017</v>
      </c>
      <c r="S5" s="306"/>
    </row>
    <row r="6" spans="1:255" ht="409.5">
      <c r="A6" s="179">
        <v>1</v>
      </c>
      <c r="B6" s="26" t="s">
        <v>590</v>
      </c>
      <c r="C6" s="36" t="s">
        <v>1406</v>
      </c>
      <c r="D6" s="26" t="s">
        <v>844</v>
      </c>
      <c r="E6" s="36" t="s">
        <v>1407</v>
      </c>
      <c r="F6" s="26" t="s">
        <v>848</v>
      </c>
      <c r="G6" s="26" t="s">
        <v>846</v>
      </c>
      <c r="H6" s="26" t="s">
        <v>849</v>
      </c>
      <c r="I6" s="26" t="s">
        <v>850</v>
      </c>
      <c r="J6" s="26" t="s">
        <v>851</v>
      </c>
      <c r="K6" s="26" t="s">
        <v>852</v>
      </c>
      <c r="L6" s="26" t="s">
        <v>847</v>
      </c>
      <c r="M6" s="26" t="s">
        <v>69</v>
      </c>
      <c r="N6" s="26"/>
      <c r="O6" s="28">
        <v>49999.99</v>
      </c>
      <c r="P6" s="28"/>
      <c r="Q6" s="28">
        <v>40650.400000000001</v>
      </c>
      <c r="R6" s="28"/>
      <c r="S6" s="180" t="s">
        <v>1573</v>
      </c>
      <c r="T6" s="14"/>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row>
    <row r="7" spans="1:255" ht="240">
      <c r="A7" s="179">
        <v>2</v>
      </c>
      <c r="B7" s="26" t="s">
        <v>590</v>
      </c>
      <c r="C7" s="26" t="s">
        <v>843</v>
      </c>
      <c r="D7" s="26" t="s">
        <v>844</v>
      </c>
      <c r="E7" s="26" t="s">
        <v>63</v>
      </c>
      <c r="F7" s="26" t="s">
        <v>845</v>
      </c>
      <c r="G7" s="26" t="s">
        <v>853</v>
      </c>
      <c r="H7" s="26"/>
      <c r="I7" s="26" t="s">
        <v>209</v>
      </c>
      <c r="J7" s="26"/>
      <c r="K7" s="26"/>
      <c r="L7" s="26" t="s">
        <v>854</v>
      </c>
      <c r="M7" s="26" t="s">
        <v>175</v>
      </c>
      <c r="N7" s="26"/>
      <c r="O7" s="28">
        <v>0</v>
      </c>
      <c r="P7" s="28"/>
      <c r="Q7" s="28">
        <v>0</v>
      </c>
      <c r="R7" s="28"/>
      <c r="S7" s="180" t="s">
        <v>1573</v>
      </c>
      <c r="T7" s="14"/>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row>
    <row r="8" spans="1:255" ht="240">
      <c r="A8" s="179">
        <v>3</v>
      </c>
      <c r="B8" s="26" t="s">
        <v>590</v>
      </c>
      <c r="C8" s="26" t="s">
        <v>843</v>
      </c>
      <c r="D8" s="26" t="s">
        <v>844</v>
      </c>
      <c r="E8" s="26" t="s">
        <v>63</v>
      </c>
      <c r="F8" s="26" t="s">
        <v>845</v>
      </c>
      <c r="G8" s="26" t="s">
        <v>855</v>
      </c>
      <c r="H8" s="26"/>
      <c r="I8" s="26" t="s">
        <v>41</v>
      </c>
      <c r="J8" s="26"/>
      <c r="K8" s="26"/>
      <c r="L8" s="26" t="s">
        <v>854</v>
      </c>
      <c r="M8" s="26" t="s">
        <v>175</v>
      </c>
      <c r="N8" s="26"/>
      <c r="O8" s="28">
        <v>0</v>
      </c>
      <c r="P8" s="28"/>
      <c r="Q8" s="28">
        <v>0</v>
      </c>
      <c r="R8" s="28"/>
      <c r="S8" s="180" t="s">
        <v>1573</v>
      </c>
      <c r="T8" s="14"/>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row>
    <row r="9" spans="1:255" s="145" customFormat="1" ht="352.15" customHeight="1" thickBot="1">
      <c r="A9" s="227">
        <v>4</v>
      </c>
      <c r="B9" s="207" t="s">
        <v>590</v>
      </c>
      <c r="C9" s="208" t="s">
        <v>1758</v>
      </c>
      <c r="D9" s="207" t="s">
        <v>844</v>
      </c>
      <c r="E9" s="208" t="s">
        <v>1759</v>
      </c>
      <c r="F9" s="207" t="s">
        <v>325</v>
      </c>
      <c r="G9" s="207" t="s">
        <v>856</v>
      </c>
      <c r="H9" s="207" t="s">
        <v>1572</v>
      </c>
      <c r="I9" s="207" t="s">
        <v>857</v>
      </c>
      <c r="J9" s="207" t="s">
        <v>858</v>
      </c>
      <c r="K9" s="285" t="s">
        <v>1763</v>
      </c>
      <c r="L9" s="207" t="s">
        <v>859</v>
      </c>
      <c r="M9" s="242"/>
      <c r="N9" s="242" t="s">
        <v>860</v>
      </c>
      <c r="O9" s="243"/>
      <c r="P9" s="229">
        <v>87074.51</v>
      </c>
      <c r="Q9" s="243"/>
      <c r="R9" s="229">
        <v>70792.28</v>
      </c>
      <c r="S9" s="244" t="s">
        <v>1573</v>
      </c>
    </row>
    <row r="10" spans="1:255" ht="15.75" thickBot="1"/>
    <row r="11" spans="1:255">
      <c r="P11" s="12"/>
      <c r="Q11" s="115"/>
      <c r="R11" s="186" t="s">
        <v>1674</v>
      </c>
      <c r="S11" s="187" t="s">
        <v>1675</v>
      </c>
    </row>
    <row r="12" spans="1:255" ht="15.75" thickBot="1">
      <c r="P12" s="12"/>
      <c r="Q12" s="185"/>
      <c r="R12" s="189">
        <v>4</v>
      </c>
      <c r="S12" s="188">
        <v>111442.68</v>
      </c>
    </row>
    <row r="13" spans="1:255">
      <c r="O13" s="12"/>
      <c r="P13" s="12"/>
    </row>
    <row r="14" spans="1:255">
      <c r="O14" s="12"/>
      <c r="P14" s="12"/>
    </row>
    <row r="15" spans="1:255">
      <c r="O15" s="12"/>
      <c r="P15" s="12"/>
    </row>
    <row r="16" spans="1:255">
      <c r="O16" s="12"/>
      <c r="P16" s="12"/>
    </row>
    <row r="17" spans="15:18">
      <c r="O17" s="12"/>
      <c r="P17" s="12"/>
      <c r="Q17" s="12"/>
      <c r="R17" s="12"/>
    </row>
    <row r="18" spans="15:18">
      <c r="O18" s="12"/>
      <c r="P18" s="12"/>
      <c r="Q18" s="12"/>
      <c r="R18" s="12"/>
    </row>
    <row r="19" spans="15:18">
      <c r="O19" s="12"/>
      <c r="P19" s="12"/>
      <c r="Q19" s="12"/>
      <c r="R19" s="12"/>
    </row>
    <row r="20" spans="15:18">
      <c r="O20" s="12"/>
      <c r="P20" s="12"/>
      <c r="Q20" s="12"/>
      <c r="R20" s="12"/>
    </row>
    <row r="21" spans="15:18">
      <c r="O21" s="12"/>
      <c r="P21" s="12"/>
      <c r="Q21" s="12"/>
      <c r="R21" s="12"/>
    </row>
    <row r="22" spans="15:18">
      <c r="O22" s="12"/>
      <c r="P22" s="12"/>
      <c r="Q22" s="12"/>
      <c r="R22" s="12"/>
    </row>
    <row r="23" spans="15:18">
      <c r="O23" s="12"/>
      <c r="P23" s="12"/>
      <c r="Q23" s="12"/>
      <c r="R23" s="12"/>
    </row>
    <row r="24" spans="15:18">
      <c r="O24" s="12"/>
      <c r="P24" s="12"/>
      <c r="Q24" s="12"/>
      <c r="R24" s="12"/>
    </row>
    <row r="25" spans="15:18">
      <c r="O25" s="12"/>
      <c r="P25" s="12"/>
      <c r="Q25" s="12"/>
      <c r="R25" s="12"/>
    </row>
    <row r="26" spans="15:18">
      <c r="O26" s="12"/>
      <c r="P26" s="12"/>
      <c r="Q26" s="12"/>
      <c r="R26" s="12"/>
    </row>
    <row r="27" spans="15:18">
      <c r="O27" s="12"/>
      <c r="P27" s="12"/>
      <c r="Q27" s="12"/>
      <c r="R27" s="12"/>
    </row>
    <row r="28" spans="15:18">
      <c r="O28" s="12"/>
      <c r="P28" s="12"/>
      <c r="Q28" s="12"/>
      <c r="R28" s="12"/>
    </row>
    <row r="29" spans="15:18">
      <c r="O29" s="12"/>
      <c r="P29" s="12"/>
      <c r="Q29" s="12"/>
      <c r="R29" s="12"/>
    </row>
    <row r="30" spans="15:18">
      <c r="O30" s="12"/>
      <c r="P30" s="12"/>
      <c r="Q30" s="12"/>
      <c r="R30" s="12"/>
    </row>
    <row r="31" spans="15:18">
      <c r="O31" s="12"/>
      <c r="P31" s="12"/>
      <c r="Q31" s="12"/>
      <c r="R31" s="12"/>
    </row>
    <row r="32" spans="15:18">
      <c r="O32" s="12"/>
      <c r="P32" s="12"/>
      <c r="Q32" s="12"/>
      <c r="R32" s="12"/>
    </row>
    <row r="33" spans="15:18">
      <c r="O33" s="12"/>
      <c r="P33" s="12"/>
      <c r="Q33" s="12"/>
      <c r="R33" s="12"/>
    </row>
    <row r="34" spans="15:18">
      <c r="O34" s="12"/>
      <c r="P34" s="12"/>
      <c r="Q34" s="12"/>
      <c r="R34" s="12"/>
    </row>
    <row r="35" spans="15:18">
      <c r="O35" s="12"/>
      <c r="P35" s="12"/>
      <c r="Q35" s="12"/>
      <c r="R35" s="12"/>
    </row>
    <row r="36" spans="15:18">
      <c r="O36" s="12"/>
      <c r="P36" s="12"/>
      <c r="Q36" s="12"/>
      <c r="R36" s="12"/>
    </row>
    <row r="37" spans="15:18">
      <c r="O37" s="12"/>
      <c r="P37" s="12"/>
      <c r="Q37" s="12"/>
      <c r="R37" s="12"/>
    </row>
    <row r="38" spans="15:18">
      <c r="O38" s="12"/>
      <c r="P38" s="12"/>
      <c r="Q38" s="12"/>
      <c r="R38" s="12"/>
    </row>
    <row r="39" spans="15:18">
      <c r="O39" s="12"/>
      <c r="P39" s="12"/>
      <c r="Q39" s="12"/>
      <c r="R39" s="12"/>
    </row>
    <row r="40" spans="15:18">
      <c r="O40" s="12"/>
      <c r="P40" s="12"/>
      <c r="Q40" s="12"/>
      <c r="R40" s="12"/>
    </row>
    <row r="41" spans="15:18">
      <c r="O41" s="12"/>
      <c r="P41" s="12"/>
      <c r="Q41" s="12"/>
      <c r="R41" s="12"/>
    </row>
    <row r="42" spans="15:18">
      <c r="O42" s="12"/>
      <c r="P42" s="12"/>
      <c r="Q42" s="12"/>
      <c r="R42" s="12"/>
    </row>
    <row r="43" spans="15:18">
      <c r="O43" s="12"/>
      <c r="P43" s="12"/>
      <c r="Q43" s="12"/>
      <c r="R43" s="12"/>
    </row>
    <row r="44" spans="15:18">
      <c r="O44" s="12"/>
      <c r="P44" s="12"/>
      <c r="Q44" s="12"/>
      <c r="R44" s="12"/>
    </row>
    <row r="45" spans="15:18">
      <c r="O45" s="12"/>
      <c r="P45" s="12"/>
      <c r="Q45" s="12"/>
      <c r="R45" s="12"/>
    </row>
  </sheetData>
  <mergeCells count="16">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 ref="Q4:R4"/>
  </mergeCells>
  <pageMargins left="0.25" right="0.25" top="0.75" bottom="0.75" header="0.3" footer="0.3"/>
  <pageSetup paperSize="8" scale="47" fitToHeight="0" orientation="landscape" horizontalDpi="4294967292"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54"/>
  <sheetViews>
    <sheetView topLeftCell="I39" zoomScale="90" zoomScaleNormal="90" workbookViewId="0">
      <selection activeCell="C6" sqref="C6"/>
    </sheetView>
  </sheetViews>
  <sheetFormatPr defaultRowHeight="14.25"/>
  <cols>
    <col min="1" max="1" width="5.85546875" style="80" customWidth="1"/>
    <col min="2" max="2" width="43.5703125" style="80" customWidth="1"/>
    <col min="3" max="3" width="156" style="89" customWidth="1"/>
    <col min="4" max="4" width="57.42578125" style="80" customWidth="1"/>
    <col min="5" max="5" width="70.7109375" style="80" customWidth="1"/>
    <col min="6" max="6" width="36.7109375" style="80" customWidth="1"/>
    <col min="7" max="7" width="30.85546875" style="80" customWidth="1"/>
    <col min="8" max="8" width="46.42578125" style="80" customWidth="1"/>
    <col min="9" max="9" width="28.85546875" style="80" customWidth="1"/>
    <col min="10" max="10" width="24.7109375" style="80" customWidth="1"/>
    <col min="11" max="11" width="14.85546875" style="80" customWidth="1"/>
    <col min="12" max="12" width="36.140625" style="80" customWidth="1"/>
    <col min="13" max="14" width="19.28515625" style="80" customWidth="1"/>
    <col min="15" max="18" width="19.28515625" style="90" customWidth="1"/>
    <col min="19" max="19" width="18.28515625" style="80" customWidth="1"/>
    <col min="20" max="20" width="26.140625" style="80" customWidth="1"/>
    <col min="21" max="21" width="29.28515625" style="80" customWidth="1"/>
    <col min="22" max="16384" width="9.140625" style="80"/>
  </cols>
  <sheetData>
    <row r="1" spans="1:20" ht="15">
      <c r="A1" s="19"/>
      <c r="B1" s="20"/>
      <c r="C1" s="79"/>
      <c r="D1" s="20"/>
      <c r="E1" s="20"/>
      <c r="F1" s="20"/>
      <c r="G1" s="20"/>
      <c r="H1" s="20"/>
      <c r="I1" s="19"/>
      <c r="J1" s="19"/>
      <c r="K1" s="19"/>
      <c r="L1" s="20"/>
      <c r="M1" s="20"/>
      <c r="N1" s="20"/>
      <c r="O1" s="21"/>
      <c r="P1" s="21"/>
      <c r="Q1" s="21"/>
      <c r="R1" s="21"/>
      <c r="S1" s="20"/>
    </row>
    <row r="2" spans="1:20" ht="21" customHeight="1">
      <c r="A2" s="371" t="s">
        <v>1872</v>
      </c>
      <c r="B2" s="371"/>
      <c r="C2" s="371"/>
      <c r="D2" s="371"/>
      <c r="E2" s="371"/>
      <c r="F2" s="371"/>
      <c r="G2" s="371"/>
      <c r="H2" s="371"/>
      <c r="I2" s="371"/>
      <c r="J2" s="371"/>
      <c r="K2" s="22"/>
      <c r="L2" s="22"/>
      <c r="M2" s="22"/>
      <c r="N2" s="22"/>
      <c r="O2" s="22"/>
      <c r="P2" s="22"/>
      <c r="Q2" s="22"/>
      <c r="R2" s="22"/>
      <c r="S2" s="22"/>
      <c r="T2" s="22"/>
    </row>
    <row r="3" spans="1:20" ht="15">
      <c r="A3" s="19"/>
      <c r="B3" s="20"/>
      <c r="C3" s="79"/>
      <c r="D3" s="20"/>
      <c r="E3" s="20"/>
      <c r="F3" s="20"/>
      <c r="G3" s="20"/>
      <c r="H3" s="20"/>
      <c r="I3" s="19"/>
      <c r="J3" s="19"/>
      <c r="K3" s="19"/>
      <c r="L3" s="20"/>
      <c r="M3" s="20"/>
      <c r="N3" s="20"/>
      <c r="O3" s="21"/>
      <c r="P3" s="21"/>
      <c r="Q3" s="21"/>
      <c r="R3" s="21"/>
      <c r="S3" s="20"/>
    </row>
    <row r="4" spans="1:20" ht="32.25" customHeight="1">
      <c r="A4" s="367" t="s">
        <v>0</v>
      </c>
      <c r="B4" s="367" t="s">
        <v>1</v>
      </c>
      <c r="C4" s="367" t="s">
        <v>2</v>
      </c>
      <c r="D4" s="367" t="s">
        <v>3</v>
      </c>
      <c r="E4" s="367" t="s">
        <v>4</v>
      </c>
      <c r="F4" s="367" t="s">
        <v>5</v>
      </c>
      <c r="G4" s="367" t="s">
        <v>6</v>
      </c>
      <c r="H4" s="367" t="s">
        <v>7</v>
      </c>
      <c r="I4" s="367" t="s">
        <v>8</v>
      </c>
      <c r="J4" s="373" t="s">
        <v>9</v>
      </c>
      <c r="K4" s="374"/>
      <c r="L4" s="367" t="s">
        <v>10</v>
      </c>
      <c r="M4" s="369" t="s">
        <v>11</v>
      </c>
      <c r="N4" s="370"/>
      <c r="O4" s="362" t="s">
        <v>12</v>
      </c>
      <c r="P4" s="363"/>
      <c r="Q4" s="364" t="s">
        <v>13</v>
      </c>
      <c r="R4" s="364"/>
      <c r="S4" s="365" t="s">
        <v>14</v>
      </c>
    </row>
    <row r="5" spans="1:20" ht="25.5" customHeight="1">
      <c r="A5" s="368"/>
      <c r="B5" s="368"/>
      <c r="C5" s="372"/>
      <c r="D5" s="368"/>
      <c r="E5" s="368"/>
      <c r="F5" s="368"/>
      <c r="G5" s="368"/>
      <c r="H5" s="368"/>
      <c r="I5" s="368"/>
      <c r="J5" s="149" t="s">
        <v>15</v>
      </c>
      <c r="K5" s="81" t="s">
        <v>16</v>
      </c>
      <c r="L5" s="368"/>
      <c r="M5" s="149">
        <v>2016</v>
      </c>
      <c r="N5" s="149">
        <v>2017</v>
      </c>
      <c r="O5" s="149">
        <v>2016</v>
      </c>
      <c r="P5" s="149">
        <v>2017</v>
      </c>
      <c r="Q5" s="82">
        <v>2016</v>
      </c>
      <c r="R5" s="82">
        <v>2017</v>
      </c>
      <c r="S5" s="366"/>
    </row>
    <row r="6" spans="1:20" ht="134.25" customHeight="1">
      <c r="A6" s="286">
        <v>1</v>
      </c>
      <c r="B6" s="286" t="s">
        <v>382</v>
      </c>
      <c r="C6" s="286" t="s">
        <v>1764</v>
      </c>
      <c r="D6" s="286" t="s">
        <v>1765</v>
      </c>
      <c r="E6" s="286" t="s">
        <v>1766</v>
      </c>
      <c r="F6" s="286" t="s">
        <v>1787</v>
      </c>
      <c r="G6" s="286" t="s">
        <v>1767</v>
      </c>
      <c r="H6" s="286" t="s">
        <v>1768</v>
      </c>
      <c r="I6" s="286" t="s">
        <v>1166</v>
      </c>
      <c r="J6" s="286" t="s">
        <v>973</v>
      </c>
      <c r="K6" s="288">
        <v>5000</v>
      </c>
      <c r="L6" s="286" t="s">
        <v>1769</v>
      </c>
      <c r="M6" s="286" t="s">
        <v>69</v>
      </c>
      <c r="N6" s="286" t="s">
        <v>1791</v>
      </c>
      <c r="O6" s="287">
        <v>31245</v>
      </c>
      <c r="P6" s="287">
        <v>0</v>
      </c>
      <c r="Q6" s="287">
        <v>31245</v>
      </c>
      <c r="R6" s="287">
        <v>0</v>
      </c>
      <c r="S6" s="289" t="s">
        <v>1825</v>
      </c>
    </row>
    <row r="7" spans="1:20" ht="177.75" customHeight="1">
      <c r="A7" s="286">
        <v>2</v>
      </c>
      <c r="B7" s="286" t="s">
        <v>1770</v>
      </c>
      <c r="C7" s="286" t="s">
        <v>1764</v>
      </c>
      <c r="D7" s="286" t="s">
        <v>1771</v>
      </c>
      <c r="E7" s="286" t="s">
        <v>1766</v>
      </c>
      <c r="F7" s="286" t="s">
        <v>1789</v>
      </c>
      <c r="G7" s="286" t="s">
        <v>1772</v>
      </c>
      <c r="H7" s="286" t="s">
        <v>1773</v>
      </c>
      <c r="I7" s="286" t="s">
        <v>1168</v>
      </c>
      <c r="J7" s="286" t="s">
        <v>132</v>
      </c>
      <c r="K7" s="286" t="s">
        <v>1788</v>
      </c>
      <c r="L7" s="286" t="s">
        <v>1774</v>
      </c>
      <c r="M7" s="286" t="s">
        <v>1791</v>
      </c>
      <c r="N7" s="286" t="s">
        <v>69</v>
      </c>
      <c r="O7" s="287">
        <v>0</v>
      </c>
      <c r="P7" s="287">
        <v>55482.32</v>
      </c>
      <c r="Q7" s="287">
        <v>0</v>
      </c>
      <c r="R7" s="287">
        <v>55482.32</v>
      </c>
      <c r="S7" s="289" t="s">
        <v>1825</v>
      </c>
    </row>
    <row r="8" spans="1:20" ht="409.5">
      <c r="A8" s="286">
        <v>3</v>
      </c>
      <c r="B8" s="286" t="s">
        <v>1775</v>
      </c>
      <c r="C8" s="290" t="s">
        <v>1776</v>
      </c>
      <c r="D8" s="286" t="s">
        <v>1777</v>
      </c>
      <c r="E8" s="286" t="s">
        <v>1871</v>
      </c>
      <c r="F8" s="286" t="s">
        <v>188</v>
      </c>
      <c r="G8" s="286" t="s">
        <v>1778</v>
      </c>
      <c r="H8" s="286" t="s">
        <v>1779</v>
      </c>
      <c r="I8" s="286" t="s">
        <v>1780</v>
      </c>
      <c r="J8" s="286" t="s">
        <v>1781</v>
      </c>
      <c r="K8" s="291" t="s">
        <v>1790</v>
      </c>
      <c r="L8" s="286" t="s">
        <v>1782</v>
      </c>
      <c r="M8" s="286" t="s">
        <v>44</v>
      </c>
      <c r="N8" s="286" t="s">
        <v>1791</v>
      </c>
      <c r="O8" s="287">
        <v>450000</v>
      </c>
      <c r="P8" s="287">
        <v>0</v>
      </c>
      <c r="Q8" s="287">
        <v>450000</v>
      </c>
      <c r="R8" s="287">
        <v>0</v>
      </c>
      <c r="S8" s="289" t="s">
        <v>1825</v>
      </c>
    </row>
    <row r="9" spans="1:20" ht="191.25">
      <c r="A9" s="25">
        <v>4</v>
      </c>
      <c r="B9" s="25" t="s">
        <v>1170</v>
      </c>
      <c r="C9" s="85" t="s">
        <v>1171</v>
      </c>
      <c r="D9" s="25" t="s">
        <v>1172</v>
      </c>
      <c r="E9" s="25" t="s">
        <v>1173</v>
      </c>
      <c r="F9" s="25" t="s">
        <v>585</v>
      </c>
      <c r="G9" s="25" t="s">
        <v>1174</v>
      </c>
      <c r="H9" s="154" t="s">
        <v>1175</v>
      </c>
      <c r="I9" s="25" t="s">
        <v>1176</v>
      </c>
      <c r="J9" s="25" t="s">
        <v>219</v>
      </c>
      <c r="K9" s="25">
        <v>60000</v>
      </c>
      <c r="L9" s="25" t="s">
        <v>1177</v>
      </c>
      <c r="M9" s="25" t="s">
        <v>519</v>
      </c>
      <c r="N9" s="25" t="s">
        <v>519</v>
      </c>
      <c r="O9" s="56">
        <v>18600</v>
      </c>
      <c r="P9" s="56">
        <v>20000</v>
      </c>
      <c r="Q9" s="56">
        <v>18600</v>
      </c>
      <c r="R9" s="56">
        <v>20000</v>
      </c>
      <c r="S9" s="158" t="s">
        <v>1167</v>
      </c>
    </row>
    <row r="10" spans="1:20" ht="209.25" customHeight="1">
      <c r="A10" s="25">
        <v>5</v>
      </c>
      <c r="B10" s="25" t="s">
        <v>1169</v>
      </c>
      <c r="C10" s="85" t="s">
        <v>1171</v>
      </c>
      <c r="D10" s="25" t="s">
        <v>1172</v>
      </c>
      <c r="E10" s="25" t="s">
        <v>1173</v>
      </c>
      <c r="F10" s="25" t="s">
        <v>585</v>
      </c>
      <c r="G10" s="25" t="s">
        <v>1178</v>
      </c>
      <c r="H10" s="154" t="s">
        <v>1175</v>
      </c>
      <c r="I10" s="25" t="s">
        <v>1176</v>
      </c>
      <c r="J10" s="25" t="s">
        <v>219</v>
      </c>
      <c r="K10" s="25">
        <v>100000</v>
      </c>
      <c r="L10" s="25" t="s">
        <v>1177</v>
      </c>
      <c r="M10" s="25" t="s">
        <v>98</v>
      </c>
      <c r="N10" s="25" t="s">
        <v>98</v>
      </c>
      <c r="O10" s="56">
        <v>20000</v>
      </c>
      <c r="P10" s="56">
        <v>20000</v>
      </c>
      <c r="Q10" s="56">
        <v>20000</v>
      </c>
      <c r="R10" s="56">
        <v>20000</v>
      </c>
      <c r="S10" s="158" t="s">
        <v>1167</v>
      </c>
    </row>
    <row r="11" spans="1:20" ht="215.25" customHeight="1">
      <c r="A11" s="25">
        <v>6</v>
      </c>
      <c r="B11" s="25" t="s">
        <v>1179</v>
      </c>
      <c r="C11" s="85" t="s">
        <v>1180</v>
      </c>
      <c r="D11" s="25" t="s">
        <v>1172</v>
      </c>
      <c r="E11" s="25" t="s">
        <v>1181</v>
      </c>
      <c r="F11" s="25" t="s">
        <v>188</v>
      </c>
      <c r="G11" s="25" t="s">
        <v>1182</v>
      </c>
      <c r="H11" s="154" t="s">
        <v>1175</v>
      </c>
      <c r="I11" s="25" t="s">
        <v>1166</v>
      </c>
      <c r="J11" s="25" t="s">
        <v>973</v>
      </c>
      <c r="K11" s="153">
        <v>300000</v>
      </c>
      <c r="L11" s="25" t="s">
        <v>1177</v>
      </c>
      <c r="M11" s="25" t="s">
        <v>363</v>
      </c>
      <c r="N11" s="25" t="s">
        <v>363</v>
      </c>
      <c r="O11" s="56">
        <v>60000</v>
      </c>
      <c r="P11" s="56">
        <v>60000</v>
      </c>
      <c r="Q11" s="56">
        <v>60000</v>
      </c>
      <c r="R11" s="56">
        <v>60000</v>
      </c>
      <c r="S11" s="158" t="s">
        <v>1167</v>
      </c>
    </row>
    <row r="12" spans="1:20" ht="226.5" customHeight="1">
      <c r="A12" s="25">
        <v>7</v>
      </c>
      <c r="B12" s="286" t="s">
        <v>1170</v>
      </c>
      <c r="C12" s="286" t="s">
        <v>1783</v>
      </c>
      <c r="D12" s="286" t="s">
        <v>1172</v>
      </c>
      <c r="E12" s="286" t="s">
        <v>1181</v>
      </c>
      <c r="F12" s="286" t="s">
        <v>1792</v>
      </c>
      <c r="G12" s="286" t="s">
        <v>1784</v>
      </c>
      <c r="H12" s="292" t="s">
        <v>1785</v>
      </c>
      <c r="I12" s="286" t="s">
        <v>1166</v>
      </c>
      <c r="J12" s="286" t="s">
        <v>973</v>
      </c>
      <c r="K12" s="288">
        <v>18200</v>
      </c>
      <c r="L12" s="286" t="s">
        <v>1786</v>
      </c>
      <c r="M12" s="286" t="s">
        <v>175</v>
      </c>
      <c r="N12" s="286" t="s">
        <v>1791</v>
      </c>
      <c r="O12" s="287">
        <v>77598.740000000005</v>
      </c>
      <c r="P12" s="287">
        <v>0</v>
      </c>
      <c r="Q12" s="287">
        <v>77598.740000000005</v>
      </c>
      <c r="R12" s="287">
        <v>0</v>
      </c>
      <c r="S12" s="289" t="s">
        <v>1825</v>
      </c>
    </row>
    <row r="13" spans="1:20" ht="223.5" customHeight="1">
      <c r="A13" s="25">
        <v>8</v>
      </c>
      <c r="B13" s="25" t="s">
        <v>1170</v>
      </c>
      <c r="C13" s="91" t="s">
        <v>1171</v>
      </c>
      <c r="D13" s="25" t="s">
        <v>1172</v>
      </c>
      <c r="E13" s="25" t="s">
        <v>1181</v>
      </c>
      <c r="F13" s="25" t="s">
        <v>716</v>
      </c>
      <c r="G13" s="25" t="s">
        <v>1183</v>
      </c>
      <c r="H13" s="154" t="s">
        <v>1175</v>
      </c>
      <c r="I13" s="25" t="s">
        <v>1176</v>
      </c>
      <c r="J13" s="25" t="s">
        <v>219</v>
      </c>
      <c r="K13" s="25">
        <v>20000</v>
      </c>
      <c r="L13" s="25" t="s">
        <v>1177</v>
      </c>
      <c r="M13" s="25" t="s">
        <v>98</v>
      </c>
      <c r="N13" s="25" t="s">
        <v>98</v>
      </c>
      <c r="O13" s="56">
        <v>21400</v>
      </c>
      <c r="P13" s="56">
        <v>20000</v>
      </c>
      <c r="Q13" s="56">
        <v>21400</v>
      </c>
      <c r="R13" s="56">
        <v>20000</v>
      </c>
      <c r="S13" s="158" t="s">
        <v>1167</v>
      </c>
    </row>
    <row r="14" spans="1:20" ht="218.25" customHeight="1">
      <c r="A14" s="25">
        <v>9</v>
      </c>
      <c r="B14" s="25" t="s">
        <v>1184</v>
      </c>
      <c r="C14" s="91" t="s">
        <v>1171</v>
      </c>
      <c r="D14" s="25" t="s">
        <v>1172</v>
      </c>
      <c r="E14" s="25" t="s">
        <v>1181</v>
      </c>
      <c r="F14" s="25" t="s">
        <v>1185</v>
      </c>
      <c r="G14" s="25" t="s">
        <v>1186</v>
      </c>
      <c r="H14" s="154" t="s">
        <v>1175</v>
      </c>
      <c r="I14" s="25" t="s">
        <v>1176</v>
      </c>
      <c r="J14" s="25" t="s">
        <v>219</v>
      </c>
      <c r="K14" s="25">
        <v>20000</v>
      </c>
      <c r="L14" s="25" t="s">
        <v>1177</v>
      </c>
      <c r="M14" s="25" t="s">
        <v>1187</v>
      </c>
      <c r="N14" s="25" t="s">
        <v>1187</v>
      </c>
      <c r="O14" s="56">
        <v>20000</v>
      </c>
      <c r="P14" s="56">
        <v>20000</v>
      </c>
      <c r="Q14" s="56">
        <v>20000</v>
      </c>
      <c r="R14" s="56">
        <v>20000</v>
      </c>
      <c r="S14" s="158" t="s">
        <v>1167</v>
      </c>
    </row>
    <row r="15" spans="1:20" ht="202.5" customHeight="1">
      <c r="A15" s="25">
        <v>10</v>
      </c>
      <c r="B15" s="25" t="s">
        <v>1170</v>
      </c>
      <c r="C15" s="91" t="s">
        <v>1171</v>
      </c>
      <c r="D15" s="25" t="s">
        <v>1188</v>
      </c>
      <c r="E15" s="25" t="s">
        <v>1181</v>
      </c>
      <c r="F15" s="25" t="s">
        <v>1185</v>
      </c>
      <c r="G15" s="25" t="s">
        <v>1189</v>
      </c>
      <c r="H15" s="154" t="s">
        <v>1175</v>
      </c>
      <c r="I15" s="25" t="s">
        <v>1176</v>
      </c>
      <c r="J15" s="25" t="s">
        <v>219</v>
      </c>
      <c r="K15" s="25">
        <v>40000</v>
      </c>
      <c r="L15" s="25" t="s">
        <v>1177</v>
      </c>
      <c r="M15" s="25" t="s">
        <v>363</v>
      </c>
      <c r="N15" s="25" t="s">
        <v>363</v>
      </c>
      <c r="O15" s="56">
        <v>20000</v>
      </c>
      <c r="P15" s="56">
        <v>20000</v>
      </c>
      <c r="Q15" s="56">
        <v>20000</v>
      </c>
      <c r="R15" s="56">
        <v>20000</v>
      </c>
      <c r="S15" s="158" t="s">
        <v>1167</v>
      </c>
    </row>
    <row r="16" spans="1:20" ht="204.75" customHeight="1">
      <c r="A16" s="25">
        <v>11</v>
      </c>
      <c r="B16" s="25" t="s">
        <v>1170</v>
      </c>
      <c r="C16" s="91" t="s">
        <v>1171</v>
      </c>
      <c r="D16" s="25" t="s">
        <v>1188</v>
      </c>
      <c r="E16" s="25" t="s">
        <v>1181</v>
      </c>
      <c r="F16" s="25" t="s">
        <v>1185</v>
      </c>
      <c r="G16" s="25" t="s">
        <v>1190</v>
      </c>
      <c r="H16" s="154" t="s">
        <v>1175</v>
      </c>
      <c r="I16" s="25" t="s">
        <v>1176</v>
      </c>
      <c r="J16" s="25" t="s">
        <v>219</v>
      </c>
      <c r="K16" s="25">
        <v>100000</v>
      </c>
      <c r="L16" s="25" t="s">
        <v>1177</v>
      </c>
      <c r="M16" s="25" t="s">
        <v>363</v>
      </c>
      <c r="N16" s="25" t="s">
        <v>363</v>
      </c>
      <c r="O16" s="56">
        <v>20000</v>
      </c>
      <c r="P16" s="56">
        <v>20000</v>
      </c>
      <c r="Q16" s="56">
        <v>20000</v>
      </c>
      <c r="R16" s="56">
        <v>20000</v>
      </c>
      <c r="S16" s="158" t="s">
        <v>1167</v>
      </c>
    </row>
    <row r="17" spans="1:20" ht="204.75" customHeight="1">
      <c r="A17" s="25">
        <v>12</v>
      </c>
      <c r="B17" s="25" t="s">
        <v>1170</v>
      </c>
      <c r="C17" s="91" t="s">
        <v>1171</v>
      </c>
      <c r="D17" s="25" t="s">
        <v>1172</v>
      </c>
      <c r="E17" s="25" t="s">
        <v>1181</v>
      </c>
      <c r="F17" s="25" t="s">
        <v>1185</v>
      </c>
      <c r="G17" s="25" t="s">
        <v>1191</v>
      </c>
      <c r="H17" s="154" t="s">
        <v>1175</v>
      </c>
      <c r="I17" s="25" t="s">
        <v>1176</v>
      </c>
      <c r="J17" s="25" t="s">
        <v>219</v>
      </c>
      <c r="K17" s="25">
        <v>160000</v>
      </c>
      <c r="L17" s="25" t="s">
        <v>1177</v>
      </c>
      <c r="M17" s="25" t="s">
        <v>98</v>
      </c>
      <c r="N17" s="25" t="s">
        <v>98</v>
      </c>
      <c r="O17" s="56">
        <v>20000</v>
      </c>
      <c r="P17" s="56">
        <v>20000</v>
      </c>
      <c r="Q17" s="56">
        <v>20000</v>
      </c>
      <c r="R17" s="56">
        <v>20000</v>
      </c>
      <c r="S17" s="158" t="s">
        <v>1167</v>
      </c>
    </row>
    <row r="18" spans="1:20" s="83" customFormat="1" ht="215.25" customHeight="1">
      <c r="A18" s="25">
        <v>13</v>
      </c>
      <c r="B18" s="25" t="s">
        <v>1170</v>
      </c>
      <c r="C18" s="91" t="s">
        <v>1171</v>
      </c>
      <c r="D18" s="25" t="s">
        <v>1172</v>
      </c>
      <c r="E18" s="25" t="s">
        <v>1181</v>
      </c>
      <c r="F18" s="25" t="s">
        <v>1185</v>
      </c>
      <c r="G18" s="25" t="s">
        <v>1192</v>
      </c>
      <c r="H18" s="154" t="s">
        <v>1175</v>
      </c>
      <c r="I18" s="25" t="s">
        <v>1176</v>
      </c>
      <c r="J18" s="25" t="s">
        <v>219</v>
      </c>
      <c r="K18" s="25">
        <v>100000</v>
      </c>
      <c r="L18" s="25" t="s">
        <v>1177</v>
      </c>
      <c r="M18" s="25" t="s">
        <v>363</v>
      </c>
      <c r="N18" s="25" t="s">
        <v>363</v>
      </c>
      <c r="O18" s="56">
        <v>20000</v>
      </c>
      <c r="P18" s="56">
        <v>20000</v>
      </c>
      <c r="Q18" s="56">
        <v>20000</v>
      </c>
      <c r="R18" s="56">
        <v>20000</v>
      </c>
      <c r="S18" s="158" t="s">
        <v>1167</v>
      </c>
    </row>
    <row r="19" spans="1:20" ht="276.75" customHeight="1">
      <c r="A19" s="25">
        <v>14</v>
      </c>
      <c r="B19" s="25" t="s">
        <v>1193</v>
      </c>
      <c r="C19" s="25" t="s">
        <v>1196</v>
      </c>
      <c r="D19" s="25" t="s">
        <v>47</v>
      </c>
      <c r="E19" s="25" t="s">
        <v>1197</v>
      </c>
      <c r="F19" s="25" t="s">
        <v>1198</v>
      </c>
      <c r="G19" s="25" t="s">
        <v>1199</v>
      </c>
      <c r="H19" s="24" t="s">
        <v>1200</v>
      </c>
      <c r="I19" s="25" t="s">
        <v>1166</v>
      </c>
      <c r="J19" s="25" t="s">
        <v>973</v>
      </c>
      <c r="K19" s="25">
        <v>20000</v>
      </c>
      <c r="L19" s="25" t="s">
        <v>1201</v>
      </c>
      <c r="M19" s="25" t="s">
        <v>1002</v>
      </c>
      <c r="N19" s="25" t="s">
        <v>52</v>
      </c>
      <c r="O19" s="56">
        <v>55000</v>
      </c>
      <c r="P19" s="56"/>
      <c r="Q19" s="56">
        <v>55000</v>
      </c>
      <c r="R19" s="56"/>
      <c r="S19" s="158" t="s">
        <v>1195</v>
      </c>
      <c r="T19" s="83"/>
    </row>
    <row r="20" spans="1:20" s="84" customFormat="1" ht="249" customHeight="1">
      <c r="A20" s="25">
        <v>15</v>
      </c>
      <c r="B20" s="25" t="s">
        <v>1193</v>
      </c>
      <c r="C20" s="25" t="s">
        <v>1194</v>
      </c>
      <c r="D20" s="25" t="s">
        <v>47</v>
      </c>
      <c r="E20" s="25" t="s">
        <v>884</v>
      </c>
      <c r="F20" s="25" t="s">
        <v>300</v>
      </c>
      <c r="G20" s="25" t="s">
        <v>1202</v>
      </c>
      <c r="H20" s="24" t="s">
        <v>1203</v>
      </c>
      <c r="I20" s="25" t="s">
        <v>1166</v>
      </c>
      <c r="J20" s="25" t="s">
        <v>973</v>
      </c>
      <c r="K20" s="25">
        <v>2000</v>
      </c>
      <c r="L20" s="25" t="s">
        <v>1204</v>
      </c>
      <c r="M20" s="25" t="s">
        <v>69</v>
      </c>
      <c r="N20" s="25" t="s">
        <v>52</v>
      </c>
      <c r="O20" s="56">
        <v>40000</v>
      </c>
      <c r="P20" s="56"/>
      <c r="Q20" s="56">
        <v>40000</v>
      </c>
      <c r="R20" s="56"/>
      <c r="S20" s="158" t="s">
        <v>1195</v>
      </c>
      <c r="T20" s="80"/>
    </row>
    <row r="21" spans="1:20" s="83" customFormat="1" ht="186" customHeight="1">
      <c r="A21" s="25">
        <v>16</v>
      </c>
      <c r="B21" s="25" t="s">
        <v>1193</v>
      </c>
      <c r="C21" s="25" t="s">
        <v>1205</v>
      </c>
      <c r="D21" s="25" t="s">
        <v>1139</v>
      </c>
      <c r="E21" s="25" t="s">
        <v>884</v>
      </c>
      <c r="F21" s="25" t="s">
        <v>300</v>
      </c>
      <c r="G21" s="25" t="s">
        <v>1206</v>
      </c>
      <c r="H21" s="24" t="s">
        <v>1207</v>
      </c>
      <c r="I21" s="25" t="s">
        <v>1168</v>
      </c>
      <c r="J21" s="25" t="s">
        <v>219</v>
      </c>
      <c r="K21" s="25">
        <v>280</v>
      </c>
      <c r="L21" s="25" t="s">
        <v>1208</v>
      </c>
      <c r="M21" s="25" t="s">
        <v>1002</v>
      </c>
      <c r="N21" s="25" t="s">
        <v>52</v>
      </c>
      <c r="O21" s="56">
        <v>100000</v>
      </c>
      <c r="P21" s="56"/>
      <c r="Q21" s="56">
        <v>100000</v>
      </c>
      <c r="R21" s="56"/>
      <c r="S21" s="158" t="s">
        <v>1195</v>
      </c>
      <c r="T21" s="84"/>
    </row>
    <row r="22" spans="1:20" s="83" customFormat="1" ht="187.5" customHeight="1">
      <c r="A22" s="25">
        <v>17</v>
      </c>
      <c r="B22" s="25" t="s">
        <v>1193</v>
      </c>
      <c r="C22" s="25" t="s">
        <v>1209</v>
      </c>
      <c r="D22" s="25" t="s">
        <v>1139</v>
      </c>
      <c r="E22" s="25" t="s">
        <v>884</v>
      </c>
      <c r="F22" s="25" t="s">
        <v>300</v>
      </c>
      <c r="G22" s="25" t="s">
        <v>1210</v>
      </c>
      <c r="H22" s="24" t="s">
        <v>1207</v>
      </c>
      <c r="I22" s="25" t="s">
        <v>1168</v>
      </c>
      <c r="J22" s="25" t="s">
        <v>219</v>
      </c>
      <c r="K22" s="25">
        <v>110</v>
      </c>
      <c r="L22" s="25" t="s">
        <v>1211</v>
      </c>
      <c r="M22" s="25" t="s">
        <v>1187</v>
      </c>
      <c r="N22" s="25" t="s">
        <v>52</v>
      </c>
      <c r="O22" s="56">
        <v>1870</v>
      </c>
      <c r="P22" s="56"/>
      <c r="Q22" s="56">
        <v>1870</v>
      </c>
      <c r="R22" s="56"/>
      <c r="S22" s="158" t="s">
        <v>1195</v>
      </c>
    </row>
    <row r="23" spans="1:20" s="83" customFormat="1" ht="225.75" customHeight="1">
      <c r="A23" s="25">
        <v>18</v>
      </c>
      <c r="B23" s="131" t="s">
        <v>1193</v>
      </c>
      <c r="C23" s="130" t="s">
        <v>1212</v>
      </c>
      <c r="D23" s="131" t="s">
        <v>361</v>
      </c>
      <c r="E23" s="131" t="s">
        <v>884</v>
      </c>
      <c r="F23" s="131" t="s">
        <v>300</v>
      </c>
      <c r="G23" s="131" t="s">
        <v>1213</v>
      </c>
      <c r="H23" s="130" t="s">
        <v>1214</v>
      </c>
      <c r="I23" s="131" t="s">
        <v>1166</v>
      </c>
      <c r="J23" s="131" t="s">
        <v>973</v>
      </c>
      <c r="K23" s="131">
        <v>2000</v>
      </c>
      <c r="L23" s="131" t="s">
        <v>1204</v>
      </c>
      <c r="M23" s="131" t="s">
        <v>52</v>
      </c>
      <c r="N23" s="131" t="s">
        <v>69</v>
      </c>
      <c r="O23" s="132"/>
      <c r="P23" s="132">
        <v>41900</v>
      </c>
      <c r="Q23" s="132"/>
      <c r="R23" s="132">
        <v>41900</v>
      </c>
      <c r="S23" s="133" t="s">
        <v>1195</v>
      </c>
    </row>
    <row r="24" spans="1:20" s="83" customFormat="1" ht="186.75" customHeight="1">
      <c r="A24" s="25">
        <v>19</v>
      </c>
      <c r="B24" s="25" t="s">
        <v>1193</v>
      </c>
      <c r="C24" s="25" t="s">
        <v>1578</v>
      </c>
      <c r="D24" s="25" t="s">
        <v>1139</v>
      </c>
      <c r="E24" s="25" t="s">
        <v>1408</v>
      </c>
      <c r="F24" s="25" t="s">
        <v>300</v>
      </c>
      <c r="G24" s="25" t="s">
        <v>1210</v>
      </c>
      <c r="H24" s="25" t="s">
        <v>1207</v>
      </c>
      <c r="I24" s="25" t="s">
        <v>1168</v>
      </c>
      <c r="J24" s="25" t="s">
        <v>219</v>
      </c>
      <c r="K24" s="24">
        <v>100</v>
      </c>
      <c r="L24" s="25" t="s">
        <v>1211</v>
      </c>
      <c r="M24" s="25"/>
      <c r="N24" s="25" t="s">
        <v>369</v>
      </c>
      <c r="O24" s="56"/>
      <c r="P24" s="56">
        <v>3000</v>
      </c>
      <c r="Q24" s="56"/>
      <c r="R24" s="56">
        <v>3000</v>
      </c>
      <c r="S24" s="158" t="s">
        <v>1195</v>
      </c>
    </row>
    <row r="25" spans="1:20" ht="182.25" customHeight="1">
      <c r="A25" s="25">
        <v>20</v>
      </c>
      <c r="B25" s="25" t="s">
        <v>590</v>
      </c>
      <c r="C25" s="25" t="s">
        <v>1579</v>
      </c>
      <c r="D25" s="25" t="s">
        <v>47</v>
      </c>
      <c r="E25" s="25" t="s">
        <v>1409</v>
      </c>
      <c r="F25" s="25" t="s">
        <v>300</v>
      </c>
      <c r="G25" s="25" t="s">
        <v>1229</v>
      </c>
      <c r="H25" s="25" t="s">
        <v>1230</v>
      </c>
      <c r="I25" s="25" t="s">
        <v>1232</v>
      </c>
      <c r="J25" s="25" t="s">
        <v>1233</v>
      </c>
      <c r="K25" s="25">
        <v>600</v>
      </c>
      <c r="L25" s="25" t="s">
        <v>1231</v>
      </c>
      <c r="M25" s="25" t="s">
        <v>69</v>
      </c>
      <c r="N25" s="56"/>
      <c r="O25" s="56">
        <v>9936</v>
      </c>
      <c r="P25" s="56"/>
      <c r="Q25" s="56">
        <v>9936</v>
      </c>
      <c r="R25" s="56"/>
      <c r="S25" s="158" t="s">
        <v>1234</v>
      </c>
      <c r="T25" s="83"/>
    </row>
    <row r="26" spans="1:20" ht="177" customHeight="1">
      <c r="A26" s="25">
        <v>21</v>
      </c>
      <c r="B26" s="67" t="s">
        <v>382</v>
      </c>
      <c r="C26" s="67" t="s">
        <v>1579</v>
      </c>
      <c r="D26" s="67" t="s">
        <v>47</v>
      </c>
      <c r="E26" s="140" t="s">
        <v>1727</v>
      </c>
      <c r="F26" s="67" t="s">
        <v>300</v>
      </c>
      <c r="G26" s="67" t="s">
        <v>1235</v>
      </c>
      <c r="H26" s="67" t="s">
        <v>1236</v>
      </c>
      <c r="I26" s="67" t="s">
        <v>1232</v>
      </c>
      <c r="J26" s="67" t="s">
        <v>1237</v>
      </c>
      <c r="K26" s="67">
        <v>549</v>
      </c>
      <c r="L26" s="67" t="s">
        <v>1238</v>
      </c>
      <c r="M26" s="67" t="s">
        <v>69</v>
      </c>
      <c r="N26" s="67" t="s">
        <v>69</v>
      </c>
      <c r="O26" s="68">
        <v>35918</v>
      </c>
      <c r="P26" s="68">
        <v>7641.99</v>
      </c>
      <c r="Q26" s="68">
        <v>35918</v>
      </c>
      <c r="R26" s="68">
        <v>7641.99</v>
      </c>
      <c r="S26" s="157" t="s">
        <v>1234</v>
      </c>
    </row>
    <row r="27" spans="1:20" ht="231.75" customHeight="1">
      <c r="A27" s="25">
        <v>22</v>
      </c>
      <c r="B27" s="138" t="s">
        <v>382</v>
      </c>
      <c r="C27" s="138" t="s">
        <v>1579</v>
      </c>
      <c r="D27" s="138" t="s">
        <v>1726</v>
      </c>
      <c r="E27" s="138" t="s">
        <v>1239</v>
      </c>
      <c r="F27" s="138" t="s">
        <v>1240</v>
      </c>
      <c r="G27" s="138" t="s">
        <v>1241</v>
      </c>
      <c r="H27" s="138" t="s">
        <v>1242</v>
      </c>
      <c r="I27" s="138" t="s">
        <v>1243</v>
      </c>
      <c r="J27" s="138" t="s">
        <v>1244</v>
      </c>
      <c r="K27" s="138" t="s">
        <v>1245</v>
      </c>
      <c r="L27" s="138" t="s">
        <v>1246</v>
      </c>
      <c r="M27" s="138" t="s">
        <v>1247</v>
      </c>
      <c r="N27" s="138" t="s">
        <v>1574</v>
      </c>
      <c r="O27" s="139">
        <v>60716.68</v>
      </c>
      <c r="P27" s="139">
        <v>70798.350000000006</v>
      </c>
      <c r="Q27" s="139">
        <v>60716.68</v>
      </c>
      <c r="R27" s="139">
        <v>70798.350000000006</v>
      </c>
      <c r="S27" s="159" t="s">
        <v>1228</v>
      </c>
    </row>
    <row r="28" spans="1:20" ht="178.5">
      <c r="A28" s="25">
        <v>23</v>
      </c>
      <c r="B28" s="67" t="s">
        <v>1250</v>
      </c>
      <c r="C28" s="67" t="s">
        <v>1580</v>
      </c>
      <c r="D28" s="67" t="s">
        <v>629</v>
      </c>
      <c r="E28" s="67" t="s">
        <v>1724</v>
      </c>
      <c r="F28" s="67" t="s">
        <v>118</v>
      </c>
      <c r="G28" s="67" t="s">
        <v>1248</v>
      </c>
      <c r="H28" s="67" t="s">
        <v>1249</v>
      </c>
      <c r="I28" s="67" t="s">
        <v>812</v>
      </c>
      <c r="J28" s="67" t="s">
        <v>1036</v>
      </c>
      <c r="K28" s="67">
        <v>5657</v>
      </c>
      <c r="L28" s="67" t="s">
        <v>1251</v>
      </c>
      <c r="M28" s="67" t="s">
        <v>519</v>
      </c>
      <c r="N28" s="67" t="s">
        <v>175</v>
      </c>
      <c r="O28" s="68">
        <v>330279</v>
      </c>
      <c r="P28" s="68">
        <v>1983423.5</v>
      </c>
      <c r="Q28" s="68">
        <v>330279</v>
      </c>
      <c r="R28" s="68">
        <v>1983423.5</v>
      </c>
      <c r="S28" s="157" t="s">
        <v>1234</v>
      </c>
    </row>
    <row r="29" spans="1:20" ht="187.5" customHeight="1">
      <c r="A29" s="25">
        <v>24</v>
      </c>
      <c r="B29" s="67" t="s">
        <v>1252</v>
      </c>
      <c r="C29" s="67" t="s">
        <v>1253</v>
      </c>
      <c r="D29" s="67" t="s">
        <v>1254</v>
      </c>
      <c r="E29" s="67" t="s">
        <v>1725</v>
      </c>
      <c r="F29" s="69" t="s">
        <v>1255</v>
      </c>
      <c r="G29" s="67" t="s">
        <v>1256</v>
      </c>
      <c r="H29" s="67" t="s">
        <v>1257</v>
      </c>
      <c r="I29" s="67" t="s">
        <v>1258</v>
      </c>
      <c r="J29" s="67" t="s">
        <v>219</v>
      </c>
      <c r="K29" s="67">
        <v>500</v>
      </c>
      <c r="L29" s="67" t="s">
        <v>1259</v>
      </c>
      <c r="M29" s="69" t="s">
        <v>52</v>
      </c>
      <c r="N29" s="67" t="s">
        <v>62</v>
      </c>
      <c r="O29" s="68"/>
      <c r="P29" s="68">
        <v>50001</v>
      </c>
      <c r="Q29" s="68" t="s">
        <v>1670</v>
      </c>
      <c r="R29" s="68">
        <v>50001</v>
      </c>
      <c r="S29" s="157" t="s">
        <v>1260</v>
      </c>
    </row>
    <row r="30" spans="1:20" s="83" customFormat="1" ht="253.5" customHeight="1">
      <c r="A30" s="25">
        <v>25</v>
      </c>
      <c r="B30" s="25" t="s">
        <v>1263</v>
      </c>
      <c r="C30" s="25" t="s">
        <v>1253</v>
      </c>
      <c r="D30" s="25" t="s">
        <v>1261</v>
      </c>
      <c r="E30" s="25" t="s">
        <v>1410</v>
      </c>
      <c r="F30" s="57" t="s">
        <v>1255</v>
      </c>
      <c r="G30" s="25" t="s">
        <v>1264</v>
      </c>
      <c r="H30" s="86" t="s">
        <v>1265</v>
      </c>
      <c r="I30" s="25" t="s">
        <v>1258</v>
      </c>
      <c r="J30" s="25" t="s">
        <v>219</v>
      </c>
      <c r="K30" s="25">
        <v>420</v>
      </c>
      <c r="L30" s="25" t="s">
        <v>1266</v>
      </c>
      <c r="M30" s="25" t="s">
        <v>1002</v>
      </c>
      <c r="N30" s="25" t="s">
        <v>1002</v>
      </c>
      <c r="O30" s="56">
        <v>300000</v>
      </c>
      <c r="P30" s="56"/>
      <c r="Q30" s="56">
        <v>300000</v>
      </c>
      <c r="R30" s="56"/>
      <c r="S30" s="158" t="s">
        <v>1260</v>
      </c>
      <c r="T30" s="80"/>
    </row>
    <row r="31" spans="1:20" ht="253.5" customHeight="1">
      <c r="A31" s="25">
        <v>26</v>
      </c>
      <c r="B31" s="25" t="s">
        <v>1267</v>
      </c>
      <c r="C31" s="25" t="s">
        <v>1268</v>
      </c>
      <c r="D31" s="25" t="s">
        <v>1411</v>
      </c>
      <c r="E31" s="25" t="s">
        <v>1412</v>
      </c>
      <c r="F31" s="57" t="s">
        <v>1227</v>
      </c>
      <c r="G31" s="25" t="s">
        <v>1269</v>
      </c>
      <c r="H31" s="25" t="s">
        <v>1270</v>
      </c>
      <c r="I31" s="25" t="s">
        <v>812</v>
      </c>
      <c r="J31" s="25" t="s">
        <v>1271</v>
      </c>
      <c r="K31" s="25" t="s">
        <v>1272</v>
      </c>
      <c r="L31" s="25" t="s">
        <v>1273</v>
      </c>
      <c r="M31" s="25" t="s">
        <v>1274</v>
      </c>
      <c r="N31" s="25" t="s">
        <v>62</v>
      </c>
      <c r="O31" s="56">
        <v>50000</v>
      </c>
      <c r="P31" s="56">
        <v>5000</v>
      </c>
      <c r="Q31" s="56">
        <v>50000</v>
      </c>
      <c r="R31" s="56">
        <v>5000</v>
      </c>
      <c r="S31" s="158" t="s">
        <v>1275</v>
      </c>
      <c r="T31" s="87"/>
    </row>
    <row r="32" spans="1:20" ht="188.25" customHeight="1">
      <c r="A32" s="25">
        <v>27</v>
      </c>
      <c r="B32" s="25" t="s">
        <v>1252</v>
      </c>
      <c r="C32" s="25" t="s">
        <v>1253</v>
      </c>
      <c r="D32" s="25" t="s">
        <v>1254</v>
      </c>
      <c r="E32" s="25" t="s">
        <v>1413</v>
      </c>
      <c r="F32" s="57" t="s">
        <v>1255</v>
      </c>
      <c r="G32" s="25" t="s">
        <v>1276</v>
      </c>
      <c r="H32" s="86" t="s">
        <v>1277</v>
      </c>
      <c r="I32" s="25" t="s">
        <v>1262</v>
      </c>
      <c r="J32" s="25" t="s">
        <v>720</v>
      </c>
      <c r="K32" s="25">
        <v>16000</v>
      </c>
      <c r="L32" s="25" t="s">
        <v>1259</v>
      </c>
      <c r="M32" s="25" t="s">
        <v>519</v>
      </c>
      <c r="N32" s="25" t="s">
        <v>519</v>
      </c>
      <c r="O32" s="56">
        <v>100000</v>
      </c>
      <c r="P32" s="56">
        <v>100000</v>
      </c>
      <c r="Q32" s="56">
        <v>100000</v>
      </c>
      <c r="R32" s="56">
        <v>100000</v>
      </c>
      <c r="S32" s="158" t="s">
        <v>1260</v>
      </c>
    </row>
    <row r="33" spans="1:20" s="83" customFormat="1" ht="141" customHeight="1">
      <c r="A33" s="25">
        <v>28</v>
      </c>
      <c r="B33" s="25" t="s">
        <v>1252</v>
      </c>
      <c r="C33" s="25" t="s">
        <v>1253</v>
      </c>
      <c r="D33" s="25" t="s">
        <v>629</v>
      </c>
      <c r="E33" s="25" t="s">
        <v>1410</v>
      </c>
      <c r="F33" s="57" t="s">
        <v>1255</v>
      </c>
      <c r="G33" s="25" t="s">
        <v>1278</v>
      </c>
      <c r="H33" s="86" t="s">
        <v>1279</v>
      </c>
      <c r="I33" s="25" t="s">
        <v>812</v>
      </c>
      <c r="J33" s="25" t="s">
        <v>219</v>
      </c>
      <c r="K33" s="25">
        <v>60</v>
      </c>
      <c r="L33" s="25" t="s">
        <v>1280</v>
      </c>
      <c r="M33" s="25" t="s">
        <v>653</v>
      </c>
      <c r="N33" s="25" t="s">
        <v>52</v>
      </c>
      <c r="O33" s="56">
        <v>30000</v>
      </c>
      <c r="P33" s="56"/>
      <c r="Q33" s="56">
        <v>30000</v>
      </c>
      <c r="R33" s="56"/>
      <c r="S33" s="158" t="s">
        <v>1260</v>
      </c>
      <c r="T33" s="80"/>
    </row>
    <row r="34" spans="1:20" ht="344.25" customHeight="1">
      <c r="A34" s="25">
        <v>29</v>
      </c>
      <c r="B34" s="25" t="s">
        <v>1283</v>
      </c>
      <c r="C34" s="25" t="s">
        <v>1284</v>
      </c>
      <c r="D34" s="25" t="s">
        <v>1285</v>
      </c>
      <c r="E34" s="25" t="s">
        <v>1286</v>
      </c>
      <c r="F34" s="57" t="s">
        <v>1287</v>
      </c>
      <c r="G34" s="25" t="s">
        <v>1288</v>
      </c>
      <c r="H34" s="25" t="s">
        <v>1289</v>
      </c>
      <c r="I34" s="25" t="s">
        <v>1166</v>
      </c>
      <c r="J34" s="25" t="s">
        <v>973</v>
      </c>
      <c r="K34" s="25">
        <v>18050</v>
      </c>
      <c r="L34" s="25" t="s">
        <v>1281</v>
      </c>
      <c r="M34" s="25" t="s">
        <v>52</v>
      </c>
      <c r="N34" s="25" t="s">
        <v>363</v>
      </c>
      <c r="O34" s="56">
        <v>0</v>
      </c>
      <c r="P34" s="56">
        <v>74280</v>
      </c>
      <c r="Q34" s="56">
        <v>0</v>
      </c>
      <c r="R34" s="56">
        <v>74280</v>
      </c>
      <c r="S34" s="158" t="s">
        <v>1282</v>
      </c>
      <c r="T34" s="83"/>
    </row>
    <row r="35" spans="1:20" ht="368.25" customHeight="1">
      <c r="A35" s="150">
        <v>30</v>
      </c>
      <c r="B35" s="67" t="s">
        <v>1283</v>
      </c>
      <c r="C35" s="67" t="s">
        <v>1290</v>
      </c>
      <c r="D35" s="67" t="s">
        <v>1291</v>
      </c>
      <c r="E35" s="67" t="s">
        <v>1292</v>
      </c>
      <c r="F35" s="69" t="s">
        <v>1287</v>
      </c>
      <c r="G35" s="67" t="s">
        <v>1293</v>
      </c>
      <c r="H35" s="67" t="s">
        <v>1294</v>
      </c>
      <c r="I35" s="67" t="s">
        <v>1295</v>
      </c>
      <c r="J35" s="67" t="s">
        <v>132</v>
      </c>
      <c r="K35" s="67" t="s">
        <v>1575</v>
      </c>
      <c r="L35" s="67" t="s">
        <v>1296</v>
      </c>
      <c r="M35" s="67" t="s">
        <v>1576</v>
      </c>
      <c r="N35" s="67" t="s">
        <v>1576</v>
      </c>
      <c r="O35" s="68">
        <v>12075</v>
      </c>
      <c r="P35" s="68">
        <v>13830</v>
      </c>
      <c r="Q35" s="68">
        <v>12075</v>
      </c>
      <c r="R35" s="68">
        <v>13830</v>
      </c>
      <c r="S35" s="157" t="s">
        <v>1282</v>
      </c>
    </row>
    <row r="36" spans="1:20" ht="171">
      <c r="A36" s="155">
        <v>31</v>
      </c>
      <c r="B36" s="88" t="s">
        <v>1297</v>
      </c>
      <c r="C36" s="25" t="s">
        <v>1298</v>
      </c>
      <c r="D36" s="88" t="s">
        <v>1299</v>
      </c>
      <c r="E36" s="88" t="s">
        <v>1300</v>
      </c>
      <c r="F36" s="88" t="s">
        <v>1301</v>
      </c>
      <c r="G36" s="59" t="s">
        <v>1302</v>
      </c>
      <c r="H36" s="59" t="s">
        <v>1303</v>
      </c>
      <c r="I36" s="88" t="s">
        <v>1304</v>
      </c>
      <c r="J36" s="88" t="s">
        <v>219</v>
      </c>
      <c r="K36" s="88">
        <v>73</v>
      </c>
      <c r="L36" s="59" t="s">
        <v>1305</v>
      </c>
      <c r="M36" s="25" t="s">
        <v>1187</v>
      </c>
      <c r="N36" s="57" t="s">
        <v>52</v>
      </c>
      <c r="O36" s="58">
        <v>2800</v>
      </c>
      <c r="P36" s="58"/>
      <c r="Q36" s="58">
        <v>2800</v>
      </c>
      <c r="R36" s="58"/>
      <c r="S36" s="158" t="s">
        <v>1306</v>
      </c>
    </row>
    <row r="37" spans="1:20" ht="153.75" customHeight="1">
      <c r="A37" s="155">
        <v>32</v>
      </c>
      <c r="B37" s="25" t="s">
        <v>1215</v>
      </c>
      <c r="C37" s="25" t="s">
        <v>1577</v>
      </c>
      <c r="D37" s="25" t="s">
        <v>629</v>
      </c>
      <c r="E37" s="24" t="s">
        <v>1414</v>
      </c>
      <c r="F37" s="25" t="s">
        <v>188</v>
      </c>
      <c r="G37" s="25" t="s">
        <v>1216</v>
      </c>
      <c r="H37" s="25" t="s">
        <v>1217</v>
      </c>
      <c r="I37" s="25" t="s">
        <v>1218</v>
      </c>
      <c r="J37" s="25" t="s">
        <v>1219</v>
      </c>
      <c r="K37" s="25" t="s">
        <v>1220</v>
      </c>
      <c r="L37" s="25" t="s">
        <v>1221</v>
      </c>
      <c r="M37" s="25"/>
      <c r="N37" s="25" t="s">
        <v>98</v>
      </c>
      <c r="O37" s="56"/>
      <c r="P37" s="56">
        <v>20000</v>
      </c>
      <c r="Q37" s="56"/>
      <c r="R37" s="56">
        <v>20000</v>
      </c>
      <c r="S37" s="158" t="s">
        <v>1195</v>
      </c>
    </row>
    <row r="38" spans="1:20" ht="394.5" customHeight="1" thickBot="1">
      <c r="A38" s="160">
        <v>33</v>
      </c>
      <c r="B38" s="134" t="s">
        <v>1222</v>
      </c>
      <c r="C38" s="134" t="s">
        <v>1722</v>
      </c>
      <c r="D38" s="134" t="s">
        <v>361</v>
      </c>
      <c r="E38" s="134" t="s">
        <v>1723</v>
      </c>
      <c r="F38" s="134" t="s">
        <v>325</v>
      </c>
      <c r="G38" s="134" t="s">
        <v>1223</v>
      </c>
      <c r="H38" s="134" t="s">
        <v>1224</v>
      </c>
      <c r="I38" s="134" t="s">
        <v>1581</v>
      </c>
      <c r="J38" s="134" t="s">
        <v>1225</v>
      </c>
      <c r="K38" s="156" t="s">
        <v>1582</v>
      </c>
      <c r="L38" s="134" t="s">
        <v>1226</v>
      </c>
      <c r="M38" s="135"/>
      <c r="N38" s="134" t="s">
        <v>62</v>
      </c>
      <c r="O38" s="135"/>
      <c r="P38" s="136">
        <v>61069.5</v>
      </c>
      <c r="Q38" s="135"/>
      <c r="R38" s="136">
        <v>61069.5</v>
      </c>
      <c r="S38" s="137" t="s">
        <v>1195</v>
      </c>
    </row>
    <row r="39" spans="1:20">
      <c r="T39" s="90"/>
    </row>
    <row r="41" spans="1:20" ht="15" thickBot="1">
      <c r="T41" s="90"/>
    </row>
    <row r="42" spans="1:20" ht="15">
      <c r="R42" s="245" t="s">
        <v>1674</v>
      </c>
      <c r="S42" s="246" t="s">
        <v>1675</v>
      </c>
    </row>
    <row r="43" spans="1:20" ht="15.75" thickBot="1">
      <c r="R43" s="247">
        <v>33</v>
      </c>
      <c r="S43" s="293">
        <v>4613865.08</v>
      </c>
    </row>
    <row r="44" spans="1:20">
      <c r="P44" s="80"/>
      <c r="Q44" s="80"/>
      <c r="R44" s="80"/>
    </row>
    <row r="45" spans="1:20">
      <c r="C45" s="80"/>
      <c r="O45" s="80"/>
      <c r="P45" s="80"/>
      <c r="Q45" s="80"/>
      <c r="R45" s="80"/>
    </row>
    <row r="46" spans="1:20">
      <c r="C46" s="80"/>
      <c r="O46" s="80"/>
      <c r="P46" s="80"/>
      <c r="Q46" s="80"/>
      <c r="R46" s="80"/>
    </row>
    <row r="47" spans="1:20">
      <c r="C47" s="80"/>
      <c r="O47" s="80"/>
      <c r="P47" s="80"/>
      <c r="Q47" s="80"/>
    </row>
    <row r="48" spans="1:20">
      <c r="C48" s="80"/>
      <c r="O48" s="80"/>
      <c r="P48" s="80"/>
      <c r="Q48" s="80"/>
    </row>
    <row r="49" spans="3:18">
      <c r="C49" s="80"/>
      <c r="O49" s="80"/>
      <c r="P49" s="80"/>
      <c r="Q49" s="80"/>
      <c r="R49" s="80"/>
    </row>
    <row r="50" spans="3:18">
      <c r="C50" s="80"/>
      <c r="O50" s="80"/>
      <c r="P50" s="80"/>
      <c r="Q50" s="80"/>
      <c r="R50" s="80"/>
    </row>
    <row r="51" spans="3:18">
      <c r="C51" s="80"/>
      <c r="O51" s="80"/>
      <c r="P51" s="80"/>
      <c r="Q51" s="80"/>
      <c r="R51" s="80"/>
    </row>
    <row r="52" spans="3:18">
      <c r="C52" s="80"/>
      <c r="O52" s="80"/>
      <c r="P52" s="80"/>
      <c r="Q52" s="80"/>
      <c r="R52" s="80"/>
    </row>
    <row r="53" spans="3:18">
      <c r="C53" s="80"/>
      <c r="O53" s="80"/>
      <c r="P53" s="80"/>
      <c r="Q53" s="80"/>
      <c r="R53" s="80"/>
    </row>
    <row r="54" spans="3:18">
      <c r="C54" s="80"/>
      <c r="O54" s="80"/>
      <c r="P54" s="80"/>
      <c r="Q54" s="80"/>
      <c r="R54" s="80"/>
    </row>
  </sheetData>
  <mergeCells count="16">
    <mergeCell ref="A2:J2"/>
    <mergeCell ref="A4:A5"/>
    <mergeCell ref="B4:B5"/>
    <mergeCell ref="C4:C5"/>
    <mergeCell ref="D4:D5"/>
    <mergeCell ref="E4:E5"/>
    <mergeCell ref="F4:F5"/>
    <mergeCell ref="G4:G5"/>
    <mergeCell ref="H4:H5"/>
    <mergeCell ref="I4:I5"/>
    <mergeCell ref="J4:K4"/>
    <mergeCell ref="O4:P4"/>
    <mergeCell ref="Q4:R4"/>
    <mergeCell ref="S4:S5"/>
    <mergeCell ref="L4:L5"/>
    <mergeCell ref="M4:N4"/>
  </mergeCells>
  <pageMargins left="0.25" right="0.25" top="0.75" bottom="0.75" header="0.3" footer="0.3"/>
  <pageSetup paperSize="8"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35"/>
  <sheetViews>
    <sheetView zoomScale="90" zoomScaleNormal="90" workbookViewId="0">
      <selection activeCell="A4" sqref="A4:S6"/>
    </sheetView>
  </sheetViews>
  <sheetFormatPr defaultRowHeight="15"/>
  <cols>
    <col min="1" max="1" width="5.140625" style="60" customWidth="1"/>
    <col min="2" max="2" width="36.28515625" style="60" customWidth="1"/>
    <col min="3" max="3" width="40.28515625" style="60" customWidth="1"/>
    <col min="4" max="4" width="24.140625" style="60" customWidth="1"/>
    <col min="5" max="5" width="50.7109375" style="60" customWidth="1"/>
    <col min="6" max="6" width="20.7109375" style="60" customWidth="1"/>
    <col min="7" max="8" width="27" style="60" customWidth="1"/>
    <col min="9" max="9" width="17.140625" style="60" customWidth="1"/>
    <col min="10" max="10" width="14.7109375" style="60" customWidth="1"/>
    <col min="11" max="11" width="11.5703125" style="60" customWidth="1"/>
    <col min="12" max="12" width="13.5703125" style="60" customWidth="1"/>
    <col min="13" max="13" width="13.140625" style="60" customWidth="1"/>
    <col min="14" max="14" width="13.85546875" style="60" customWidth="1"/>
    <col min="15" max="15" width="15.140625" style="60" customWidth="1"/>
    <col min="16" max="16" width="14.42578125" style="60" customWidth="1"/>
    <col min="17" max="17" width="15.28515625" style="60" customWidth="1"/>
    <col min="18" max="18" width="14" style="60" customWidth="1"/>
    <col min="19" max="19" width="17.28515625" style="60" customWidth="1"/>
    <col min="20" max="21" width="13.5703125" style="60" customWidth="1"/>
    <col min="22" max="254" width="9.140625" style="60"/>
    <col min="255" max="255" width="8.28515625" style="60" customWidth="1"/>
    <col min="256" max="256" width="9.140625" style="60"/>
    <col min="257" max="257" width="27" style="60" customWidth="1"/>
    <col min="258" max="258" width="9.140625" style="60"/>
    <col min="259" max="259" width="13" style="60" customWidth="1"/>
    <col min="260" max="260" width="20" style="60" customWidth="1"/>
    <col min="261" max="262" width="13.5703125" style="60" customWidth="1"/>
    <col min="263" max="263" width="9.42578125" style="60" bestFit="1" customWidth="1"/>
    <col min="264" max="265" width="9.140625" style="60"/>
    <col min="266" max="266" width="20.28515625" style="60" customWidth="1"/>
    <col min="267" max="267" width="24.85546875" style="60" customWidth="1"/>
    <col min="268" max="268" width="25" style="60" customWidth="1"/>
    <col min="269" max="269" width="26" style="60" customWidth="1"/>
    <col min="270" max="270" width="16.5703125" style="60" customWidth="1"/>
    <col min="271" max="271" width="40.28515625" style="60" customWidth="1"/>
    <col min="272" max="272" width="24.140625" style="60" customWidth="1"/>
    <col min="273" max="273" width="36.28515625" style="60" customWidth="1"/>
    <col min="274" max="274" width="50.7109375" style="60" customWidth="1"/>
    <col min="275" max="510" width="9.140625" style="60"/>
    <col min="511" max="511" width="8.28515625" style="60" customWidth="1"/>
    <col min="512" max="512" width="9.140625" style="60"/>
    <col min="513" max="513" width="27" style="60" customWidth="1"/>
    <col min="514" max="514" width="9.140625" style="60"/>
    <col min="515" max="515" width="13" style="60" customWidth="1"/>
    <col min="516" max="516" width="20" style="60" customWidth="1"/>
    <col min="517" max="518" width="13.5703125" style="60" customWidth="1"/>
    <col min="519" max="519" width="9.42578125" style="60" bestFit="1" customWidth="1"/>
    <col min="520" max="521" width="9.140625" style="60"/>
    <col min="522" max="522" width="20.28515625" style="60" customWidth="1"/>
    <col min="523" max="523" width="24.85546875" style="60" customWidth="1"/>
    <col min="524" max="524" width="25" style="60" customWidth="1"/>
    <col min="525" max="525" width="26" style="60" customWidth="1"/>
    <col min="526" max="526" width="16.5703125" style="60" customWidth="1"/>
    <col min="527" max="527" width="40.28515625" style="60" customWidth="1"/>
    <col min="528" max="528" width="24.140625" style="60" customWidth="1"/>
    <col min="529" max="529" width="36.28515625" style="60" customWidth="1"/>
    <col min="530" max="530" width="50.7109375" style="60" customWidth="1"/>
    <col min="531" max="766" width="9.140625" style="60"/>
    <col min="767" max="767" width="8.28515625" style="60" customWidth="1"/>
    <col min="768" max="768" width="9.140625" style="60"/>
    <col min="769" max="769" width="27" style="60" customWidth="1"/>
    <col min="770" max="770" width="9.140625" style="60"/>
    <col min="771" max="771" width="13" style="60" customWidth="1"/>
    <col min="772" max="772" width="20" style="60" customWidth="1"/>
    <col min="773" max="774" width="13.5703125" style="60" customWidth="1"/>
    <col min="775" max="775" width="9.42578125" style="60" bestFit="1" customWidth="1"/>
    <col min="776" max="777" width="9.140625" style="60"/>
    <col min="778" max="778" width="20.28515625" style="60" customWidth="1"/>
    <col min="779" max="779" width="24.85546875" style="60" customWidth="1"/>
    <col min="780" max="780" width="25" style="60" customWidth="1"/>
    <col min="781" max="781" width="26" style="60" customWidth="1"/>
    <col min="782" max="782" width="16.5703125" style="60" customWidth="1"/>
    <col min="783" max="783" width="40.28515625" style="60" customWidth="1"/>
    <col min="784" max="784" width="24.140625" style="60" customWidth="1"/>
    <col min="785" max="785" width="36.28515625" style="60" customWidth="1"/>
    <col min="786" max="786" width="50.7109375" style="60" customWidth="1"/>
    <col min="787" max="1022" width="9.140625" style="60"/>
    <col min="1023" max="1023" width="8.28515625" style="60" customWidth="1"/>
    <col min="1024" max="1024" width="9.140625" style="60"/>
    <col min="1025" max="1025" width="27" style="60" customWidth="1"/>
    <col min="1026" max="1026" width="9.140625" style="60"/>
    <col min="1027" max="1027" width="13" style="60" customWidth="1"/>
    <col min="1028" max="1028" width="20" style="60" customWidth="1"/>
    <col min="1029" max="1030" width="13.5703125" style="60" customWidth="1"/>
    <col min="1031" max="1031" width="9.42578125" style="60" bestFit="1" customWidth="1"/>
    <col min="1032" max="1033" width="9.140625" style="60"/>
    <col min="1034" max="1034" width="20.28515625" style="60" customWidth="1"/>
    <col min="1035" max="1035" width="24.85546875" style="60" customWidth="1"/>
    <col min="1036" max="1036" width="25" style="60" customWidth="1"/>
    <col min="1037" max="1037" width="26" style="60" customWidth="1"/>
    <col min="1038" max="1038" width="16.5703125" style="60" customWidth="1"/>
    <col min="1039" max="1039" width="40.28515625" style="60" customWidth="1"/>
    <col min="1040" max="1040" width="24.140625" style="60" customWidth="1"/>
    <col min="1041" max="1041" width="36.28515625" style="60" customWidth="1"/>
    <col min="1042" max="1042" width="50.7109375" style="60" customWidth="1"/>
    <col min="1043" max="1278" width="9.140625" style="60"/>
    <col min="1279" max="1279" width="8.28515625" style="60" customWidth="1"/>
    <col min="1280" max="1280" width="9.140625" style="60"/>
    <col min="1281" max="1281" width="27" style="60" customWidth="1"/>
    <col min="1282" max="1282" width="9.140625" style="60"/>
    <col min="1283" max="1283" width="13" style="60" customWidth="1"/>
    <col min="1284" max="1284" width="20" style="60" customWidth="1"/>
    <col min="1285" max="1286" width="13.5703125" style="60" customWidth="1"/>
    <col min="1287" max="1287" width="9.42578125" style="60" bestFit="1" customWidth="1"/>
    <col min="1288" max="1289" width="9.140625" style="60"/>
    <col min="1290" max="1290" width="20.28515625" style="60" customWidth="1"/>
    <col min="1291" max="1291" width="24.85546875" style="60" customWidth="1"/>
    <col min="1292" max="1292" width="25" style="60" customWidth="1"/>
    <col min="1293" max="1293" width="26" style="60" customWidth="1"/>
    <col min="1294" max="1294" width="16.5703125" style="60" customWidth="1"/>
    <col min="1295" max="1295" width="40.28515625" style="60" customWidth="1"/>
    <col min="1296" max="1296" width="24.140625" style="60" customWidth="1"/>
    <col min="1297" max="1297" width="36.28515625" style="60" customWidth="1"/>
    <col min="1298" max="1298" width="50.7109375" style="60" customWidth="1"/>
    <col min="1299" max="1534" width="9.140625" style="60"/>
    <col min="1535" max="1535" width="8.28515625" style="60" customWidth="1"/>
    <col min="1536" max="1536" width="9.140625" style="60"/>
    <col min="1537" max="1537" width="27" style="60" customWidth="1"/>
    <col min="1538" max="1538" width="9.140625" style="60"/>
    <col min="1539" max="1539" width="13" style="60" customWidth="1"/>
    <col min="1540" max="1540" width="20" style="60" customWidth="1"/>
    <col min="1541" max="1542" width="13.5703125" style="60" customWidth="1"/>
    <col min="1543" max="1543" width="9.42578125" style="60" bestFit="1" customWidth="1"/>
    <col min="1544" max="1545" width="9.140625" style="60"/>
    <col min="1546" max="1546" width="20.28515625" style="60" customWidth="1"/>
    <col min="1547" max="1547" width="24.85546875" style="60" customWidth="1"/>
    <col min="1548" max="1548" width="25" style="60" customWidth="1"/>
    <col min="1549" max="1549" width="26" style="60" customWidth="1"/>
    <col min="1550" max="1550" width="16.5703125" style="60" customWidth="1"/>
    <col min="1551" max="1551" width="40.28515625" style="60" customWidth="1"/>
    <col min="1552" max="1552" width="24.140625" style="60" customWidth="1"/>
    <col min="1553" max="1553" width="36.28515625" style="60" customWidth="1"/>
    <col min="1554" max="1554" width="50.7109375" style="60" customWidth="1"/>
    <col min="1555" max="1790" width="9.140625" style="60"/>
    <col min="1791" max="1791" width="8.28515625" style="60" customWidth="1"/>
    <col min="1792" max="1792" width="9.140625" style="60"/>
    <col min="1793" max="1793" width="27" style="60" customWidth="1"/>
    <col min="1794" max="1794" width="9.140625" style="60"/>
    <col min="1795" max="1795" width="13" style="60" customWidth="1"/>
    <col min="1796" max="1796" width="20" style="60" customWidth="1"/>
    <col min="1797" max="1798" width="13.5703125" style="60" customWidth="1"/>
    <col min="1799" max="1799" width="9.42578125" style="60" bestFit="1" customWidth="1"/>
    <col min="1800" max="1801" width="9.140625" style="60"/>
    <col min="1802" max="1802" width="20.28515625" style="60" customWidth="1"/>
    <col min="1803" max="1803" width="24.85546875" style="60" customWidth="1"/>
    <col min="1804" max="1804" width="25" style="60" customWidth="1"/>
    <col min="1805" max="1805" width="26" style="60" customWidth="1"/>
    <col min="1806" max="1806" width="16.5703125" style="60" customWidth="1"/>
    <col min="1807" max="1807" width="40.28515625" style="60" customWidth="1"/>
    <col min="1808" max="1808" width="24.140625" style="60" customWidth="1"/>
    <col min="1809" max="1809" width="36.28515625" style="60" customWidth="1"/>
    <col min="1810" max="1810" width="50.7109375" style="60" customWidth="1"/>
    <col min="1811" max="2046" width="9.140625" style="60"/>
    <col min="2047" max="2047" width="8.28515625" style="60" customWidth="1"/>
    <col min="2048" max="2048" width="9.140625" style="60"/>
    <col min="2049" max="2049" width="27" style="60" customWidth="1"/>
    <col min="2050" max="2050" width="9.140625" style="60"/>
    <col min="2051" max="2051" width="13" style="60" customWidth="1"/>
    <col min="2052" max="2052" width="20" style="60" customWidth="1"/>
    <col min="2053" max="2054" width="13.5703125" style="60" customWidth="1"/>
    <col min="2055" max="2055" width="9.42578125" style="60" bestFit="1" customWidth="1"/>
    <col min="2056" max="2057" width="9.140625" style="60"/>
    <col min="2058" max="2058" width="20.28515625" style="60" customWidth="1"/>
    <col min="2059" max="2059" width="24.85546875" style="60" customWidth="1"/>
    <col min="2060" max="2060" width="25" style="60" customWidth="1"/>
    <col min="2061" max="2061" width="26" style="60" customWidth="1"/>
    <col min="2062" max="2062" width="16.5703125" style="60" customWidth="1"/>
    <col min="2063" max="2063" width="40.28515625" style="60" customWidth="1"/>
    <col min="2064" max="2064" width="24.140625" style="60" customWidth="1"/>
    <col min="2065" max="2065" width="36.28515625" style="60" customWidth="1"/>
    <col min="2066" max="2066" width="50.7109375" style="60" customWidth="1"/>
    <col min="2067" max="2302" width="9.140625" style="60"/>
    <col min="2303" max="2303" width="8.28515625" style="60" customWidth="1"/>
    <col min="2304" max="2304" width="9.140625" style="60"/>
    <col min="2305" max="2305" width="27" style="60" customWidth="1"/>
    <col min="2306" max="2306" width="9.140625" style="60"/>
    <col min="2307" max="2307" width="13" style="60" customWidth="1"/>
    <col min="2308" max="2308" width="20" style="60" customWidth="1"/>
    <col min="2309" max="2310" width="13.5703125" style="60" customWidth="1"/>
    <col min="2311" max="2311" width="9.42578125" style="60" bestFit="1" customWidth="1"/>
    <col min="2312" max="2313" width="9.140625" style="60"/>
    <col min="2314" max="2314" width="20.28515625" style="60" customWidth="1"/>
    <col min="2315" max="2315" width="24.85546875" style="60" customWidth="1"/>
    <col min="2316" max="2316" width="25" style="60" customWidth="1"/>
    <col min="2317" max="2317" width="26" style="60" customWidth="1"/>
    <col min="2318" max="2318" width="16.5703125" style="60" customWidth="1"/>
    <col min="2319" max="2319" width="40.28515625" style="60" customWidth="1"/>
    <col min="2320" max="2320" width="24.140625" style="60" customWidth="1"/>
    <col min="2321" max="2321" width="36.28515625" style="60" customWidth="1"/>
    <col min="2322" max="2322" width="50.7109375" style="60" customWidth="1"/>
    <col min="2323" max="2558" width="9.140625" style="60"/>
    <col min="2559" max="2559" width="8.28515625" style="60" customWidth="1"/>
    <col min="2560" max="2560" width="9.140625" style="60"/>
    <col min="2561" max="2561" width="27" style="60" customWidth="1"/>
    <col min="2562" max="2562" width="9.140625" style="60"/>
    <col min="2563" max="2563" width="13" style="60" customWidth="1"/>
    <col min="2564" max="2564" width="20" style="60" customWidth="1"/>
    <col min="2565" max="2566" width="13.5703125" style="60" customWidth="1"/>
    <col min="2567" max="2567" width="9.42578125" style="60" bestFit="1" customWidth="1"/>
    <col min="2568" max="2569" width="9.140625" style="60"/>
    <col min="2570" max="2570" width="20.28515625" style="60" customWidth="1"/>
    <col min="2571" max="2571" width="24.85546875" style="60" customWidth="1"/>
    <col min="2572" max="2572" width="25" style="60" customWidth="1"/>
    <col min="2573" max="2573" width="26" style="60" customWidth="1"/>
    <col min="2574" max="2574" width="16.5703125" style="60" customWidth="1"/>
    <col min="2575" max="2575" width="40.28515625" style="60" customWidth="1"/>
    <col min="2576" max="2576" width="24.140625" style="60" customWidth="1"/>
    <col min="2577" max="2577" width="36.28515625" style="60" customWidth="1"/>
    <col min="2578" max="2578" width="50.7109375" style="60" customWidth="1"/>
    <col min="2579" max="2814" width="9.140625" style="60"/>
    <col min="2815" max="2815" width="8.28515625" style="60" customWidth="1"/>
    <col min="2816" max="2816" width="9.140625" style="60"/>
    <col min="2817" max="2817" width="27" style="60" customWidth="1"/>
    <col min="2818" max="2818" width="9.140625" style="60"/>
    <col min="2819" max="2819" width="13" style="60" customWidth="1"/>
    <col min="2820" max="2820" width="20" style="60" customWidth="1"/>
    <col min="2821" max="2822" width="13.5703125" style="60" customWidth="1"/>
    <col min="2823" max="2823" width="9.42578125" style="60" bestFit="1" customWidth="1"/>
    <col min="2824" max="2825" width="9.140625" style="60"/>
    <col min="2826" max="2826" width="20.28515625" style="60" customWidth="1"/>
    <col min="2827" max="2827" width="24.85546875" style="60" customWidth="1"/>
    <col min="2828" max="2828" width="25" style="60" customWidth="1"/>
    <col min="2829" max="2829" width="26" style="60" customWidth="1"/>
    <col min="2830" max="2830" width="16.5703125" style="60" customWidth="1"/>
    <col min="2831" max="2831" width="40.28515625" style="60" customWidth="1"/>
    <col min="2832" max="2832" width="24.140625" style="60" customWidth="1"/>
    <col min="2833" max="2833" width="36.28515625" style="60" customWidth="1"/>
    <col min="2834" max="2834" width="50.7109375" style="60" customWidth="1"/>
    <col min="2835" max="3070" width="9.140625" style="60"/>
    <col min="3071" max="3071" width="8.28515625" style="60" customWidth="1"/>
    <col min="3072" max="3072" width="9.140625" style="60"/>
    <col min="3073" max="3073" width="27" style="60" customWidth="1"/>
    <col min="3074" max="3074" width="9.140625" style="60"/>
    <col min="3075" max="3075" width="13" style="60" customWidth="1"/>
    <col min="3076" max="3076" width="20" style="60" customWidth="1"/>
    <col min="3077" max="3078" width="13.5703125" style="60" customWidth="1"/>
    <col min="3079" max="3079" width="9.42578125" style="60" bestFit="1" customWidth="1"/>
    <col min="3080" max="3081" width="9.140625" style="60"/>
    <col min="3082" max="3082" width="20.28515625" style="60" customWidth="1"/>
    <col min="3083" max="3083" width="24.85546875" style="60" customWidth="1"/>
    <col min="3084" max="3084" width="25" style="60" customWidth="1"/>
    <col min="3085" max="3085" width="26" style="60" customWidth="1"/>
    <col min="3086" max="3086" width="16.5703125" style="60" customWidth="1"/>
    <col min="3087" max="3087" width="40.28515625" style="60" customWidth="1"/>
    <col min="3088" max="3088" width="24.140625" style="60" customWidth="1"/>
    <col min="3089" max="3089" width="36.28515625" style="60" customWidth="1"/>
    <col min="3090" max="3090" width="50.7109375" style="60" customWidth="1"/>
    <col min="3091" max="3326" width="9.140625" style="60"/>
    <col min="3327" max="3327" width="8.28515625" style="60" customWidth="1"/>
    <col min="3328" max="3328" width="9.140625" style="60"/>
    <col min="3329" max="3329" width="27" style="60" customWidth="1"/>
    <col min="3330" max="3330" width="9.140625" style="60"/>
    <col min="3331" max="3331" width="13" style="60" customWidth="1"/>
    <col min="3332" max="3332" width="20" style="60" customWidth="1"/>
    <col min="3333" max="3334" width="13.5703125" style="60" customWidth="1"/>
    <col min="3335" max="3335" width="9.42578125" style="60" bestFit="1" customWidth="1"/>
    <col min="3336" max="3337" width="9.140625" style="60"/>
    <col min="3338" max="3338" width="20.28515625" style="60" customWidth="1"/>
    <col min="3339" max="3339" width="24.85546875" style="60" customWidth="1"/>
    <col min="3340" max="3340" width="25" style="60" customWidth="1"/>
    <col min="3341" max="3341" width="26" style="60" customWidth="1"/>
    <col min="3342" max="3342" width="16.5703125" style="60" customWidth="1"/>
    <col min="3343" max="3343" width="40.28515625" style="60" customWidth="1"/>
    <col min="3344" max="3344" width="24.140625" style="60" customWidth="1"/>
    <col min="3345" max="3345" width="36.28515625" style="60" customWidth="1"/>
    <col min="3346" max="3346" width="50.7109375" style="60" customWidth="1"/>
    <col min="3347" max="3582" width="9.140625" style="60"/>
    <col min="3583" max="3583" width="8.28515625" style="60" customWidth="1"/>
    <col min="3584" max="3584" width="9.140625" style="60"/>
    <col min="3585" max="3585" width="27" style="60" customWidth="1"/>
    <col min="3586" max="3586" width="9.140625" style="60"/>
    <col min="3587" max="3587" width="13" style="60" customWidth="1"/>
    <col min="3588" max="3588" width="20" style="60" customWidth="1"/>
    <col min="3589" max="3590" width="13.5703125" style="60" customWidth="1"/>
    <col min="3591" max="3591" width="9.42578125" style="60" bestFit="1" customWidth="1"/>
    <col min="3592" max="3593" width="9.140625" style="60"/>
    <col min="3594" max="3594" width="20.28515625" style="60" customWidth="1"/>
    <col min="3595" max="3595" width="24.85546875" style="60" customWidth="1"/>
    <col min="3596" max="3596" width="25" style="60" customWidth="1"/>
    <col min="3597" max="3597" width="26" style="60" customWidth="1"/>
    <col min="3598" max="3598" width="16.5703125" style="60" customWidth="1"/>
    <col min="3599" max="3599" width="40.28515625" style="60" customWidth="1"/>
    <col min="3600" max="3600" width="24.140625" style="60" customWidth="1"/>
    <col min="3601" max="3601" width="36.28515625" style="60" customWidth="1"/>
    <col min="3602" max="3602" width="50.7109375" style="60" customWidth="1"/>
    <col min="3603" max="3838" width="9.140625" style="60"/>
    <col min="3839" max="3839" width="8.28515625" style="60" customWidth="1"/>
    <col min="3840" max="3840" width="9.140625" style="60"/>
    <col min="3841" max="3841" width="27" style="60" customWidth="1"/>
    <col min="3842" max="3842" width="9.140625" style="60"/>
    <col min="3843" max="3843" width="13" style="60" customWidth="1"/>
    <col min="3844" max="3844" width="20" style="60" customWidth="1"/>
    <col min="3845" max="3846" width="13.5703125" style="60" customWidth="1"/>
    <col min="3847" max="3847" width="9.42578125" style="60" bestFit="1" customWidth="1"/>
    <col min="3848" max="3849" width="9.140625" style="60"/>
    <col min="3850" max="3850" width="20.28515625" style="60" customWidth="1"/>
    <col min="3851" max="3851" width="24.85546875" style="60" customWidth="1"/>
    <col min="3852" max="3852" width="25" style="60" customWidth="1"/>
    <col min="3853" max="3853" width="26" style="60" customWidth="1"/>
    <col min="3854" max="3854" width="16.5703125" style="60" customWidth="1"/>
    <col min="3855" max="3855" width="40.28515625" style="60" customWidth="1"/>
    <col min="3856" max="3856" width="24.140625" style="60" customWidth="1"/>
    <col min="3857" max="3857" width="36.28515625" style="60" customWidth="1"/>
    <col min="3858" max="3858" width="50.7109375" style="60" customWidth="1"/>
    <col min="3859" max="4094" width="9.140625" style="60"/>
    <col min="4095" max="4095" width="8.28515625" style="60" customWidth="1"/>
    <col min="4096" max="4096" width="9.140625" style="60"/>
    <col min="4097" max="4097" width="27" style="60" customWidth="1"/>
    <col min="4098" max="4098" width="9.140625" style="60"/>
    <col min="4099" max="4099" width="13" style="60" customWidth="1"/>
    <col min="4100" max="4100" width="20" style="60" customWidth="1"/>
    <col min="4101" max="4102" width="13.5703125" style="60" customWidth="1"/>
    <col min="4103" max="4103" width="9.42578125" style="60" bestFit="1" customWidth="1"/>
    <col min="4104" max="4105" width="9.140625" style="60"/>
    <col min="4106" max="4106" width="20.28515625" style="60" customWidth="1"/>
    <col min="4107" max="4107" width="24.85546875" style="60" customWidth="1"/>
    <col min="4108" max="4108" width="25" style="60" customWidth="1"/>
    <col min="4109" max="4109" width="26" style="60" customWidth="1"/>
    <col min="4110" max="4110" width="16.5703125" style="60" customWidth="1"/>
    <col min="4111" max="4111" width="40.28515625" style="60" customWidth="1"/>
    <col min="4112" max="4112" width="24.140625" style="60" customWidth="1"/>
    <col min="4113" max="4113" width="36.28515625" style="60" customWidth="1"/>
    <col min="4114" max="4114" width="50.7109375" style="60" customWidth="1"/>
    <col min="4115" max="4350" width="9.140625" style="60"/>
    <col min="4351" max="4351" width="8.28515625" style="60" customWidth="1"/>
    <col min="4352" max="4352" width="9.140625" style="60"/>
    <col min="4353" max="4353" width="27" style="60" customWidth="1"/>
    <col min="4354" max="4354" width="9.140625" style="60"/>
    <col min="4355" max="4355" width="13" style="60" customWidth="1"/>
    <col min="4356" max="4356" width="20" style="60" customWidth="1"/>
    <col min="4357" max="4358" width="13.5703125" style="60" customWidth="1"/>
    <col min="4359" max="4359" width="9.42578125" style="60" bestFit="1" customWidth="1"/>
    <col min="4360" max="4361" width="9.140625" style="60"/>
    <col min="4362" max="4362" width="20.28515625" style="60" customWidth="1"/>
    <col min="4363" max="4363" width="24.85546875" style="60" customWidth="1"/>
    <col min="4364" max="4364" width="25" style="60" customWidth="1"/>
    <col min="4365" max="4365" width="26" style="60" customWidth="1"/>
    <col min="4366" max="4366" width="16.5703125" style="60" customWidth="1"/>
    <col min="4367" max="4367" width="40.28515625" style="60" customWidth="1"/>
    <col min="4368" max="4368" width="24.140625" style="60" customWidth="1"/>
    <col min="4369" max="4369" width="36.28515625" style="60" customWidth="1"/>
    <col min="4370" max="4370" width="50.7109375" style="60" customWidth="1"/>
    <col min="4371" max="4606" width="9.140625" style="60"/>
    <col min="4607" max="4607" width="8.28515625" style="60" customWidth="1"/>
    <col min="4608" max="4608" width="9.140625" style="60"/>
    <col min="4609" max="4609" width="27" style="60" customWidth="1"/>
    <col min="4610" max="4610" width="9.140625" style="60"/>
    <col min="4611" max="4611" width="13" style="60" customWidth="1"/>
    <col min="4612" max="4612" width="20" style="60" customWidth="1"/>
    <col min="4613" max="4614" width="13.5703125" style="60" customWidth="1"/>
    <col min="4615" max="4615" width="9.42578125" style="60" bestFit="1" customWidth="1"/>
    <col min="4616" max="4617" width="9.140625" style="60"/>
    <col min="4618" max="4618" width="20.28515625" style="60" customWidth="1"/>
    <col min="4619" max="4619" width="24.85546875" style="60" customWidth="1"/>
    <col min="4620" max="4620" width="25" style="60" customWidth="1"/>
    <col min="4621" max="4621" width="26" style="60" customWidth="1"/>
    <col min="4622" max="4622" width="16.5703125" style="60" customWidth="1"/>
    <col min="4623" max="4623" width="40.28515625" style="60" customWidth="1"/>
    <col min="4624" max="4624" width="24.140625" style="60" customWidth="1"/>
    <col min="4625" max="4625" width="36.28515625" style="60" customWidth="1"/>
    <col min="4626" max="4626" width="50.7109375" style="60" customWidth="1"/>
    <col min="4627" max="4862" width="9.140625" style="60"/>
    <col min="4863" max="4863" width="8.28515625" style="60" customWidth="1"/>
    <col min="4864" max="4864" width="9.140625" style="60"/>
    <col min="4865" max="4865" width="27" style="60" customWidth="1"/>
    <col min="4866" max="4866" width="9.140625" style="60"/>
    <col min="4867" max="4867" width="13" style="60" customWidth="1"/>
    <col min="4868" max="4868" width="20" style="60" customWidth="1"/>
    <col min="4869" max="4870" width="13.5703125" style="60" customWidth="1"/>
    <col min="4871" max="4871" width="9.42578125" style="60" bestFit="1" customWidth="1"/>
    <col min="4872" max="4873" width="9.140625" style="60"/>
    <col min="4874" max="4874" width="20.28515625" style="60" customWidth="1"/>
    <col min="4875" max="4875" width="24.85546875" style="60" customWidth="1"/>
    <col min="4876" max="4876" width="25" style="60" customWidth="1"/>
    <col min="4877" max="4877" width="26" style="60" customWidth="1"/>
    <col min="4878" max="4878" width="16.5703125" style="60" customWidth="1"/>
    <col min="4879" max="4879" width="40.28515625" style="60" customWidth="1"/>
    <col min="4880" max="4880" width="24.140625" style="60" customWidth="1"/>
    <col min="4881" max="4881" width="36.28515625" style="60" customWidth="1"/>
    <col min="4882" max="4882" width="50.7109375" style="60" customWidth="1"/>
    <col min="4883" max="5118" width="9.140625" style="60"/>
    <col min="5119" max="5119" width="8.28515625" style="60" customWidth="1"/>
    <col min="5120" max="5120" width="9.140625" style="60"/>
    <col min="5121" max="5121" width="27" style="60" customWidth="1"/>
    <col min="5122" max="5122" width="9.140625" style="60"/>
    <col min="5123" max="5123" width="13" style="60" customWidth="1"/>
    <col min="5124" max="5124" width="20" style="60" customWidth="1"/>
    <col min="5125" max="5126" width="13.5703125" style="60" customWidth="1"/>
    <col min="5127" max="5127" width="9.42578125" style="60" bestFit="1" customWidth="1"/>
    <col min="5128" max="5129" width="9.140625" style="60"/>
    <col min="5130" max="5130" width="20.28515625" style="60" customWidth="1"/>
    <col min="5131" max="5131" width="24.85546875" style="60" customWidth="1"/>
    <col min="5132" max="5132" width="25" style="60" customWidth="1"/>
    <col min="5133" max="5133" width="26" style="60" customWidth="1"/>
    <col min="5134" max="5134" width="16.5703125" style="60" customWidth="1"/>
    <col min="5135" max="5135" width="40.28515625" style="60" customWidth="1"/>
    <col min="5136" max="5136" width="24.140625" style="60" customWidth="1"/>
    <col min="5137" max="5137" width="36.28515625" style="60" customWidth="1"/>
    <col min="5138" max="5138" width="50.7109375" style="60" customWidth="1"/>
    <col min="5139" max="5374" width="9.140625" style="60"/>
    <col min="5375" max="5375" width="8.28515625" style="60" customWidth="1"/>
    <col min="5376" max="5376" width="9.140625" style="60"/>
    <col min="5377" max="5377" width="27" style="60" customWidth="1"/>
    <col min="5378" max="5378" width="9.140625" style="60"/>
    <col min="5379" max="5379" width="13" style="60" customWidth="1"/>
    <col min="5380" max="5380" width="20" style="60" customWidth="1"/>
    <col min="5381" max="5382" width="13.5703125" style="60" customWidth="1"/>
    <col min="5383" max="5383" width="9.42578125" style="60" bestFit="1" customWidth="1"/>
    <col min="5384" max="5385" width="9.140625" style="60"/>
    <col min="5386" max="5386" width="20.28515625" style="60" customWidth="1"/>
    <col min="5387" max="5387" width="24.85546875" style="60" customWidth="1"/>
    <col min="5388" max="5388" width="25" style="60" customWidth="1"/>
    <col min="5389" max="5389" width="26" style="60" customWidth="1"/>
    <col min="5390" max="5390" width="16.5703125" style="60" customWidth="1"/>
    <col min="5391" max="5391" width="40.28515625" style="60" customWidth="1"/>
    <col min="5392" max="5392" width="24.140625" style="60" customWidth="1"/>
    <col min="5393" max="5393" width="36.28515625" style="60" customWidth="1"/>
    <col min="5394" max="5394" width="50.7109375" style="60" customWidth="1"/>
    <col min="5395" max="5630" width="9.140625" style="60"/>
    <col min="5631" max="5631" width="8.28515625" style="60" customWidth="1"/>
    <col min="5632" max="5632" width="9.140625" style="60"/>
    <col min="5633" max="5633" width="27" style="60" customWidth="1"/>
    <col min="5634" max="5634" width="9.140625" style="60"/>
    <col min="5635" max="5635" width="13" style="60" customWidth="1"/>
    <col min="5636" max="5636" width="20" style="60" customWidth="1"/>
    <col min="5637" max="5638" width="13.5703125" style="60" customWidth="1"/>
    <col min="5639" max="5639" width="9.42578125" style="60" bestFit="1" customWidth="1"/>
    <col min="5640" max="5641" width="9.140625" style="60"/>
    <col min="5642" max="5642" width="20.28515625" style="60" customWidth="1"/>
    <col min="5643" max="5643" width="24.85546875" style="60" customWidth="1"/>
    <col min="5644" max="5644" width="25" style="60" customWidth="1"/>
    <col min="5645" max="5645" width="26" style="60" customWidth="1"/>
    <col min="5646" max="5646" width="16.5703125" style="60" customWidth="1"/>
    <col min="5647" max="5647" width="40.28515625" style="60" customWidth="1"/>
    <col min="5648" max="5648" width="24.140625" style="60" customWidth="1"/>
    <col min="5649" max="5649" width="36.28515625" style="60" customWidth="1"/>
    <col min="5650" max="5650" width="50.7109375" style="60" customWidth="1"/>
    <col min="5651" max="5886" width="9.140625" style="60"/>
    <col min="5887" max="5887" width="8.28515625" style="60" customWidth="1"/>
    <col min="5888" max="5888" width="9.140625" style="60"/>
    <col min="5889" max="5889" width="27" style="60" customWidth="1"/>
    <col min="5890" max="5890" width="9.140625" style="60"/>
    <col min="5891" max="5891" width="13" style="60" customWidth="1"/>
    <col min="5892" max="5892" width="20" style="60" customWidth="1"/>
    <col min="5893" max="5894" width="13.5703125" style="60" customWidth="1"/>
    <col min="5895" max="5895" width="9.42578125" style="60" bestFit="1" customWidth="1"/>
    <col min="5896" max="5897" width="9.140625" style="60"/>
    <col min="5898" max="5898" width="20.28515625" style="60" customWidth="1"/>
    <col min="5899" max="5899" width="24.85546875" style="60" customWidth="1"/>
    <col min="5900" max="5900" width="25" style="60" customWidth="1"/>
    <col min="5901" max="5901" width="26" style="60" customWidth="1"/>
    <col min="5902" max="5902" width="16.5703125" style="60" customWidth="1"/>
    <col min="5903" max="5903" width="40.28515625" style="60" customWidth="1"/>
    <col min="5904" max="5904" width="24.140625" style="60" customWidth="1"/>
    <col min="5905" max="5905" width="36.28515625" style="60" customWidth="1"/>
    <col min="5906" max="5906" width="50.7109375" style="60" customWidth="1"/>
    <col min="5907" max="6142" width="9.140625" style="60"/>
    <col min="6143" max="6143" width="8.28515625" style="60" customWidth="1"/>
    <col min="6144" max="6144" width="9.140625" style="60"/>
    <col min="6145" max="6145" width="27" style="60" customWidth="1"/>
    <col min="6146" max="6146" width="9.140625" style="60"/>
    <col min="6147" max="6147" width="13" style="60" customWidth="1"/>
    <col min="6148" max="6148" width="20" style="60" customWidth="1"/>
    <col min="6149" max="6150" width="13.5703125" style="60" customWidth="1"/>
    <col min="6151" max="6151" width="9.42578125" style="60" bestFit="1" customWidth="1"/>
    <col min="6152" max="6153" width="9.140625" style="60"/>
    <col min="6154" max="6154" width="20.28515625" style="60" customWidth="1"/>
    <col min="6155" max="6155" width="24.85546875" style="60" customWidth="1"/>
    <col min="6156" max="6156" width="25" style="60" customWidth="1"/>
    <col min="6157" max="6157" width="26" style="60" customWidth="1"/>
    <col min="6158" max="6158" width="16.5703125" style="60" customWidth="1"/>
    <col min="6159" max="6159" width="40.28515625" style="60" customWidth="1"/>
    <col min="6160" max="6160" width="24.140625" style="60" customWidth="1"/>
    <col min="6161" max="6161" width="36.28515625" style="60" customWidth="1"/>
    <col min="6162" max="6162" width="50.7109375" style="60" customWidth="1"/>
    <col min="6163" max="6398" width="9.140625" style="60"/>
    <col min="6399" max="6399" width="8.28515625" style="60" customWidth="1"/>
    <col min="6400" max="6400" width="9.140625" style="60"/>
    <col min="6401" max="6401" width="27" style="60" customWidth="1"/>
    <col min="6402" max="6402" width="9.140625" style="60"/>
    <col min="6403" max="6403" width="13" style="60" customWidth="1"/>
    <col min="6404" max="6404" width="20" style="60" customWidth="1"/>
    <col min="6405" max="6406" width="13.5703125" style="60" customWidth="1"/>
    <col min="6407" max="6407" width="9.42578125" style="60" bestFit="1" customWidth="1"/>
    <col min="6408" max="6409" width="9.140625" style="60"/>
    <col min="6410" max="6410" width="20.28515625" style="60" customWidth="1"/>
    <col min="6411" max="6411" width="24.85546875" style="60" customWidth="1"/>
    <col min="6412" max="6412" width="25" style="60" customWidth="1"/>
    <col min="6413" max="6413" width="26" style="60" customWidth="1"/>
    <col min="6414" max="6414" width="16.5703125" style="60" customWidth="1"/>
    <col min="6415" max="6415" width="40.28515625" style="60" customWidth="1"/>
    <col min="6416" max="6416" width="24.140625" style="60" customWidth="1"/>
    <col min="6417" max="6417" width="36.28515625" style="60" customWidth="1"/>
    <col min="6418" max="6418" width="50.7109375" style="60" customWidth="1"/>
    <col min="6419" max="6654" width="9.140625" style="60"/>
    <col min="6655" max="6655" width="8.28515625" style="60" customWidth="1"/>
    <col min="6656" max="6656" width="9.140625" style="60"/>
    <col min="6657" max="6657" width="27" style="60" customWidth="1"/>
    <col min="6658" max="6658" width="9.140625" style="60"/>
    <col min="6659" max="6659" width="13" style="60" customWidth="1"/>
    <col min="6660" max="6660" width="20" style="60" customWidth="1"/>
    <col min="6661" max="6662" width="13.5703125" style="60" customWidth="1"/>
    <col min="6663" max="6663" width="9.42578125" style="60" bestFit="1" customWidth="1"/>
    <col min="6664" max="6665" width="9.140625" style="60"/>
    <col min="6666" max="6666" width="20.28515625" style="60" customWidth="1"/>
    <col min="6667" max="6667" width="24.85546875" style="60" customWidth="1"/>
    <col min="6668" max="6668" width="25" style="60" customWidth="1"/>
    <col min="6669" max="6669" width="26" style="60" customWidth="1"/>
    <col min="6670" max="6670" width="16.5703125" style="60" customWidth="1"/>
    <col min="6671" max="6671" width="40.28515625" style="60" customWidth="1"/>
    <col min="6672" max="6672" width="24.140625" style="60" customWidth="1"/>
    <col min="6673" max="6673" width="36.28515625" style="60" customWidth="1"/>
    <col min="6674" max="6674" width="50.7109375" style="60" customWidth="1"/>
    <col min="6675" max="6910" width="9.140625" style="60"/>
    <col min="6911" max="6911" width="8.28515625" style="60" customWidth="1"/>
    <col min="6912" max="6912" width="9.140625" style="60"/>
    <col min="6913" max="6913" width="27" style="60" customWidth="1"/>
    <col min="6914" max="6914" width="9.140625" style="60"/>
    <col min="6915" max="6915" width="13" style="60" customWidth="1"/>
    <col min="6916" max="6916" width="20" style="60" customWidth="1"/>
    <col min="6917" max="6918" width="13.5703125" style="60" customWidth="1"/>
    <col min="6919" max="6919" width="9.42578125" style="60" bestFit="1" customWidth="1"/>
    <col min="6920" max="6921" width="9.140625" style="60"/>
    <col min="6922" max="6922" width="20.28515625" style="60" customWidth="1"/>
    <col min="6923" max="6923" width="24.85546875" style="60" customWidth="1"/>
    <col min="6924" max="6924" width="25" style="60" customWidth="1"/>
    <col min="6925" max="6925" width="26" style="60" customWidth="1"/>
    <col min="6926" max="6926" width="16.5703125" style="60" customWidth="1"/>
    <col min="6927" max="6927" width="40.28515625" style="60" customWidth="1"/>
    <col min="6928" max="6928" width="24.140625" style="60" customWidth="1"/>
    <col min="6929" max="6929" width="36.28515625" style="60" customWidth="1"/>
    <col min="6930" max="6930" width="50.7109375" style="60" customWidth="1"/>
    <col min="6931" max="7166" width="9.140625" style="60"/>
    <col min="7167" max="7167" width="8.28515625" style="60" customWidth="1"/>
    <col min="7168" max="7168" width="9.140625" style="60"/>
    <col min="7169" max="7169" width="27" style="60" customWidth="1"/>
    <col min="7170" max="7170" width="9.140625" style="60"/>
    <col min="7171" max="7171" width="13" style="60" customWidth="1"/>
    <col min="7172" max="7172" width="20" style="60" customWidth="1"/>
    <col min="7173" max="7174" width="13.5703125" style="60" customWidth="1"/>
    <col min="7175" max="7175" width="9.42578125" style="60" bestFit="1" customWidth="1"/>
    <col min="7176" max="7177" width="9.140625" style="60"/>
    <col min="7178" max="7178" width="20.28515625" style="60" customWidth="1"/>
    <col min="7179" max="7179" width="24.85546875" style="60" customWidth="1"/>
    <col min="7180" max="7180" width="25" style="60" customWidth="1"/>
    <col min="7181" max="7181" width="26" style="60" customWidth="1"/>
    <col min="7182" max="7182" width="16.5703125" style="60" customWidth="1"/>
    <col min="7183" max="7183" width="40.28515625" style="60" customWidth="1"/>
    <col min="7184" max="7184" width="24.140625" style="60" customWidth="1"/>
    <col min="7185" max="7185" width="36.28515625" style="60" customWidth="1"/>
    <col min="7186" max="7186" width="50.7109375" style="60" customWidth="1"/>
    <col min="7187" max="7422" width="9.140625" style="60"/>
    <col min="7423" max="7423" width="8.28515625" style="60" customWidth="1"/>
    <col min="7424" max="7424" width="9.140625" style="60"/>
    <col min="7425" max="7425" width="27" style="60" customWidth="1"/>
    <col min="7426" max="7426" width="9.140625" style="60"/>
    <col min="7427" max="7427" width="13" style="60" customWidth="1"/>
    <col min="7428" max="7428" width="20" style="60" customWidth="1"/>
    <col min="7429" max="7430" width="13.5703125" style="60" customWidth="1"/>
    <col min="7431" max="7431" width="9.42578125" style="60" bestFit="1" customWidth="1"/>
    <col min="7432" max="7433" width="9.140625" style="60"/>
    <col min="7434" max="7434" width="20.28515625" style="60" customWidth="1"/>
    <col min="7435" max="7435" width="24.85546875" style="60" customWidth="1"/>
    <col min="7436" max="7436" width="25" style="60" customWidth="1"/>
    <col min="7437" max="7437" width="26" style="60" customWidth="1"/>
    <col min="7438" max="7438" width="16.5703125" style="60" customWidth="1"/>
    <col min="7439" max="7439" width="40.28515625" style="60" customWidth="1"/>
    <col min="7440" max="7440" width="24.140625" style="60" customWidth="1"/>
    <col min="7441" max="7441" width="36.28515625" style="60" customWidth="1"/>
    <col min="7442" max="7442" width="50.7109375" style="60" customWidth="1"/>
    <col min="7443" max="7678" width="9.140625" style="60"/>
    <col min="7679" max="7679" width="8.28515625" style="60" customWidth="1"/>
    <col min="7680" max="7680" width="9.140625" style="60"/>
    <col min="7681" max="7681" width="27" style="60" customWidth="1"/>
    <col min="7682" max="7682" width="9.140625" style="60"/>
    <col min="7683" max="7683" width="13" style="60" customWidth="1"/>
    <col min="7684" max="7684" width="20" style="60" customWidth="1"/>
    <col min="7685" max="7686" width="13.5703125" style="60" customWidth="1"/>
    <col min="7687" max="7687" width="9.42578125" style="60" bestFit="1" customWidth="1"/>
    <col min="7688" max="7689" width="9.140625" style="60"/>
    <col min="7690" max="7690" width="20.28515625" style="60" customWidth="1"/>
    <col min="7691" max="7691" width="24.85546875" style="60" customWidth="1"/>
    <col min="7692" max="7692" width="25" style="60" customWidth="1"/>
    <col min="7693" max="7693" width="26" style="60" customWidth="1"/>
    <col min="7694" max="7694" width="16.5703125" style="60" customWidth="1"/>
    <col min="7695" max="7695" width="40.28515625" style="60" customWidth="1"/>
    <col min="7696" max="7696" width="24.140625" style="60" customWidth="1"/>
    <col min="7697" max="7697" width="36.28515625" style="60" customWidth="1"/>
    <col min="7698" max="7698" width="50.7109375" style="60" customWidth="1"/>
    <col min="7699" max="7934" width="9.140625" style="60"/>
    <col min="7935" max="7935" width="8.28515625" style="60" customWidth="1"/>
    <col min="7936" max="7936" width="9.140625" style="60"/>
    <col min="7937" max="7937" width="27" style="60" customWidth="1"/>
    <col min="7938" max="7938" width="9.140625" style="60"/>
    <col min="7939" max="7939" width="13" style="60" customWidth="1"/>
    <col min="7940" max="7940" width="20" style="60" customWidth="1"/>
    <col min="7941" max="7942" width="13.5703125" style="60" customWidth="1"/>
    <col min="7943" max="7943" width="9.42578125" style="60" bestFit="1" customWidth="1"/>
    <col min="7944" max="7945" width="9.140625" style="60"/>
    <col min="7946" max="7946" width="20.28515625" style="60" customWidth="1"/>
    <col min="7947" max="7947" width="24.85546875" style="60" customWidth="1"/>
    <col min="7948" max="7948" width="25" style="60" customWidth="1"/>
    <col min="7949" max="7949" width="26" style="60" customWidth="1"/>
    <col min="7950" max="7950" width="16.5703125" style="60" customWidth="1"/>
    <col min="7951" max="7951" width="40.28515625" style="60" customWidth="1"/>
    <col min="7952" max="7952" width="24.140625" style="60" customWidth="1"/>
    <col min="7953" max="7953" width="36.28515625" style="60" customWidth="1"/>
    <col min="7954" max="7954" width="50.7109375" style="60" customWidth="1"/>
    <col min="7955" max="8190" width="9.140625" style="60"/>
    <col min="8191" max="8191" width="8.28515625" style="60" customWidth="1"/>
    <col min="8192" max="8192" width="9.140625" style="60"/>
    <col min="8193" max="8193" width="27" style="60" customWidth="1"/>
    <col min="8194" max="8194" width="9.140625" style="60"/>
    <col min="8195" max="8195" width="13" style="60" customWidth="1"/>
    <col min="8196" max="8196" width="20" style="60" customWidth="1"/>
    <col min="8197" max="8198" width="13.5703125" style="60" customWidth="1"/>
    <col min="8199" max="8199" width="9.42578125" style="60" bestFit="1" customWidth="1"/>
    <col min="8200" max="8201" width="9.140625" style="60"/>
    <col min="8202" max="8202" width="20.28515625" style="60" customWidth="1"/>
    <col min="8203" max="8203" width="24.85546875" style="60" customWidth="1"/>
    <col min="8204" max="8204" width="25" style="60" customWidth="1"/>
    <col min="8205" max="8205" width="26" style="60" customWidth="1"/>
    <col min="8206" max="8206" width="16.5703125" style="60" customWidth="1"/>
    <col min="8207" max="8207" width="40.28515625" style="60" customWidth="1"/>
    <col min="8208" max="8208" width="24.140625" style="60" customWidth="1"/>
    <col min="8209" max="8209" width="36.28515625" style="60" customWidth="1"/>
    <col min="8210" max="8210" width="50.7109375" style="60" customWidth="1"/>
    <col min="8211" max="8446" width="9.140625" style="60"/>
    <col min="8447" max="8447" width="8.28515625" style="60" customWidth="1"/>
    <col min="8448" max="8448" width="9.140625" style="60"/>
    <col min="8449" max="8449" width="27" style="60" customWidth="1"/>
    <col min="8450" max="8450" width="9.140625" style="60"/>
    <col min="8451" max="8451" width="13" style="60" customWidth="1"/>
    <col min="8452" max="8452" width="20" style="60" customWidth="1"/>
    <col min="8453" max="8454" width="13.5703125" style="60" customWidth="1"/>
    <col min="8455" max="8455" width="9.42578125" style="60" bestFit="1" customWidth="1"/>
    <col min="8456" max="8457" width="9.140625" style="60"/>
    <col min="8458" max="8458" width="20.28515625" style="60" customWidth="1"/>
    <col min="8459" max="8459" width="24.85546875" style="60" customWidth="1"/>
    <col min="8460" max="8460" width="25" style="60" customWidth="1"/>
    <col min="8461" max="8461" width="26" style="60" customWidth="1"/>
    <col min="8462" max="8462" width="16.5703125" style="60" customWidth="1"/>
    <col min="8463" max="8463" width="40.28515625" style="60" customWidth="1"/>
    <col min="8464" max="8464" width="24.140625" style="60" customWidth="1"/>
    <col min="8465" max="8465" width="36.28515625" style="60" customWidth="1"/>
    <col min="8466" max="8466" width="50.7109375" style="60" customWidth="1"/>
    <col min="8467" max="8702" width="9.140625" style="60"/>
    <col min="8703" max="8703" width="8.28515625" style="60" customWidth="1"/>
    <col min="8704" max="8704" width="9.140625" style="60"/>
    <col min="8705" max="8705" width="27" style="60" customWidth="1"/>
    <col min="8706" max="8706" width="9.140625" style="60"/>
    <col min="8707" max="8707" width="13" style="60" customWidth="1"/>
    <col min="8708" max="8708" width="20" style="60" customWidth="1"/>
    <col min="8709" max="8710" width="13.5703125" style="60" customWidth="1"/>
    <col min="8711" max="8711" width="9.42578125" style="60" bestFit="1" customWidth="1"/>
    <col min="8712" max="8713" width="9.140625" style="60"/>
    <col min="8714" max="8714" width="20.28515625" style="60" customWidth="1"/>
    <col min="8715" max="8715" width="24.85546875" style="60" customWidth="1"/>
    <col min="8716" max="8716" width="25" style="60" customWidth="1"/>
    <col min="8717" max="8717" width="26" style="60" customWidth="1"/>
    <col min="8718" max="8718" width="16.5703125" style="60" customWidth="1"/>
    <col min="8719" max="8719" width="40.28515625" style="60" customWidth="1"/>
    <col min="8720" max="8720" width="24.140625" style="60" customWidth="1"/>
    <col min="8721" max="8721" width="36.28515625" style="60" customWidth="1"/>
    <col min="8722" max="8722" width="50.7109375" style="60" customWidth="1"/>
    <col min="8723" max="8958" width="9.140625" style="60"/>
    <col min="8959" max="8959" width="8.28515625" style="60" customWidth="1"/>
    <col min="8960" max="8960" width="9.140625" style="60"/>
    <col min="8961" max="8961" width="27" style="60" customWidth="1"/>
    <col min="8962" max="8962" width="9.140625" style="60"/>
    <col min="8963" max="8963" width="13" style="60" customWidth="1"/>
    <col min="8964" max="8964" width="20" style="60" customWidth="1"/>
    <col min="8965" max="8966" width="13.5703125" style="60" customWidth="1"/>
    <col min="8967" max="8967" width="9.42578125" style="60" bestFit="1" customWidth="1"/>
    <col min="8968" max="8969" width="9.140625" style="60"/>
    <col min="8970" max="8970" width="20.28515625" style="60" customWidth="1"/>
    <col min="8971" max="8971" width="24.85546875" style="60" customWidth="1"/>
    <col min="8972" max="8972" width="25" style="60" customWidth="1"/>
    <col min="8973" max="8973" width="26" style="60" customWidth="1"/>
    <col min="8974" max="8974" width="16.5703125" style="60" customWidth="1"/>
    <col min="8975" max="8975" width="40.28515625" style="60" customWidth="1"/>
    <col min="8976" max="8976" width="24.140625" style="60" customWidth="1"/>
    <col min="8977" max="8977" width="36.28515625" style="60" customWidth="1"/>
    <col min="8978" max="8978" width="50.7109375" style="60" customWidth="1"/>
    <col min="8979" max="9214" width="9.140625" style="60"/>
    <col min="9215" max="9215" width="8.28515625" style="60" customWidth="1"/>
    <col min="9216" max="9216" width="9.140625" style="60"/>
    <col min="9217" max="9217" width="27" style="60" customWidth="1"/>
    <col min="9218" max="9218" width="9.140625" style="60"/>
    <col min="9219" max="9219" width="13" style="60" customWidth="1"/>
    <col min="9220" max="9220" width="20" style="60" customWidth="1"/>
    <col min="9221" max="9222" width="13.5703125" style="60" customWidth="1"/>
    <col min="9223" max="9223" width="9.42578125" style="60" bestFit="1" customWidth="1"/>
    <col min="9224" max="9225" width="9.140625" style="60"/>
    <col min="9226" max="9226" width="20.28515625" style="60" customWidth="1"/>
    <col min="9227" max="9227" width="24.85546875" style="60" customWidth="1"/>
    <col min="9228" max="9228" width="25" style="60" customWidth="1"/>
    <col min="9229" max="9229" width="26" style="60" customWidth="1"/>
    <col min="9230" max="9230" width="16.5703125" style="60" customWidth="1"/>
    <col min="9231" max="9231" width="40.28515625" style="60" customWidth="1"/>
    <col min="9232" max="9232" width="24.140625" style="60" customWidth="1"/>
    <col min="9233" max="9233" width="36.28515625" style="60" customWidth="1"/>
    <col min="9234" max="9234" width="50.7109375" style="60" customWidth="1"/>
    <col min="9235" max="9470" width="9.140625" style="60"/>
    <col min="9471" max="9471" width="8.28515625" style="60" customWidth="1"/>
    <col min="9472" max="9472" width="9.140625" style="60"/>
    <col min="9473" max="9473" width="27" style="60" customWidth="1"/>
    <col min="9474" max="9474" width="9.140625" style="60"/>
    <col min="9475" max="9475" width="13" style="60" customWidth="1"/>
    <col min="9476" max="9476" width="20" style="60" customWidth="1"/>
    <col min="9477" max="9478" width="13.5703125" style="60" customWidth="1"/>
    <col min="9479" max="9479" width="9.42578125" style="60" bestFit="1" customWidth="1"/>
    <col min="9480" max="9481" width="9.140625" style="60"/>
    <col min="9482" max="9482" width="20.28515625" style="60" customWidth="1"/>
    <col min="9483" max="9483" width="24.85546875" style="60" customWidth="1"/>
    <col min="9484" max="9484" width="25" style="60" customWidth="1"/>
    <col min="9485" max="9485" width="26" style="60" customWidth="1"/>
    <col min="9486" max="9486" width="16.5703125" style="60" customWidth="1"/>
    <col min="9487" max="9487" width="40.28515625" style="60" customWidth="1"/>
    <col min="9488" max="9488" width="24.140625" style="60" customWidth="1"/>
    <col min="9489" max="9489" width="36.28515625" style="60" customWidth="1"/>
    <col min="9490" max="9490" width="50.7109375" style="60" customWidth="1"/>
    <col min="9491" max="9726" width="9.140625" style="60"/>
    <col min="9727" max="9727" width="8.28515625" style="60" customWidth="1"/>
    <col min="9728" max="9728" width="9.140625" style="60"/>
    <col min="9729" max="9729" width="27" style="60" customWidth="1"/>
    <col min="9730" max="9730" width="9.140625" style="60"/>
    <col min="9731" max="9731" width="13" style="60" customWidth="1"/>
    <col min="9732" max="9732" width="20" style="60" customWidth="1"/>
    <col min="9733" max="9734" width="13.5703125" style="60" customWidth="1"/>
    <col min="9735" max="9735" width="9.42578125" style="60" bestFit="1" customWidth="1"/>
    <col min="9736" max="9737" width="9.140625" style="60"/>
    <col min="9738" max="9738" width="20.28515625" style="60" customWidth="1"/>
    <col min="9739" max="9739" width="24.85546875" style="60" customWidth="1"/>
    <col min="9740" max="9740" width="25" style="60" customWidth="1"/>
    <col min="9741" max="9741" width="26" style="60" customWidth="1"/>
    <col min="9742" max="9742" width="16.5703125" style="60" customWidth="1"/>
    <col min="9743" max="9743" width="40.28515625" style="60" customWidth="1"/>
    <col min="9744" max="9744" width="24.140625" style="60" customWidth="1"/>
    <col min="9745" max="9745" width="36.28515625" style="60" customWidth="1"/>
    <col min="9746" max="9746" width="50.7109375" style="60" customWidth="1"/>
    <col min="9747" max="9982" width="9.140625" style="60"/>
    <col min="9983" max="9983" width="8.28515625" style="60" customWidth="1"/>
    <col min="9984" max="9984" width="9.140625" style="60"/>
    <col min="9985" max="9985" width="27" style="60" customWidth="1"/>
    <col min="9986" max="9986" width="9.140625" style="60"/>
    <col min="9987" max="9987" width="13" style="60" customWidth="1"/>
    <col min="9988" max="9988" width="20" style="60" customWidth="1"/>
    <col min="9989" max="9990" width="13.5703125" style="60" customWidth="1"/>
    <col min="9991" max="9991" width="9.42578125" style="60" bestFit="1" customWidth="1"/>
    <col min="9992" max="9993" width="9.140625" style="60"/>
    <col min="9994" max="9994" width="20.28515625" style="60" customWidth="1"/>
    <col min="9995" max="9995" width="24.85546875" style="60" customWidth="1"/>
    <col min="9996" max="9996" width="25" style="60" customWidth="1"/>
    <col min="9997" max="9997" width="26" style="60" customWidth="1"/>
    <col min="9998" max="9998" width="16.5703125" style="60" customWidth="1"/>
    <col min="9999" max="9999" width="40.28515625" style="60" customWidth="1"/>
    <col min="10000" max="10000" width="24.140625" style="60" customWidth="1"/>
    <col min="10001" max="10001" width="36.28515625" style="60" customWidth="1"/>
    <col min="10002" max="10002" width="50.7109375" style="60" customWidth="1"/>
    <col min="10003" max="10238" width="9.140625" style="60"/>
    <col min="10239" max="10239" width="8.28515625" style="60" customWidth="1"/>
    <col min="10240" max="10240" width="9.140625" style="60"/>
    <col min="10241" max="10241" width="27" style="60" customWidth="1"/>
    <col min="10242" max="10242" width="9.140625" style="60"/>
    <col min="10243" max="10243" width="13" style="60" customWidth="1"/>
    <col min="10244" max="10244" width="20" style="60" customWidth="1"/>
    <col min="10245" max="10246" width="13.5703125" style="60" customWidth="1"/>
    <col min="10247" max="10247" width="9.42578125" style="60" bestFit="1" customWidth="1"/>
    <col min="10248" max="10249" width="9.140625" style="60"/>
    <col min="10250" max="10250" width="20.28515625" style="60" customWidth="1"/>
    <col min="10251" max="10251" width="24.85546875" style="60" customWidth="1"/>
    <col min="10252" max="10252" width="25" style="60" customWidth="1"/>
    <col min="10253" max="10253" width="26" style="60" customWidth="1"/>
    <col min="10254" max="10254" width="16.5703125" style="60" customWidth="1"/>
    <col min="10255" max="10255" width="40.28515625" style="60" customWidth="1"/>
    <col min="10256" max="10256" width="24.140625" style="60" customWidth="1"/>
    <col min="10257" max="10257" width="36.28515625" style="60" customWidth="1"/>
    <col min="10258" max="10258" width="50.7109375" style="60" customWidth="1"/>
    <col min="10259" max="10494" width="9.140625" style="60"/>
    <col min="10495" max="10495" width="8.28515625" style="60" customWidth="1"/>
    <col min="10496" max="10496" width="9.140625" style="60"/>
    <col min="10497" max="10497" width="27" style="60" customWidth="1"/>
    <col min="10498" max="10498" width="9.140625" style="60"/>
    <col min="10499" max="10499" width="13" style="60" customWidth="1"/>
    <col min="10500" max="10500" width="20" style="60" customWidth="1"/>
    <col min="10501" max="10502" width="13.5703125" style="60" customWidth="1"/>
    <col min="10503" max="10503" width="9.42578125" style="60" bestFit="1" customWidth="1"/>
    <col min="10504" max="10505" width="9.140625" style="60"/>
    <col min="10506" max="10506" width="20.28515625" style="60" customWidth="1"/>
    <col min="10507" max="10507" width="24.85546875" style="60" customWidth="1"/>
    <col min="10508" max="10508" width="25" style="60" customWidth="1"/>
    <col min="10509" max="10509" width="26" style="60" customWidth="1"/>
    <col min="10510" max="10510" width="16.5703125" style="60" customWidth="1"/>
    <col min="10511" max="10511" width="40.28515625" style="60" customWidth="1"/>
    <col min="10512" max="10512" width="24.140625" style="60" customWidth="1"/>
    <col min="10513" max="10513" width="36.28515625" style="60" customWidth="1"/>
    <col min="10514" max="10514" width="50.7109375" style="60" customWidth="1"/>
    <col min="10515" max="10750" width="9.140625" style="60"/>
    <col min="10751" max="10751" width="8.28515625" style="60" customWidth="1"/>
    <col min="10752" max="10752" width="9.140625" style="60"/>
    <col min="10753" max="10753" width="27" style="60" customWidth="1"/>
    <col min="10754" max="10754" width="9.140625" style="60"/>
    <col min="10755" max="10755" width="13" style="60" customWidth="1"/>
    <col min="10756" max="10756" width="20" style="60" customWidth="1"/>
    <col min="10757" max="10758" width="13.5703125" style="60" customWidth="1"/>
    <col min="10759" max="10759" width="9.42578125" style="60" bestFit="1" customWidth="1"/>
    <col min="10760" max="10761" width="9.140625" style="60"/>
    <col min="10762" max="10762" width="20.28515625" style="60" customWidth="1"/>
    <col min="10763" max="10763" width="24.85546875" style="60" customWidth="1"/>
    <col min="10764" max="10764" width="25" style="60" customWidth="1"/>
    <col min="10765" max="10765" width="26" style="60" customWidth="1"/>
    <col min="10766" max="10766" width="16.5703125" style="60" customWidth="1"/>
    <col min="10767" max="10767" width="40.28515625" style="60" customWidth="1"/>
    <col min="10768" max="10768" width="24.140625" style="60" customWidth="1"/>
    <col min="10769" max="10769" width="36.28515625" style="60" customWidth="1"/>
    <col min="10770" max="10770" width="50.7109375" style="60" customWidth="1"/>
    <col min="10771" max="11006" width="9.140625" style="60"/>
    <col min="11007" max="11007" width="8.28515625" style="60" customWidth="1"/>
    <col min="11008" max="11008" width="9.140625" style="60"/>
    <col min="11009" max="11009" width="27" style="60" customWidth="1"/>
    <col min="11010" max="11010" width="9.140625" style="60"/>
    <col min="11011" max="11011" width="13" style="60" customWidth="1"/>
    <col min="11012" max="11012" width="20" style="60" customWidth="1"/>
    <col min="11013" max="11014" width="13.5703125" style="60" customWidth="1"/>
    <col min="11015" max="11015" width="9.42578125" style="60" bestFit="1" customWidth="1"/>
    <col min="11016" max="11017" width="9.140625" style="60"/>
    <col min="11018" max="11018" width="20.28515625" style="60" customWidth="1"/>
    <col min="11019" max="11019" width="24.85546875" style="60" customWidth="1"/>
    <col min="11020" max="11020" width="25" style="60" customWidth="1"/>
    <col min="11021" max="11021" width="26" style="60" customWidth="1"/>
    <col min="11022" max="11022" width="16.5703125" style="60" customWidth="1"/>
    <col min="11023" max="11023" width="40.28515625" style="60" customWidth="1"/>
    <col min="11024" max="11024" width="24.140625" style="60" customWidth="1"/>
    <col min="11025" max="11025" width="36.28515625" style="60" customWidth="1"/>
    <col min="11026" max="11026" width="50.7109375" style="60" customWidth="1"/>
    <col min="11027" max="11262" width="9.140625" style="60"/>
    <col min="11263" max="11263" width="8.28515625" style="60" customWidth="1"/>
    <col min="11264" max="11264" width="9.140625" style="60"/>
    <col min="11265" max="11265" width="27" style="60" customWidth="1"/>
    <col min="11266" max="11266" width="9.140625" style="60"/>
    <col min="11267" max="11267" width="13" style="60" customWidth="1"/>
    <col min="11268" max="11268" width="20" style="60" customWidth="1"/>
    <col min="11269" max="11270" width="13.5703125" style="60" customWidth="1"/>
    <col min="11271" max="11271" width="9.42578125" style="60" bestFit="1" customWidth="1"/>
    <col min="11272" max="11273" width="9.140625" style="60"/>
    <col min="11274" max="11274" width="20.28515625" style="60" customWidth="1"/>
    <col min="11275" max="11275" width="24.85546875" style="60" customWidth="1"/>
    <col min="11276" max="11276" width="25" style="60" customWidth="1"/>
    <col min="11277" max="11277" width="26" style="60" customWidth="1"/>
    <col min="11278" max="11278" width="16.5703125" style="60" customWidth="1"/>
    <col min="11279" max="11279" width="40.28515625" style="60" customWidth="1"/>
    <col min="11280" max="11280" width="24.140625" style="60" customWidth="1"/>
    <col min="11281" max="11281" width="36.28515625" style="60" customWidth="1"/>
    <col min="11282" max="11282" width="50.7109375" style="60" customWidth="1"/>
    <col min="11283" max="11518" width="9.140625" style="60"/>
    <col min="11519" max="11519" width="8.28515625" style="60" customWidth="1"/>
    <col min="11520" max="11520" width="9.140625" style="60"/>
    <col min="11521" max="11521" width="27" style="60" customWidth="1"/>
    <col min="11522" max="11522" width="9.140625" style="60"/>
    <col min="11523" max="11523" width="13" style="60" customWidth="1"/>
    <col min="11524" max="11524" width="20" style="60" customWidth="1"/>
    <col min="11525" max="11526" width="13.5703125" style="60" customWidth="1"/>
    <col min="11527" max="11527" width="9.42578125" style="60" bestFit="1" customWidth="1"/>
    <col min="11528" max="11529" width="9.140625" style="60"/>
    <col min="11530" max="11530" width="20.28515625" style="60" customWidth="1"/>
    <col min="11531" max="11531" width="24.85546875" style="60" customWidth="1"/>
    <col min="11532" max="11532" width="25" style="60" customWidth="1"/>
    <col min="11533" max="11533" width="26" style="60" customWidth="1"/>
    <col min="11534" max="11534" width="16.5703125" style="60" customWidth="1"/>
    <col min="11535" max="11535" width="40.28515625" style="60" customWidth="1"/>
    <col min="11536" max="11536" width="24.140625" style="60" customWidth="1"/>
    <col min="11537" max="11537" width="36.28515625" style="60" customWidth="1"/>
    <col min="11538" max="11538" width="50.7109375" style="60" customWidth="1"/>
    <col min="11539" max="11774" width="9.140625" style="60"/>
    <col min="11775" max="11775" width="8.28515625" style="60" customWidth="1"/>
    <col min="11776" max="11776" width="9.140625" style="60"/>
    <col min="11777" max="11777" width="27" style="60" customWidth="1"/>
    <col min="11778" max="11778" width="9.140625" style="60"/>
    <col min="11779" max="11779" width="13" style="60" customWidth="1"/>
    <col min="11780" max="11780" width="20" style="60" customWidth="1"/>
    <col min="11781" max="11782" width="13.5703125" style="60" customWidth="1"/>
    <col min="11783" max="11783" width="9.42578125" style="60" bestFit="1" customWidth="1"/>
    <col min="11784" max="11785" width="9.140625" style="60"/>
    <col min="11786" max="11786" width="20.28515625" style="60" customWidth="1"/>
    <col min="11787" max="11787" width="24.85546875" style="60" customWidth="1"/>
    <col min="11788" max="11788" width="25" style="60" customWidth="1"/>
    <col min="11789" max="11789" width="26" style="60" customWidth="1"/>
    <col min="11790" max="11790" width="16.5703125" style="60" customWidth="1"/>
    <col min="11791" max="11791" width="40.28515625" style="60" customWidth="1"/>
    <col min="11792" max="11792" width="24.140625" style="60" customWidth="1"/>
    <col min="11793" max="11793" width="36.28515625" style="60" customWidth="1"/>
    <col min="11794" max="11794" width="50.7109375" style="60" customWidth="1"/>
    <col min="11795" max="12030" width="9.140625" style="60"/>
    <col min="12031" max="12031" width="8.28515625" style="60" customWidth="1"/>
    <col min="12032" max="12032" width="9.140625" style="60"/>
    <col min="12033" max="12033" width="27" style="60" customWidth="1"/>
    <col min="12034" max="12034" width="9.140625" style="60"/>
    <col min="12035" max="12035" width="13" style="60" customWidth="1"/>
    <col min="12036" max="12036" width="20" style="60" customWidth="1"/>
    <col min="12037" max="12038" width="13.5703125" style="60" customWidth="1"/>
    <col min="12039" max="12039" width="9.42578125" style="60" bestFit="1" customWidth="1"/>
    <col min="12040" max="12041" width="9.140625" style="60"/>
    <col min="12042" max="12042" width="20.28515625" style="60" customWidth="1"/>
    <col min="12043" max="12043" width="24.85546875" style="60" customWidth="1"/>
    <col min="12044" max="12044" width="25" style="60" customWidth="1"/>
    <col min="12045" max="12045" width="26" style="60" customWidth="1"/>
    <col min="12046" max="12046" width="16.5703125" style="60" customWidth="1"/>
    <col min="12047" max="12047" width="40.28515625" style="60" customWidth="1"/>
    <col min="12048" max="12048" width="24.140625" style="60" customWidth="1"/>
    <col min="12049" max="12049" width="36.28515625" style="60" customWidth="1"/>
    <col min="12050" max="12050" width="50.7109375" style="60" customWidth="1"/>
    <col min="12051" max="12286" width="9.140625" style="60"/>
    <col min="12287" max="12287" width="8.28515625" style="60" customWidth="1"/>
    <col min="12288" max="12288" width="9.140625" style="60"/>
    <col min="12289" max="12289" width="27" style="60" customWidth="1"/>
    <col min="12290" max="12290" width="9.140625" style="60"/>
    <col min="12291" max="12291" width="13" style="60" customWidth="1"/>
    <col min="12292" max="12292" width="20" style="60" customWidth="1"/>
    <col min="12293" max="12294" width="13.5703125" style="60" customWidth="1"/>
    <col min="12295" max="12295" width="9.42578125" style="60" bestFit="1" customWidth="1"/>
    <col min="12296" max="12297" width="9.140625" style="60"/>
    <col min="12298" max="12298" width="20.28515625" style="60" customWidth="1"/>
    <col min="12299" max="12299" width="24.85546875" style="60" customWidth="1"/>
    <col min="12300" max="12300" width="25" style="60" customWidth="1"/>
    <col min="12301" max="12301" width="26" style="60" customWidth="1"/>
    <col min="12302" max="12302" width="16.5703125" style="60" customWidth="1"/>
    <col min="12303" max="12303" width="40.28515625" style="60" customWidth="1"/>
    <col min="12304" max="12304" width="24.140625" style="60" customWidth="1"/>
    <col min="12305" max="12305" width="36.28515625" style="60" customWidth="1"/>
    <col min="12306" max="12306" width="50.7109375" style="60" customWidth="1"/>
    <col min="12307" max="12542" width="9.140625" style="60"/>
    <col min="12543" max="12543" width="8.28515625" style="60" customWidth="1"/>
    <col min="12544" max="12544" width="9.140625" style="60"/>
    <col min="12545" max="12545" width="27" style="60" customWidth="1"/>
    <col min="12546" max="12546" width="9.140625" style="60"/>
    <col min="12547" max="12547" width="13" style="60" customWidth="1"/>
    <col min="12548" max="12548" width="20" style="60" customWidth="1"/>
    <col min="12549" max="12550" width="13.5703125" style="60" customWidth="1"/>
    <col min="12551" max="12551" width="9.42578125" style="60" bestFit="1" customWidth="1"/>
    <col min="12552" max="12553" width="9.140625" style="60"/>
    <col min="12554" max="12554" width="20.28515625" style="60" customWidth="1"/>
    <col min="12555" max="12555" width="24.85546875" style="60" customWidth="1"/>
    <col min="12556" max="12556" width="25" style="60" customWidth="1"/>
    <col min="12557" max="12557" width="26" style="60" customWidth="1"/>
    <col min="12558" max="12558" width="16.5703125" style="60" customWidth="1"/>
    <col min="12559" max="12559" width="40.28515625" style="60" customWidth="1"/>
    <col min="12560" max="12560" width="24.140625" style="60" customWidth="1"/>
    <col min="12561" max="12561" width="36.28515625" style="60" customWidth="1"/>
    <col min="12562" max="12562" width="50.7109375" style="60" customWidth="1"/>
    <col min="12563" max="12798" width="9.140625" style="60"/>
    <col min="12799" max="12799" width="8.28515625" style="60" customWidth="1"/>
    <col min="12800" max="12800" width="9.140625" style="60"/>
    <col min="12801" max="12801" width="27" style="60" customWidth="1"/>
    <col min="12802" max="12802" width="9.140625" style="60"/>
    <col min="12803" max="12803" width="13" style="60" customWidth="1"/>
    <col min="12804" max="12804" width="20" style="60" customWidth="1"/>
    <col min="12805" max="12806" width="13.5703125" style="60" customWidth="1"/>
    <col min="12807" max="12807" width="9.42578125" style="60" bestFit="1" customWidth="1"/>
    <col min="12808" max="12809" width="9.140625" style="60"/>
    <col min="12810" max="12810" width="20.28515625" style="60" customWidth="1"/>
    <col min="12811" max="12811" width="24.85546875" style="60" customWidth="1"/>
    <col min="12812" max="12812" width="25" style="60" customWidth="1"/>
    <col min="12813" max="12813" width="26" style="60" customWidth="1"/>
    <col min="12814" max="12814" width="16.5703125" style="60" customWidth="1"/>
    <col min="12815" max="12815" width="40.28515625" style="60" customWidth="1"/>
    <col min="12816" max="12816" width="24.140625" style="60" customWidth="1"/>
    <col min="12817" max="12817" width="36.28515625" style="60" customWidth="1"/>
    <col min="12818" max="12818" width="50.7109375" style="60" customWidth="1"/>
    <col min="12819" max="13054" width="9.140625" style="60"/>
    <col min="13055" max="13055" width="8.28515625" style="60" customWidth="1"/>
    <col min="13056" max="13056" width="9.140625" style="60"/>
    <col min="13057" max="13057" width="27" style="60" customWidth="1"/>
    <col min="13058" max="13058" width="9.140625" style="60"/>
    <col min="13059" max="13059" width="13" style="60" customWidth="1"/>
    <col min="13060" max="13060" width="20" style="60" customWidth="1"/>
    <col min="13061" max="13062" width="13.5703125" style="60" customWidth="1"/>
    <col min="13063" max="13063" width="9.42578125" style="60" bestFit="1" customWidth="1"/>
    <col min="13064" max="13065" width="9.140625" style="60"/>
    <col min="13066" max="13066" width="20.28515625" style="60" customWidth="1"/>
    <col min="13067" max="13067" width="24.85546875" style="60" customWidth="1"/>
    <col min="13068" max="13068" width="25" style="60" customWidth="1"/>
    <col min="13069" max="13069" width="26" style="60" customWidth="1"/>
    <col min="13070" max="13070" width="16.5703125" style="60" customWidth="1"/>
    <col min="13071" max="13071" width="40.28515625" style="60" customWidth="1"/>
    <col min="13072" max="13072" width="24.140625" style="60" customWidth="1"/>
    <col min="13073" max="13073" width="36.28515625" style="60" customWidth="1"/>
    <col min="13074" max="13074" width="50.7109375" style="60" customWidth="1"/>
    <col min="13075" max="13310" width="9.140625" style="60"/>
    <col min="13311" max="13311" width="8.28515625" style="60" customWidth="1"/>
    <col min="13312" max="13312" width="9.140625" style="60"/>
    <col min="13313" max="13313" width="27" style="60" customWidth="1"/>
    <col min="13314" max="13314" width="9.140625" style="60"/>
    <col min="13315" max="13315" width="13" style="60" customWidth="1"/>
    <col min="13316" max="13316" width="20" style="60" customWidth="1"/>
    <col min="13317" max="13318" width="13.5703125" style="60" customWidth="1"/>
    <col min="13319" max="13319" width="9.42578125" style="60" bestFit="1" customWidth="1"/>
    <col min="13320" max="13321" width="9.140625" style="60"/>
    <col min="13322" max="13322" width="20.28515625" style="60" customWidth="1"/>
    <col min="13323" max="13323" width="24.85546875" style="60" customWidth="1"/>
    <col min="13324" max="13324" width="25" style="60" customWidth="1"/>
    <col min="13325" max="13325" width="26" style="60" customWidth="1"/>
    <col min="13326" max="13326" width="16.5703125" style="60" customWidth="1"/>
    <col min="13327" max="13327" width="40.28515625" style="60" customWidth="1"/>
    <col min="13328" max="13328" width="24.140625" style="60" customWidth="1"/>
    <col min="13329" max="13329" width="36.28515625" style="60" customWidth="1"/>
    <col min="13330" max="13330" width="50.7109375" style="60" customWidth="1"/>
    <col min="13331" max="13566" width="9.140625" style="60"/>
    <col min="13567" max="13567" width="8.28515625" style="60" customWidth="1"/>
    <col min="13568" max="13568" width="9.140625" style="60"/>
    <col min="13569" max="13569" width="27" style="60" customWidth="1"/>
    <col min="13570" max="13570" width="9.140625" style="60"/>
    <col min="13571" max="13571" width="13" style="60" customWidth="1"/>
    <col min="13572" max="13572" width="20" style="60" customWidth="1"/>
    <col min="13573" max="13574" width="13.5703125" style="60" customWidth="1"/>
    <col min="13575" max="13575" width="9.42578125" style="60" bestFit="1" customWidth="1"/>
    <col min="13576" max="13577" width="9.140625" style="60"/>
    <col min="13578" max="13578" width="20.28515625" style="60" customWidth="1"/>
    <col min="13579" max="13579" width="24.85546875" style="60" customWidth="1"/>
    <col min="13580" max="13580" width="25" style="60" customWidth="1"/>
    <col min="13581" max="13581" width="26" style="60" customWidth="1"/>
    <col min="13582" max="13582" width="16.5703125" style="60" customWidth="1"/>
    <col min="13583" max="13583" width="40.28515625" style="60" customWidth="1"/>
    <col min="13584" max="13584" width="24.140625" style="60" customWidth="1"/>
    <col min="13585" max="13585" width="36.28515625" style="60" customWidth="1"/>
    <col min="13586" max="13586" width="50.7109375" style="60" customWidth="1"/>
    <col min="13587" max="13822" width="9.140625" style="60"/>
    <col min="13823" max="13823" width="8.28515625" style="60" customWidth="1"/>
    <col min="13824" max="13824" width="9.140625" style="60"/>
    <col min="13825" max="13825" width="27" style="60" customWidth="1"/>
    <col min="13826" max="13826" width="9.140625" style="60"/>
    <col min="13827" max="13827" width="13" style="60" customWidth="1"/>
    <col min="13828" max="13828" width="20" style="60" customWidth="1"/>
    <col min="13829" max="13830" width="13.5703125" style="60" customWidth="1"/>
    <col min="13831" max="13831" width="9.42578125" style="60" bestFit="1" customWidth="1"/>
    <col min="13832" max="13833" width="9.140625" style="60"/>
    <col min="13834" max="13834" width="20.28515625" style="60" customWidth="1"/>
    <col min="13835" max="13835" width="24.85546875" style="60" customWidth="1"/>
    <col min="13836" max="13836" width="25" style="60" customWidth="1"/>
    <col min="13837" max="13837" width="26" style="60" customWidth="1"/>
    <col min="13838" max="13838" width="16.5703125" style="60" customWidth="1"/>
    <col min="13839" max="13839" width="40.28515625" style="60" customWidth="1"/>
    <col min="13840" max="13840" width="24.140625" style="60" customWidth="1"/>
    <col min="13841" max="13841" width="36.28515625" style="60" customWidth="1"/>
    <col min="13842" max="13842" width="50.7109375" style="60" customWidth="1"/>
    <col min="13843" max="14078" width="9.140625" style="60"/>
    <col min="14079" max="14079" width="8.28515625" style="60" customWidth="1"/>
    <col min="14080" max="14080" width="9.140625" style="60"/>
    <col min="14081" max="14081" width="27" style="60" customWidth="1"/>
    <col min="14082" max="14082" width="9.140625" style="60"/>
    <col min="14083" max="14083" width="13" style="60" customWidth="1"/>
    <col min="14084" max="14084" width="20" style="60" customWidth="1"/>
    <col min="14085" max="14086" width="13.5703125" style="60" customWidth="1"/>
    <col min="14087" max="14087" width="9.42578125" style="60" bestFit="1" customWidth="1"/>
    <col min="14088" max="14089" width="9.140625" style="60"/>
    <col min="14090" max="14090" width="20.28515625" style="60" customWidth="1"/>
    <col min="14091" max="14091" width="24.85546875" style="60" customWidth="1"/>
    <col min="14092" max="14092" width="25" style="60" customWidth="1"/>
    <col min="14093" max="14093" width="26" style="60" customWidth="1"/>
    <col min="14094" max="14094" width="16.5703125" style="60" customWidth="1"/>
    <col min="14095" max="14095" width="40.28515625" style="60" customWidth="1"/>
    <col min="14096" max="14096" width="24.140625" style="60" customWidth="1"/>
    <col min="14097" max="14097" width="36.28515625" style="60" customWidth="1"/>
    <col min="14098" max="14098" width="50.7109375" style="60" customWidth="1"/>
    <col min="14099" max="14334" width="9.140625" style="60"/>
    <col min="14335" max="14335" width="8.28515625" style="60" customWidth="1"/>
    <col min="14336" max="14336" width="9.140625" style="60"/>
    <col min="14337" max="14337" width="27" style="60" customWidth="1"/>
    <col min="14338" max="14338" width="9.140625" style="60"/>
    <col min="14339" max="14339" width="13" style="60" customWidth="1"/>
    <col min="14340" max="14340" width="20" style="60" customWidth="1"/>
    <col min="14341" max="14342" width="13.5703125" style="60" customWidth="1"/>
    <col min="14343" max="14343" width="9.42578125" style="60" bestFit="1" customWidth="1"/>
    <col min="14344" max="14345" width="9.140625" style="60"/>
    <col min="14346" max="14346" width="20.28515625" style="60" customWidth="1"/>
    <col min="14347" max="14347" width="24.85546875" style="60" customWidth="1"/>
    <col min="14348" max="14348" width="25" style="60" customWidth="1"/>
    <col min="14349" max="14349" width="26" style="60" customWidth="1"/>
    <col min="14350" max="14350" width="16.5703125" style="60" customWidth="1"/>
    <col min="14351" max="14351" width="40.28515625" style="60" customWidth="1"/>
    <col min="14352" max="14352" width="24.140625" style="60" customWidth="1"/>
    <col min="14353" max="14353" width="36.28515625" style="60" customWidth="1"/>
    <col min="14354" max="14354" width="50.7109375" style="60" customWidth="1"/>
    <col min="14355" max="14590" width="9.140625" style="60"/>
    <col min="14591" max="14591" width="8.28515625" style="60" customWidth="1"/>
    <col min="14592" max="14592" width="9.140625" style="60"/>
    <col min="14593" max="14593" width="27" style="60" customWidth="1"/>
    <col min="14594" max="14594" width="9.140625" style="60"/>
    <col min="14595" max="14595" width="13" style="60" customWidth="1"/>
    <col min="14596" max="14596" width="20" style="60" customWidth="1"/>
    <col min="14597" max="14598" width="13.5703125" style="60" customWidth="1"/>
    <col min="14599" max="14599" width="9.42578125" style="60" bestFit="1" customWidth="1"/>
    <col min="14600" max="14601" width="9.140625" style="60"/>
    <col min="14602" max="14602" width="20.28515625" style="60" customWidth="1"/>
    <col min="14603" max="14603" width="24.85546875" style="60" customWidth="1"/>
    <col min="14604" max="14604" width="25" style="60" customWidth="1"/>
    <col min="14605" max="14605" width="26" style="60" customWidth="1"/>
    <col min="14606" max="14606" width="16.5703125" style="60" customWidth="1"/>
    <col min="14607" max="14607" width="40.28515625" style="60" customWidth="1"/>
    <col min="14608" max="14608" width="24.140625" style="60" customWidth="1"/>
    <col min="14609" max="14609" width="36.28515625" style="60" customWidth="1"/>
    <col min="14610" max="14610" width="50.7109375" style="60" customWidth="1"/>
    <col min="14611" max="14846" width="9.140625" style="60"/>
    <col min="14847" max="14847" width="8.28515625" style="60" customWidth="1"/>
    <col min="14848" max="14848" width="9.140625" style="60"/>
    <col min="14849" max="14849" width="27" style="60" customWidth="1"/>
    <col min="14850" max="14850" width="9.140625" style="60"/>
    <col min="14851" max="14851" width="13" style="60" customWidth="1"/>
    <col min="14852" max="14852" width="20" style="60" customWidth="1"/>
    <col min="14853" max="14854" width="13.5703125" style="60" customWidth="1"/>
    <col min="14855" max="14855" width="9.42578125" style="60" bestFit="1" customWidth="1"/>
    <col min="14856" max="14857" width="9.140625" style="60"/>
    <col min="14858" max="14858" width="20.28515625" style="60" customWidth="1"/>
    <col min="14859" max="14859" width="24.85546875" style="60" customWidth="1"/>
    <col min="14860" max="14860" width="25" style="60" customWidth="1"/>
    <col min="14861" max="14861" width="26" style="60" customWidth="1"/>
    <col min="14862" max="14862" width="16.5703125" style="60" customWidth="1"/>
    <col min="14863" max="14863" width="40.28515625" style="60" customWidth="1"/>
    <col min="14864" max="14864" width="24.140625" style="60" customWidth="1"/>
    <col min="14865" max="14865" width="36.28515625" style="60" customWidth="1"/>
    <col min="14866" max="14866" width="50.7109375" style="60" customWidth="1"/>
    <col min="14867" max="15102" width="9.140625" style="60"/>
    <col min="15103" max="15103" width="8.28515625" style="60" customWidth="1"/>
    <col min="15104" max="15104" width="9.140625" style="60"/>
    <col min="15105" max="15105" width="27" style="60" customWidth="1"/>
    <col min="15106" max="15106" width="9.140625" style="60"/>
    <col min="15107" max="15107" width="13" style="60" customWidth="1"/>
    <col min="15108" max="15108" width="20" style="60" customWidth="1"/>
    <col min="15109" max="15110" width="13.5703125" style="60" customWidth="1"/>
    <col min="15111" max="15111" width="9.42578125" style="60" bestFit="1" customWidth="1"/>
    <col min="15112" max="15113" width="9.140625" style="60"/>
    <col min="15114" max="15114" width="20.28515625" style="60" customWidth="1"/>
    <col min="15115" max="15115" width="24.85546875" style="60" customWidth="1"/>
    <col min="15116" max="15116" width="25" style="60" customWidth="1"/>
    <col min="15117" max="15117" width="26" style="60" customWidth="1"/>
    <col min="15118" max="15118" width="16.5703125" style="60" customWidth="1"/>
    <col min="15119" max="15119" width="40.28515625" style="60" customWidth="1"/>
    <col min="15120" max="15120" width="24.140625" style="60" customWidth="1"/>
    <col min="15121" max="15121" width="36.28515625" style="60" customWidth="1"/>
    <col min="15122" max="15122" width="50.7109375" style="60" customWidth="1"/>
    <col min="15123" max="15358" width="9.140625" style="60"/>
    <col min="15359" max="15359" width="8.28515625" style="60" customWidth="1"/>
    <col min="15360" max="15360" width="9.140625" style="60"/>
    <col min="15361" max="15361" width="27" style="60" customWidth="1"/>
    <col min="15362" max="15362" width="9.140625" style="60"/>
    <col min="15363" max="15363" width="13" style="60" customWidth="1"/>
    <col min="15364" max="15364" width="20" style="60" customWidth="1"/>
    <col min="15365" max="15366" width="13.5703125" style="60" customWidth="1"/>
    <col min="15367" max="15367" width="9.42578125" style="60" bestFit="1" customWidth="1"/>
    <col min="15368" max="15369" width="9.140625" style="60"/>
    <col min="15370" max="15370" width="20.28515625" style="60" customWidth="1"/>
    <col min="15371" max="15371" width="24.85546875" style="60" customWidth="1"/>
    <col min="15372" max="15372" width="25" style="60" customWidth="1"/>
    <col min="15373" max="15373" width="26" style="60" customWidth="1"/>
    <col min="15374" max="15374" width="16.5703125" style="60" customWidth="1"/>
    <col min="15375" max="15375" width="40.28515625" style="60" customWidth="1"/>
    <col min="15376" max="15376" width="24.140625" style="60" customWidth="1"/>
    <col min="15377" max="15377" width="36.28515625" style="60" customWidth="1"/>
    <col min="15378" max="15378" width="50.7109375" style="60" customWidth="1"/>
    <col min="15379" max="15614" width="9.140625" style="60"/>
    <col min="15615" max="15615" width="8.28515625" style="60" customWidth="1"/>
    <col min="15616" max="15616" width="9.140625" style="60"/>
    <col min="15617" max="15617" width="27" style="60" customWidth="1"/>
    <col min="15618" max="15618" width="9.140625" style="60"/>
    <col min="15619" max="15619" width="13" style="60" customWidth="1"/>
    <col min="15620" max="15620" width="20" style="60" customWidth="1"/>
    <col min="15621" max="15622" width="13.5703125" style="60" customWidth="1"/>
    <col min="15623" max="15623" width="9.42578125" style="60" bestFit="1" customWidth="1"/>
    <col min="15624" max="15625" width="9.140625" style="60"/>
    <col min="15626" max="15626" width="20.28515625" style="60" customWidth="1"/>
    <col min="15627" max="15627" width="24.85546875" style="60" customWidth="1"/>
    <col min="15628" max="15628" width="25" style="60" customWidth="1"/>
    <col min="15629" max="15629" width="26" style="60" customWidth="1"/>
    <col min="15630" max="15630" width="16.5703125" style="60" customWidth="1"/>
    <col min="15631" max="15631" width="40.28515625" style="60" customWidth="1"/>
    <col min="15632" max="15632" width="24.140625" style="60" customWidth="1"/>
    <col min="15633" max="15633" width="36.28515625" style="60" customWidth="1"/>
    <col min="15634" max="15634" width="50.7109375" style="60" customWidth="1"/>
    <col min="15635" max="15870" width="9.140625" style="60"/>
    <col min="15871" max="15871" width="8.28515625" style="60" customWidth="1"/>
    <col min="15872" max="15872" width="9.140625" style="60"/>
    <col min="15873" max="15873" width="27" style="60" customWidth="1"/>
    <col min="15874" max="15874" width="9.140625" style="60"/>
    <col min="15875" max="15875" width="13" style="60" customWidth="1"/>
    <col min="15876" max="15876" width="20" style="60" customWidth="1"/>
    <col min="15877" max="15878" width="13.5703125" style="60" customWidth="1"/>
    <col min="15879" max="15879" width="9.42578125" style="60" bestFit="1" customWidth="1"/>
    <col min="15880" max="15881" width="9.140625" style="60"/>
    <col min="15882" max="15882" width="20.28515625" style="60" customWidth="1"/>
    <col min="15883" max="15883" width="24.85546875" style="60" customWidth="1"/>
    <col min="15884" max="15884" width="25" style="60" customWidth="1"/>
    <col min="15885" max="15885" width="26" style="60" customWidth="1"/>
    <col min="15886" max="15886" width="16.5703125" style="60" customWidth="1"/>
    <col min="15887" max="15887" width="40.28515625" style="60" customWidth="1"/>
    <col min="15888" max="15888" width="24.140625" style="60" customWidth="1"/>
    <col min="15889" max="15889" width="36.28515625" style="60" customWidth="1"/>
    <col min="15890" max="15890" width="50.7109375" style="60" customWidth="1"/>
    <col min="15891" max="16126" width="9.140625" style="60"/>
    <col min="16127" max="16127" width="8.28515625" style="60" customWidth="1"/>
    <col min="16128" max="16128" width="9.140625" style="60"/>
    <col min="16129" max="16129" width="27" style="60" customWidth="1"/>
    <col min="16130" max="16130" width="9.140625" style="60"/>
    <col min="16131" max="16131" width="13" style="60" customWidth="1"/>
    <col min="16132" max="16132" width="20" style="60" customWidth="1"/>
    <col min="16133" max="16134" width="13.5703125" style="60" customWidth="1"/>
    <col min="16135" max="16135" width="9.42578125" style="60" bestFit="1" customWidth="1"/>
    <col min="16136" max="16137" width="9.140625" style="60"/>
    <col min="16138" max="16138" width="20.28515625" style="60" customWidth="1"/>
    <col min="16139" max="16139" width="24.85546875" style="60" customWidth="1"/>
    <col min="16140" max="16140" width="25" style="60" customWidth="1"/>
    <col min="16141" max="16141" width="26" style="60" customWidth="1"/>
    <col min="16142" max="16142" width="16.5703125" style="60" customWidth="1"/>
    <col min="16143" max="16143" width="40.28515625" style="60" customWidth="1"/>
    <col min="16144" max="16144" width="24.140625" style="60" customWidth="1"/>
    <col min="16145" max="16145" width="36.28515625" style="60" customWidth="1"/>
    <col min="16146" max="16146" width="50.7109375" style="60" customWidth="1"/>
    <col min="16147" max="16384" width="9.140625" style="60"/>
  </cols>
  <sheetData>
    <row r="2" spans="1:20" ht="15.75" customHeight="1">
      <c r="A2" s="294" t="s">
        <v>1833</v>
      </c>
      <c r="B2" s="294"/>
      <c r="C2" s="294"/>
      <c r="D2" s="294"/>
      <c r="E2" s="294"/>
      <c r="F2" s="294"/>
      <c r="G2" s="294"/>
      <c r="H2" s="294"/>
      <c r="I2" s="294"/>
      <c r="J2" s="294"/>
      <c r="K2" s="307"/>
      <c r="L2" s="307"/>
      <c r="M2" s="307"/>
      <c r="N2" s="307"/>
      <c r="O2" s="307"/>
      <c r="P2" s="307"/>
      <c r="Q2" s="307"/>
      <c r="R2" s="307"/>
      <c r="S2" s="307"/>
      <c r="T2" s="307"/>
    </row>
    <row r="3" spans="1:20" ht="15.75" thickBot="1"/>
    <row r="4" spans="1:20" ht="36.75" customHeight="1">
      <c r="A4" s="308" t="s">
        <v>0</v>
      </c>
      <c r="B4" s="310" t="s">
        <v>1</v>
      </c>
      <c r="C4" s="310" t="s">
        <v>2</v>
      </c>
      <c r="D4" s="310" t="s">
        <v>3</v>
      </c>
      <c r="E4" s="310" t="s">
        <v>4</v>
      </c>
      <c r="F4" s="310" t="s">
        <v>5</v>
      </c>
      <c r="G4" s="310" t="s">
        <v>6</v>
      </c>
      <c r="H4" s="310" t="s">
        <v>7</v>
      </c>
      <c r="I4" s="310" t="s">
        <v>8</v>
      </c>
      <c r="J4" s="312" t="s">
        <v>9</v>
      </c>
      <c r="K4" s="313"/>
      <c r="L4" s="310" t="s">
        <v>10</v>
      </c>
      <c r="M4" s="314" t="s">
        <v>11</v>
      </c>
      <c r="N4" s="315"/>
      <c r="O4" s="312" t="s">
        <v>12</v>
      </c>
      <c r="P4" s="313"/>
      <c r="Q4" s="316" t="s">
        <v>13</v>
      </c>
      <c r="R4" s="316"/>
      <c r="S4" s="317" t="s">
        <v>14</v>
      </c>
    </row>
    <row r="5" spans="1:20" ht="26.25" customHeight="1">
      <c r="A5" s="309"/>
      <c r="B5" s="311"/>
      <c r="C5" s="311"/>
      <c r="D5" s="311"/>
      <c r="E5" s="311"/>
      <c r="F5" s="311"/>
      <c r="G5" s="311"/>
      <c r="H5" s="311"/>
      <c r="I5" s="311"/>
      <c r="J5" s="277" t="s">
        <v>15</v>
      </c>
      <c r="K5" s="278" t="s">
        <v>16</v>
      </c>
      <c r="L5" s="311"/>
      <c r="M5" s="277">
        <v>2016</v>
      </c>
      <c r="N5" s="277">
        <v>2017</v>
      </c>
      <c r="O5" s="277">
        <v>2016</v>
      </c>
      <c r="P5" s="277">
        <v>2017</v>
      </c>
      <c r="Q5" s="277">
        <v>2016</v>
      </c>
      <c r="R5" s="277">
        <v>2017</v>
      </c>
      <c r="S5" s="318"/>
    </row>
    <row r="6" spans="1:20" ht="14.25" customHeight="1">
      <c r="A6" s="279" t="s">
        <v>17</v>
      </c>
      <c r="B6" s="280" t="s">
        <v>18</v>
      </c>
      <c r="C6" s="280" t="s">
        <v>19</v>
      </c>
      <c r="D6" s="280" t="s">
        <v>20</v>
      </c>
      <c r="E6" s="280" t="s">
        <v>21</v>
      </c>
      <c r="F6" s="280" t="s">
        <v>22</v>
      </c>
      <c r="G6" s="280" t="s">
        <v>23</v>
      </c>
      <c r="H6" s="280" t="s">
        <v>24</v>
      </c>
      <c r="I6" s="280" t="s">
        <v>25</v>
      </c>
      <c r="J6" s="280" t="s">
        <v>26</v>
      </c>
      <c r="K6" s="281" t="s">
        <v>27</v>
      </c>
      <c r="L6" s="280" t="s">
        <v>28</v>
      </c>
      <c r="M6" s="280" t="s">
        <v>29</v>
      </c>
      <c r="N6" s="280" t="s">
        <v>30</v>
      </c>
      <c r="O6" s="280" t="s">
        <v>31</v>
      </c>
      <c r="P6" s="280" t="s">
        <v>32</v>
      </c>
      <c r="Q6" s="280" t="s">
        <v>33</v>
      </c>
      <c r="R6" s="280" t="s">
        <v>34</v>
      </c>
      <c r="S6" s="282" t="s">
        <v>35</v>
      </c>
    </row>
    <row r="7" spans="1:20" ht="228">
      <c r="A7" s="201">
        <v>1</v>
      </c>
      <c r="B7" s="62" t="s">
        <v>1583</v>
      </c>
      <c r="C7" s="62" t="s">
        <v>1835</v>
      </c>
      <c r="D7" s="62" t="s">
        <v>361</v>
      </c>
      <c r="E7" s="62" t="s">
        <v>1836</v>
      </c>
      <c r="F7" s="62" t="s">
        <v>325</v>
      </c>
      <c r="G7" s="62" t="s">
        <v>1584</v>
      </c>
      <c r="H7" s="62" t="s">
        <v>1585</v>
      </c>
      <c r="I7" s="62" t="s">
        <v>1586</v>
      </c>
      <c r="J7" s="62" t="s">
        <v>533</v>
      </c>
      <c r="K7" s="64" t="s">
        <v>1587</v>
      </c>
      <c r="L7" s="62" t="s">
        <v>1588</v>
      </c>
      <c r="M7" s="62" t="s">
        <v>98</v>
      </c>
      <c r="N7" s="62"/>
      <c r="O7" s="65">
        <v>10200</v>
      </c>
      <c r="P7" s="65"/>
      <c r="Q7" s="65">
        <v>10200</v>
      </c>
      <c r="R7" s="65"/>
      <c r="S7" s="202" t="s">
        <v>1589</v>
      </c>
    </row>
    <row r="8" spans="1:20" ht="156">
      <c r="A8" s="201">
        <v>2</v>
      </c>
      <c r="B8" s="62" t="s">
        <v>1590</v>
      </c>
      <c r="C8" s="62" t="s">
        <v>1591</v>
      </c>
      <c r="D8" s="62" t="s">
        <v>1592</v>
      </c>
      <c r="E8" s="62" t="s">
        <v>1593</v>
      </c>
      <c r="F8" s="62" t="s">
        <v>1594</v>
      </c>
      <c r="G8" s="62" t="s">
        <v>1595</v>
      </c>
      <c r="H8" s="62"/>
      <c r="I8" s="275" t="s">
        <v>1834</v>
      </c>
      <c r="J8" s="62" t="s">
        <v>219</v>
      </c>
      <c r="K8" s="64" t="s">
        <v>1597</v>
      </c>
      <c r="L8" s="62" t="s">
        <v>1588</v>
      </c>
      <c r="M8" s="62" t="s">
        <v>44</v>
      </c>
      <c r="N8" s="62"/>
      <c r="O8" s="65">
        <v>4020</v>
      </c>
      <c r="P8" s="65"/>
      <c r="Q8" s="65">
        <v>4020</v>
      </c>
      <c r="R8" s="65"/>
      <c r="S8" s="202" t="s">
        <v>1589</v>
      </c>
    </row>
    <row r="9" spans="1:20" ht="228">
      <c r="A9" s="201">
        <v>3</v>
      </c>
      <c r="B9" s="62" t="s">
        <v>1598</v>
      </c>
      <c r="C9" s="62" t="s">
        <v>1835</v>
      </c>
      <c r="D9" s="62" t="s">
        <v>361</v>
      </c>
      <c r="E9" s="62" t="s">
        <v>1837</v>
      </c>
      <c r="F9" s="62" t="s">
        <v>188</v>
      </c>
      <c r="G9" s="62" t="s">
        <v>1599</v>
      </c>
      <c r="H9" s="62" t="s">
        <v>1600</v>
      </c>
      <c r="I9" s="62" t="s">
        <v>1601</v>
      </c>
      <c r="J9" s="62" t="s">
        <v>1602</v>
      </c>
      <c r="K9" s="64" t="s">
        <v>1603</v>
      </c>
      <c r="L9" s="62" t="s">
        <v>1604</v>
      </c>
      <c r="M9" s="62" t="s">
        <v>69</v>
      </c>
      <c r="N9" s="62"/>
      <c r="O9" s="65">
        <v>1451.4</v>
      </c>
      <c r="P9" s="62"/>
      <c r="Q9" s="65">
        <v>1451.4</v>
      </c>
      <c r="R9" s="65"/>
      <c r="S9" s="202" t="s">
        <v>1589</v>
      </c>
    </row>
    <row r="10" spans="1:20" ht="156">
      <c r="A10" s="201">
        <v>4</v>
      </c>
      <c r="B10" s="62" t="s">
        <v>1590</v>
      </c>
      <c r="C10" s="62" t="s">
        <v>1591</v>
      </c>
      <c r="D10" s="62" t="s">
        <v>1592</v>
      </c>
      <c r="E10" s="62" t="s">
        <v>1593</v>
      </c>
      <c r="F10" s="62" t="s">
        <v>1594</v>
      </c>
      <c r="G10" s="62" t="s">
        <v>1605</v>
      </c>
      <c r="H10" s="62" t="s">
        <v>1600</v>
      </c>
      <c r="I10" s="62" t="s">
        <v>1596</v>
      </c>
      <c r="J10" s="62" t="s">
        <v>219</v>
      </c>
      <c r="K10" s="64" t="s">
        <v>1606</v>
      </c>
      <c r="L10" s="62" t="s">
        <v>1588</v>
      </c>
      <c r="M10" s="62" t="s">
        <v>44</v>
      </c>
      <c r="N10" s="62"/>
      <c r="O10" s="65">
        <v>6000</v>
      </c>
      <c r="P10" s="65"/>
      <c r="Q10" s="65">
        <v>6000</v>
      </c>
      <c r="R10" s="65"/>
      <c r="S10" s="202" t="s">
        <v>1589</v>
      </c>
    </row>
    <row r="11" spans="1:20" ht="156">
      <c r="A11" s="201">
        <v>5</v>
      </c>
      <c r="B11" s="62" t="s">
        <v>1590</v>
      </c>
      <c r="C11" s="62" t="s">
        <v>1591</v>
      </c>
      <c r="D11" s="62" t="s">
        <v>1592</v>
      </c>
      <c r="E11" s="62" t="s">
        <v>1593</v>
      </c>
      <c r="F11" s="62" t="s">
        <v>1594</v>
      </c>
      <c r="G11" s="62" t="s">
        <v>1607</v>
      </c>
      <c r="H11" s="62" t="s">
        <v>1608</v>
      </c>
      <c r="I11" s="62" t="s">
        <v>1596</v>
      </c>
      <c r="J11" s="62" t="s">
        <v>219</v>
      </c>
      <c r="K11" s="64" t="s">
        <v>1609</v>
      </c>
      <c r="L11" s="62" t="s">
        <v>1610</v>
      </c>
      <c r="M11" s="62" t="s">
        <v>44</v>
      </c>
      <c r="N11" s="62"/>
      <c r="O11" s="65">
        <v>5000</v>
      </c>
      <c r="P11" s="65"/>
      <c r="Q11" s="65">
        <v>5000</v>
      </c>
      <c r="R11" s="65"/>
      <c r="S11" s="202" t="s">
        <v>1589</v>
      </c>
    </row>
    <row r="12" spans="1:20" ht="228">
      <c r="A12" s="201">
        <v>6</v>
      </c>
      <c r="B12" s="62" t="s">
        <v>1598</v>
      </c>
      <c r="C12" s="62" t="s">
        <v>1838</v>
      </c>
      <c r="D12" s="62" t="s">
        <v>361</v>
      </c>
      <c r="E12" s="62" t="s">
        <v>1839</v>
      </c>
      <c r="F12" s="62" t="s">
        <v>188</v>
      </c>
      <c r="G12" s="62" t="s">
        <v>1611</v>
      </c>
      <c r="H12" s="62" t="s">
        <v>1600</v>
      </c>
      <c r="I12" s="62" t="s">
        <v>1586</v>
      </c>
      <c r="J12" s="62" t="s">
        <v>533</v>
      </c>
      <c r="K12" s="64" t="s">
        <v>534</v>
      </c>
      <c r="L12" s="62" t="s">
        <v>1588</v>
      </c>
      <c r="M12" s="62" t="s">
        <v>98</v>
      </c>
      <c r="N12" s="62"/>
      <c r="O12" s="65">
        <v>1000</v>
      </c>
      <c r="P12" s="65"/>
      <c r="Q12" s="65">
        <v>1000</v>
      </c>
      <c r="R12" s="65"/>
      <c r="S12" s="202" t="s">
        <v>1589</v>
      </c>
    </row>
    <row r="13" spans="1:20" ht="228">
      <c r="A13" s="201">
        <v>7</v>
      </c>
      <c r="B13" s="62" t="s">
        <v>1612</v>
      </c>
      <c r="C13" s="62" t="s">
        <v>1840</v>
      </c>
      <c r="D13" s="62" t="s">
        <v>361</v>
      </c>
      <c r="E13" s="62" t="s">
        <v>1837</v>
      </c>
      <c r="F13" s="62" t="s">
        <v>325</v>
      </c>
      <c r="G13" s="62" t="s">
        <v>1613</v>
      </c>
      <c r="H13" s="62" t="s">
        <v>1600</v>
      </c>
      <c r="I13" s="62" t="s">
        <v>1586</v>
      </c>
      <c r="J13" s="62" t="s">
        <v>533</v>
      </c>
      <c r="K13" s="64" t="s">
        <v>1614</v>
      </c>
      <c r="L13" s="62" t="s">
        <v>1588</v>
      </c>
      <c r="M13" s="62" t="s">
        <v>69</v>
      </c>
      <c r="N13" s="62"/>
      <c r="O13" s="65">
        <v>3200</v>
      </c>
      <c r="P13" s="65"/>
      <c r="Q13" s="65">
        <v>3200</v>
      </c>
      <c r="R13" s="65"/>
      <c r="S13" s="202" t="s">
        <v>1589</v>
      </c>
    </row>
    <row r="14" spans="1:20" ht="228">
      <c r="A14" s="201">
        <v>8</v>
      </c>
      <c r="B14" s="62" t="s">
        <v>1612</v>
      </c>
      <c r="C14" s="62" t="s">
        <v>1615</v>
      </c>
      <c r="D14" s="62" t="s">
        <v>361</v>
      </c>
      <c r="E14" s="62" t="s">
        <v>1837</v>
      </c>
      <c r="F14" s="62" t="s">
        <v>325</v>
      </c>
      <c r="G14" s="62" t="s">
        <v>1616</v>
      </c>
      <c r="H14" s="62" t="s">
        <v>1600</v>
      </c>
      <c r="I14" s="62" t="s">
        <v>1586</v>
      </c>
      <c r="J14" s="62" t="s">
        <v>533</v>
      </c>
      <c r="K14" s="64" t="s">
        <v>1617</v>
      </c>
      <c r="L14" s="62" t="s">
        <v>1618</v>
      </c>
      <c r="M14" s="62" t="s">
        <v>98</v>
      </c>
      <c r="N14" s="62"/>
      <c r="O14" s="65">
        <v>4100</v>
      </c>
      <c r="P14" s="62"/>
      <c r="Q14" s="65">
        <v>4100</v>
      </c>
      <c r="R14" s="62"/>
      <c r="S14" s="202" t="s">
        <v>1589</v>
      </c>
    </row>
    <row r="15" spans="1:20" ht="156">
      <c r="A15" s="201">
        <v>9</v>
      </c>
      <c r="B15" s="62" t="s">
        <v>1590</v>
      </c>
      <c r="C15" s="62" t="s">
        <v>1591</v>
      </c>
      <c r="D15" s="62" t="s">
        <v>1592</v>
      </c>
      <c r="E15" s="62" t="s">
        <v>1593</v>
      </c>
      <c r="F15" s="62" t="s">
        <v>1594</v>
      </c>
      <c r="G15" s="62" t="s">
        <v>1619</v>
      </c>
      <c r="H15" s="62"/>
      <c r="I15" s="62" t="s">
        <v>1596</v>
      </c>
      <c r="J15" s="62" t="s">
        <v>535</v>
      </c>
      <c r="K15" s="64" t="s">
        <v>1620</v>
      </c>
      <c r="L15" s="62" t="s">
        <v>1621</v>
      </c>
      <c r="M15" s="62" t="s">
        <v>44</v>
      </c>
      <c r="N15" s="62"/>
      <c r="O15" s="65">
        <v>7530</v>
      </c>
      <c r="P15" s="65"/>
      <c r="Q15" s="65">
        <v>7530</v>
      </c>
      <c r="R15" s="65"/>
      <c r="S15" s="202" t="s">
        <v>1589</v>
      </c>
    </row>
    <row r="16" spans="1:20" ht="240">
      <c r="A16" s="201">
        <v>10</v>
      </c>
      <c r="B16" s="62" t="s">
        <v>1622</v>
      </c>
      <c r="C16" s="62" t="s">
        <v>1841</v>
      </c>
      <c r="D16" s="62" t="s">
        <v>361</v>
      </c>
      <c r="E16" s="62" t="s">
        <v>1842</v>
      </c>
      <c r="F16" s="62" t="s">
        <v>188</v>
      </c>
      <c r="G16" s="62" t="s">
        <v>1623</v>
      </c>
      <c r="H16" s="62" t="s">
        <v>1600</v>
      </c>
      <c r="I16" s="62" t="s">
        <v>1624</v>
      </c>
      <c r="J16" s="62" t="s">
        <v>1625</v>
      </c>
      <c r="K16" s="64" t="s">
        <v>1626</v>
      </c>
      <c r="L16" s="62" t="s">
        <v>1604</v>
      </c>
      <c r="M16" s="62" t="s">
        <v>98</v>
      </c>
      <c r="N16" s="62"/>
      <c r="O16" s="65">
        <v>20800</v>
      </c>
      <c r="P16" s="62"/>
      <c r="Q16" s="65">
        <v>20800</v>
      </c>
      <c r="R16" s="65"/>
      <c r="S16" s="202" t="s">
        <v>1589</v>
      </c>
    </row>
    <row r="17" spans="1:19" ht="216">
      <c r="A17" s="201">
        <v>11</v>
      </c>
      <c r="B17" s="62" t="s">
        <v>1627</v>
      </c>
      <c r="C17" s="62" t="s">
        <v>1843</v>
      </c>
      <c r="D17" s="62" t="s">
        <v>361</v>
      </c>
      <c r="E17" s="62" t="s">
        <v>1844</v>
      </c>
      <c r="F17" s="62" t="s">
        <v>188</v>
      </c>
      <c r="G17" s="62" t="s">
        <v>1628</v>
      </c>
      <c r="H17" s="62" t="s">
        <v>1600</v>
      </c>
      <c r="I17" s="62" t="s">
        <v>209</v>
      </c>
      <c r="J17" s="62" t="s">
        <v>1625</v>
      </c>
      <c r="K17" s="64" t="s">
        <v>1629</v>
      </c>
      <c r="L17" s="62" t="s">
        <v>1604</v>
      </c>
      <c r="M17" s="62" t="s">
        <v>98</v>
      </c>
      <c r="N17" s="62"/>
      <c r="O17" s="65">
        <v>5000</v>
      </c>
      <c r="P17" s="65"/>
      <c r="Q17" s="65">
        <v>5000</v>
      </c>
      <c r="R17" s="65"/>
      <c r="S17" s="202" t="s">
        <v>1589</v>
      </c>
    </row>
    <row r="18" spans="1:19" ht="228">
      <c r="A18" s="201">
        <v>12</v>
      </c>
      <c r="B18" s="62" t="s">
        <v>1590</v>
      </c>
      <c r="C18" s="62" t="s">
        <v>1845</v>
      </c>
      <c r="D18" s="62" t="s">
        <v>361</v>
      </c>
      <c r="E18" s="62" t="s">
        <v>1837</v>
      </c>
      <c r="F18" s="62" t="s">
        <v>188</v>
      </c>
      <c r="G18" s="62" t="s">
        <v>1630</v>
      </c>
      <c r="H18" s="62" t="s">
        <v>1600</v>
      </c>
      <c r="I18" s="62" t="s">
        <v>209</v>
      </c>
      <c r="J18" s="62" t="s">
        <v>1625</v>
      </c>
      <c r="K18" s="64" t="s">
        <v>1626</v>
      </c>
      <c r="L18" s="62" t="s">
        <v>1604</v>
      </c>
      <c r="M18" s="62" t="s">
        <v>98</v>
      </c>
      <c r="N18" s="62"/>
      <c r="O18" s="65">
        <v>22500</v>
      </c>
      <c r="P18" s="65"/>
      <c r="Q18" s="65">
        <v>22500</v>
      </c>
      <c r="R18" s="65"/>
      <c r="S18" s="202" t="s">
        <v>1589</v>
      </c>
    </row>
    <row r="19" spans="1:19" ht="156">
      <c r="A19" s="201">
        <v>13</v>
      </c>
      <c r="B19" s="62" t="s">
        <v>1590</v>
      </c>
      <c r="C19" s="62" t="s">
        <v>1591</v>
      </c>
      <c r="D19" s="62" t="s">
        <v>1592</v>
      </c>
      <c r="E19" s="62" t="s">
        <v>1593</v>
      </c>
      <c r="F19" s="62" t="s">
        <v>536</v>
      </c>
      <c r="G19" s="62" t="s">
        <v>1631</v>
      </c>
      <c r="H19" s="62"/>
      <c r="I19" s="62" t="s">
        <v>1632</v>
      </c>
      <c r="J19" s="62" t="s">
        <v>219</v>
      </c>
      <c r="K19" s="64" t="s">
        <v>1633</v>
      </c>
      <c r="L19" s="62" t="s">
        <v>1604</v>
      </c>
      <c r="M19" s="62" t="s">
        <v>44</v>
      </c>
      <c r="N19" s="62"/>
      <c r="O19" s="65">
        <v>3000</v>
      </c>
      <c r="P19" s="65"/>
      <c r="Q19" s="65">
        <v>3000</v>
      </c>
      <c r="R19" s="65"/>
      <c r="S19" s="202" t="s">
        <v>1589</v>
      </c>
    </row>
    <row r="20" spans="1:19" ht="228">
      <c r="A20" s="201">
        <v>14</v>
      </c>
      <c r="B20" s="62" t="s">
        <v>1634</v>
      </c>
      <c r="C20" s="62" t="s">
        <v>1846</v>
      </c>
      <c r="D20" s="62" t="s">
        <v>361</v>
      </c>
      <c r="E20" s="62" t="s">
        <v>1837</v>
      </c>
      <c r="F20" s="62" t="s">
        <v>325</v>
      </c>
      <c r="G20" s="62" t="s">
        <v>1635</v>
      </c>
      <c r="H20" s="62" t="s">
        <v>1600</v>
      </c>
      <c r="I20" s="62" t="s">
        <v>209</v>
      </c>
      <c r="J20" s="62" t="s">
        <v>1625</v>
      </c>
      <c r="K20" s="64" t="s">
        <v>1626</v>
      </c>
      <c r="L20" s="62" t="s">
        <v>1604</v>
      </c>
      <c r="M20" s="62" t="s">
        <v>69</v>
      </c>
      <c r="N20" s="62"/>
      <c r="O20" s="65">
        <v>2000</v>
      </c>
      <c r="P20" s="65"/>
      <c r="Q20" s="65">
        <v>2000</v>
      </c>
      <c r="R20" s="65"/>
      <c r="S20" s="202" t="s">
        <v>1589</v>
      </c>
    </row>
    <row r="21" spans="1:19" ht="228">
      <c r="A21" s="201">
        <v>15</v>
      </c>
      <c r="B21" s="62" t="s">
        <v>1612</v>
      </c>
      <c r="C21" s="62" t="s">
        <v>1835</v>
      </c>
      <c r="D21" s="62" t="s">
        <v>361</v>
      </c>
      <c r="E21" s="62" t="s">
        <v>1837</v>
      </c>
      <c r="F21" s="62" t="s">
        <v>1636</v>
      </c>
      <c r="G21" s="62" t="s">
        <v>1637</v>
      </c>
      <c r="H21" s="62" t="s">
        <v>1600</v>
      </c>
      <c r="I21" s="62" t="s">
        <v>209</v>
      </c>
      <c r="J21" s="62" t="s">
        <v>1625</v>
      </c>
      <c r="K21" s="64" t="s">
        <v>1626</v>
      </c>
      <c r="L21" s="62" t="s">
        <v>1604</v>
      </c>
      <c r="M21" s="62" t="s">
        <v>69</v>
      </c>
      <c r="N21" s="62"/>
      <c r="O21" s="65">
        <v>10000</v>
      </c>
      <c r="P21" s="62"/>
      <c r="Q21" s="65">
        <v>10000</v>
      </c>
      <c r="R21" s="65"/>
      <c r="S21" s="202" t="s">
        <v>1589</v>
      </c>
    </row>
    <row r="22" spans="1:19" ht="228">
      <c r="A22" s="201">
        <v>16</v>
      </c>
      <c r="B22" s="62" t="s">
        <v>1622</v>
      </c>
      <c r="C22" s="62" t="s">
        <v>1835</v>
      </c>
      <c r="D22" s="62" t="s">
        <v>361</v>
      </c>
      <c r="E22" s="62" t="s">
        <v>1837</v>
      </c>
      <c r="F22" s="62" t="s">
        <v>325</v>
      </c>
      <c r="G22" s="62" t="s">
        <v>1638</v>
      </c>
      <c r="H22" s="62" t="s">
        <v>1600</v>
      </c>
      <c r="I22" s="62" t="s">
        <v>209</v>
      </c>
      <c r="J22" s="62" t="s">
        <v>1625</v>
      </c>
      <c r="K22" s="64" t="s">
        <v>1626</v>
      </c>
      <c r="L22" s="62" t="s">
        <v>1604</v>
      </c>
      <c r="M22" s="62" t="s">
        <v>98</v>
      </c>
      <c r="N22" s="62"/>
      <c r="O22" s="65">
        <v>20000</v>
      </c>
      <c r="P22" s="65"/>
      <c r="Q22" s="65">
        <v>20000</v>
      </c>
      <c r="R22" s="65"/>
      <c r="S22" s="202" t="s">
        <v>1589</v>
      </c>
    </row>
    <row r="23" spans="1:19" ht="228">
      <c r="A23" s="201">
        <v>17</v>
      </c>
      <c r="B23" s="62" t="s">
        <v>1612</v>
      </c>
      <c r="C23" s="62" t="s">
        <v>1835</v>
      </c>
      <c r="D23" s="62" t="s">
        <v>361</v>
      </c>
      <c r="E23" s="62" t="s">
        <v>1837</v>
      </c>
      <c r="F23" s="62" t="s">
        <v>300</v>
      </c>
      <c r="G23" s="62" t="s">
        <v>1639</v>
      </c>
      <c r="H23" s="62" t="s">
        <v>1600</v>
      </c>
      <c r="I23" s="62" t="s">
        <v>426</v>
      </c>
      <c r="J23" s="62" t="s">
        <v>1640</v>
      </c>
      <c r="K23" s="64" t="s">
        <v>1641</v>
      </c>
      <c r="L23" s="62" t="s">
        <v>1604</v>
      </c>
      <c r="M23" s="62" t="s">
        <v>69</v>
      </c>
      <c r="N23" s="62"/>
      <c r="O23" s="276">
        <v>9827.7000000000007</v>
      </c>
      <c r="P23" s="62"/>
      <c r="Q23" s="276">
        <v>9827.7000000000007</v>
      </c>
      <c r="R23" s="276"/>
      <c r="S23" s="202" t="s">
        <v>1589</v>
      </c>
    </row>
    <row r="24" spans="1:19" ht="156">
      <c r="A24" s="201">
        <v>18</v>
      </c>
      <c r="B24" s="62" t="s">
        <v>1590</v>
      </c>
      <c r="C24" s="62" t="s">
        <v>1591</v>
      </c>
      <c r="D24" s="62" t="s">
        <v>1592</v>
      </c>
      <c r="E24" s="62" t="s">
        <v>1593</v>
      </c>
      <c r="F24" s="62" t="s">
        <v>1642</v>
      </c>
      <c r="G24" s="62" t="s">
        <v>1643</v>
      </c>
      <c r="H24" s="62" t="s">
        <v>1644</v>
      </c>
      <c r="I24" s="62" t="s">
        <v>157</v>
      </c>
      <c r="J24" s="62" t="s">
        <v>223</v>
      </c>
      <c r="K24" s="64">
        <v>1850</v>
      </c>
      <c r="L24" s="62" t="s">
        <v>1604</v>
      </c>
      <c r="M24" s="62" t="s">
        <v>44</v>
      </c>
      <c r="N24" s="62"/>
      <c r="O24" s="65">
        <v>11600</v>
      </c>
      <c r="P24" s="65"/>
      <c r="Q24" s="65">
        <v>11600</v>
      </c>
      <c r="R24" s="65"/>
      <c r="S24" s="202" t="s">
        <v>1589</v>
      </c>
    </row>
    <row r="25" spans="1:19" s="66" customFormat="1" ht="180">
      <c r="A25" s="201">
        <v>19</v>
      </c>
      <c r="B25" s="62" t="s">
        <v>1634</v>
      </c>
      <c r="C25" s="62" t="s">
        <v>1847</v>
      </c>
      <c r="D25" s="62" t="s">
        <v>1645</v>
      </c>
      <c r="E25" s="62" t="s">
        <v>1848</v>
      </c>
      <c r="F25" s="62" t="s">
        <v>300</v>
      </c>
      <c r="G25" s="62" t="s">
        <v>1649</v>
      </c>
      <c r="H25" s="62" t="s">
        <v>1644</v>
      </c>
      <c r="I25" s="62" t="s">
        <v>426</v>
      </c>
      <c r="J25" s="62" t="s">
        <v>1646</v>
      </c>
      <c r="K25" s="62" t="s">
        <v>1647</v>
      </c>
      <c r="L25" s="62" t="s">
        <v>1648</v>
      </c>
      <c r="M25" s="92"/>
      <c r="N25" s="260" t="s">
        <v>363</v>
      </c>
      <c r="O25" s="92"/>
      <c r="P25" s="65">
        <v>54600</v>
      </c>
      <c r="Q25" s="92"/>
      <c r="R25" s="65">
        <v>54600</v>
      </c>
      <c r="S25" s="202" t="s">
        <v>1589</v>
      </c>
    </row>
    <row r="26" spans="1:19" s="66" customFormat="1" ht="216">
      <c r="A26" s="201">
        <v>20</v>
      </c>
      <c r="B26" s="62" t="s">
        <v>1612</v>
      </c>
      <c r="C26" s="62" t="s">
        <v>1835</v>
      </c>
      <c r="D26" s="62" t="s">
        <v>538</v>
      </c>
      <c r="E26" s="62" t="s">
        <v>1680</v>
      </c>
      <c r="F26" s="62" t="s">
        <v>325</v>
      </c>
      <c r="G26" s="62" t="s">
        <v>1650</v>
      </c>
      <c r="H26" s="62" t="s">
        <v>1651</v>
      </c>
      <c r="I26" s="62" t="s">
        <v>1586</v>
      </c>
      <c r="J26" s="62" t="s">
        <v>1652</v>
      </c>
      <c r="K26" s="62" t="s">
        <v>1653</v>
      </c>
      <c r="L26" s="62" t="s">
        <v>1588</v>
      </c>
      <c r="M26" s="92"/>
      <c r="N26" s="260" t="s">
        <v>369</v>
      </c>
      <c r="O26" s="92"/>
      <c r="P26" s="65">
        <v>6650</v>
      </c>
      <c r="Q26" s="92"/>
      <c r="R26" s="65">
        <v>6650</v>
      </c>
      <c r="S26" s="202" t="s">
        <v>1589</v>
      </c>
    </row>
    <row r="27" spans="1:19" s="66" customFormat="1" ht="240">
      <c r="A27" s="201">
        <v>21</v>
      </c>
      <c r="B27" s="62" t="s">
        <v>1598</v>
      </c>
      <c r="C27" s="62" t="s">
        <v>1835</v>
      </c>
      <c r="D27" s="62" t="s">
        <v>538</v>
      </c>
      <c r="E27" s="62" t="s">
        <v>1849</v>
      </c>
      <c r="F27" s="62" t="s">
        <v>1654</v>
      </c>
      <c r="G27" s="62" t="s">
        <v>1655</v>
      </c>
      <c r="H27" s="62" t="s">
        <v>1644</v>
      </c>
      <c r="I27" s="62" t="s">
        <v>1656</v>
      </c>
      <c r="J27" s="62" t="s">
        <v>1657</v>
      </c>
      <c r="K27" s="62" t="s">
        <v>1658</v>
      </c>
      <c r="L27" s="62" t="s">
        <v>1588</v>
      </c>
      <c r="M27" s="92"/>
      <c r="N27" s="260" t="s">
        <v>98</v>
      </c>
      <c r="O27" s="92"/>
      <c r="P27" s="65">
        <v>10501.7</v>
      </c>
      <c r="Q27" s="92"/>
      <c r="R27" s="65">
        <v>10501.7</v>
      </c>
      <c r="S27" s="202" t="s">
        <v>1589</v>
      </c>
    </row>
    <row r="28" spans="1:19" s="66" customFormat="1" ht="252">
      <c r="A28" s="201">
        <v>22</v>
      </c>
      <c r="B28" s="62" t="s">
        <v>1598</v>
      </c>
      <c r="C28" s="62" t="s">
        <v>1847</v>
      </c>
      <c r="D28" s="62" t="s">
        <v>538</v>
      </c>
      <c r="E28" s="62" t="s">
        <v>1850</v>
      </c>
      <c r="F28" s="62" t="s">
        <v>188</v>
      </c>
      <c r="G28" s="62" t="s">
        <v>1659</v>
      </c>
      <c r="H28" s="62" t="s">
        <v>1644</v>
      </c>
      <c r="I28" s="62" t="s">
        <v>440</v>
      </c>
      <c r="J28" s="62" t="s">
        <v>1660</v>
      </c>
      <c r="K28" s="62" t="s">
        <v>1661</v>
      </c>
      <c r="L28" s="62" t="s">
        <v>1648</v>
      </c>
      <c r="M28" s="92"/>
      <c r="N28" s="260" t="s">
        <v>98</v>
      </c>
      <c r="O28" s="92"/>
      <c r="P28" s="65">
        <v>600</v>
      </c>
      <c r="Q28" s="92"/>
      <c r="R28" s="65">
        <v>600</v>
      </c>
      <c r="S28" s="202" t="s">
        <v>1589</v>
      </c>
    </row>
    <row r="29" spans="1:19" s="66" customFormat="1" ht="240">
      <c r="A29" s="201">
        <v>23</v>
      </c>
      <c r="B29" s="62" t="s">
        <v>1598</v>
      </c>
      <c r="C29" s="62" t="s">
        <v>1851</v>
      </c>
      <c r="D29" s="62" t="s">
        <v>538</v>
      </c>
      <c r="E29" s="62" t="s">
        <v>1849</v>
      </c>
      <c r="F29" s="62" t="s">
        <v>188</v>
      </c>
      <c r="G29" s="62" t="s">
        <v>1663</v>
      </c>
      <c r="H29" s="62" t="s">
        <v>1644</v>
      </c>
      <c r="I29" s="62" t="s">
        <v>440</v>
      </c>
      <c r="J29" s="62" t="s">
        <v>1662</v>
      </c>
      <c r="K29" s="62" t="s">
        <v>1762</v>
      </c>
      <c r="L29" s="62" t="s">
        <v>1648</v>
      </c>
      <c r="M29" s="92"/>
      <c r="N29" s="260" t="s">
        <v>98</v>
      </c>
      <c r="O29" s="92"/>
      <c r="P29" s="65">
        <v>15075</v>
      </c>
      <c r="Q29" s="92"/>
      <c r="R29" s="65">
        <v>15075</v>
      </c>
      <c r="S29" s="202" t="s">
        <v>1589</v>
      </c>
    </row>
    <row r="30" spans="1:19" s="66" customFormat="1" ht="240.75" thickBot="1">
      <c r="A30" s="238">
        <v>24</v>
      </c>
      <c r="B30" s="225" t="s">
        <v>1598</v>
      </c>
      <c r="C30" s="225" t="s">
        <v>1852</v>
      </c>
      <c r="D30" s="225" t="s">
        <v>538</v>
      </c>
      <c r="E30" s="225" t="s">
        <v>1849</v>
      </c>
      <c r="F30" s="225" t="s">
        <v>325</v>
      </c>
      <c r="G30" s="225" t="s">
        <v>1664</v>
      </c>
      <c r="H30" s="225" t="s">
        <v>1644</v>
      </c>
      <c r="I30" s="225" t="s">
        <v>1665</v>
      </c>
      <c r="J30" s="225" t="s">
        <v>1666</v>
      </c>
      <c r="K30" s="225" t="s">
        <v>1667</v>
      </c>
      <c r="L30" s="225" t="s">
        <v>1588</v>
      </c>
      <c r="M30" s="228"/>
      <c r="N30" s="225" t="s">
        <v>44</v>
      </c>
      <c r="O30" s="228"/>
      <c r="P30" s="221">
        <v>46303.58</v>
      </c>
      <c r="Q30" s="221"/>
      <c r="R30" s="221">
        <v>46303.58</v>
      </c>
      <c r="S30" s="230" t="s">
        <v>1589</v>
      </c>
    </row>
    <row r="31" spans="1:19" ht="15.75" thickBot="1"/>
    <row r="32" spans="1:19">
      <c r="Q32" s="115"/>
      <c r="R32" s="186" t="s">
        <v>1674</v>
      </c>
      <c r="S32" s="187" t="s">
        <v>1675</v>
      </c>
    </row>
    <row r="33" spans="14:19" ht="15.75" thickBot="1">
      <c r="Q33" s="185"/>
      <c r="R33" s="189">
        <v>24</v>
      </c>
      <c r="S33" s="188">
        <v>280959.38</v>
      </c>
    </row>
    <row r="34" spans="14:19">
      <c r="N34" s="35"/>
    </row>
    <row r="35" spans="14:19">
      <c r="N35" s="9"/>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dataValidations count="5">
    <dataValidation allowBlank="1" showInputMessage="1" showErrorMessage="1" prompt="W przypadku możliwości odzyskania podatku VAT, proszę wskazać stosowną kwotę wydatków kwalifikowanych  pomniejszoną o podatek VAT. " sqref="I3" xr:uid="{00000000-0002-0000-0100-000000000000}"/>
    <dataValidation allowBlank="1" showInputMessage="1" showErrorMessage="1" prompt="Etap może składać się z kilku zadań. Proszę stosownie uwzględnić w zestawieniu." sqref="A5:A6 A10 A14 A19 A23 A26 A30 A36 A78" xr:uid="{00000000-0002-0000-0100-000001000000}"/>
    <dataValidation allowBlank="1" showInputMessage="1" showErrorMessage="1" prompt="Proszę wskazać jednostkę miary np. sztuki, godziny, osoby" sqref="C8 C12" xr:uid="{00000000-0002-0000-0100-000002000000}"/>
    <dataValidation allowBlank="1" showInputMessage="1" showErrorMessage="1" prompt="Proszę wpisać nazwę jednostkowego kosztu realizacji w ramach poszczególnej fromy realizacji operacji" sqref="B80 B8 B21 B16 B28 B31 B38 B74 B67 B55" xr:uid="{00000000-0002-0000-0100-000003000000}"/>
    <dataValidation allowBlank="1" showInputMessage="1" showErrorMessage="1" prompt="Proszę wpisać nazwę formy realizacji operacji, zgodnie z zapisami Umowy" sqref="B15 B7 B11 B20 B24 B29 B37 B79" xr:uid="{00000000-0002-0000-0100-000004000000}"/>
  </dataValidations>
  <pageMargins left="0.25" right="0.25" top="0.75" bottom="0.75" header="0.3" footer="0.3"/>
  <pageSetup paperSize="8" scale="5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32"/>
  <sheetViews>
    <sheetView tabSelected="1" zoomScale="75" zoomScaleNormal="75" workbookViewId="0">
      <selection activeCell="C1" sqref="C1"/>
    </sheetView>
  </sheetViews>
  <sheetFormatPr defaultRowHeight="15"/>
  <cols>
    <col min="1" max="1" width="26.85546875" customWidth="1"/>
    <col min="3" max="3" width="30.140625" customWidth="1"/>
    <col min="4" max="4" width="15.28515625" customWidth="1"/>
    <col min="5" max="5" width="17.7109375" customWidth="1"/>
    <col min="6" max="6" width="17.28515625" customWidth="1"/>
    <col min="8" max="8" width="17" customWidth="1"/>
    <col min="9" max="9" width="15.140625" customWidth="1"/>
    <col min="10" max="10" width="12.5703125" customWidth="1"/>
    <col min="12" max="12" width="4.140625" style="95" customWidth="1"/>
    <col min="13" max="13" width="30.140625" customWidth="1"/>
    <col min="14" max="14" width="9.140625" style="95"/>
    <col min="15" max="15" width="15.5703125" style="95" customWidth="1"/>
    <col min="16" max="16" width="9.140625" style="95"/>
    <col min="17" max="17" width="16.28515625" style="95" customWidth="1"/>
  </cols>
  <sheetData>
    <row r="1" spans="1:17">
      <c r="A1" s="61" t="s">
        <v>1873</v>
      </c>
      <c r="B1" s="61"/>
      <c r="C1" s="9"/>
      <c r="D1" s="9"/>
    </row>
    <row r="2" spans="1:17">
      <c r="A2" s="61" t="s">
        <v>1671</v>
      </c>
      <c r="B2" s="61"/>
      <c r="C2" s="60"/>
      <c r="D2" s="60"/>
    </row>
    <row r="4" spans="1:17" ht="15.75" thickBot="1">
      <c r="B4" s="95"/>
      <c r="D4" s="95"/>
      <c r="E4" s="95"/>
      <c r="L4"/>
      <c r="N4"/>
      <c r="O4"/>
      <c r="P4"/>
      <c r="Q4"/>
    </row>
    <row r="5" spans="1:17" ht="21.75" customHeight="1">
      <c r="B5" s="377"/>
      <c r="C5" s="375" t="s">
        <v>1668</v>
      </c>
      <c r="D5" s="379" t="s">
        <v>1674</v>
      </c>
      <c r="E5" s="381" t="s">
        <v>1675</v>
      </c>
      <c r="L5"/>
      <c r="N5"/>
      <c r="O5"/>
      <c r="P5"/>
      <c r="Q5"/>
    </row>
    <row r="6" spans="1:17" ht="15.75" thickBot="1">
      <c r="B6" s="378"/>
      <c r="C6" s="376"/>
      <c r="D6" s="380"/>
      <c r="E6" s="382"/>
      <c r="L6"/>
      <c r="N6"/>
      <c r="O6"/>
      <c r="P6"/>
      <c r="Q6"/>
    </row>
    <row r="7" spans="1:17">
      <c r="B7" s="101" t="s">
        <v>137</v>
      </c>
      <c r="C7" s="104" t="s">
        <v>1415</v>
      </c>
      <c r="D7" s="103">
        <v>10</v>
      </c>
      <c r="E7" s="100">
        <v>157702</v>
      </c>
      <c r="L7"/>
      <c r="N7"/>
      <c r="O7"/>
      <c r="P7"/>
      <c r="Q7"/>
    </row>
    <row r="8" spans="1:17">
      <c r="B8" s="102" t="s">
        <v>276</v>
      </c>
      <c r="C8" s="105" t="s">
        <v>1416</v>
      </c>
      <c r="D8" s="96">
        <v>24</v>
      </c>
      <c r="E8" s="99">
        <v>280959.38</v>
      </c>
      <c r="L8"/>
      <c r="N8"/>
      <c r="O8"/>
      <c r="P8"/>
      <c r="Q8"/>
    </row>
    <row r="9" spans="1:17">
      <c r="B9" s="102" t="s">
        <v>1669</v>
      </c>
      <c r="C9" s="105" t="s">
        <v>1417</v>
      </c>
      <c r="D9" s="96">
        <v>13</v>
      </c>
      <c r="E9" s="99">
        <v>330000</v>
      </c>
      <c r="L9"/>
      <c r="N9"/>
      <c r="O9"/>
      <c r="P9"/>
      <c r="Q9"/>
    </row>
    <row r="10" spans="1:17">
      <c r="B10" s="102" t="s">
        <v>289</v>
      </c>
      <c r="C10" s="105" t="s">
        <v>1418</v>
      </c>
      <c r="D10" s="96">
        <v>16</v>
      </c>
      <c r="E10" s="99">
        <v>184539.55</v>
      </c>
      <c r="L10"/>
      <c r="N10"/>
      <c r="O10"/>
      <c r="P10"/>
      <c r="Q10"/>
    </row>
    <row r="11" spans="1:17">
      <c r="B11" s="102" t="s">
        <v>1384</v>
      </c>
      <c r="C11" s="105" t="s">
        <v>1419</v>
      </c>
      <c r="D11" s="96">
        <v>15</v>
      </c>
      <c r="E11" s="99">
        <v>331082.04000000004</v>
      </c>
      <c r="L11"/>
      <c r="N11"/>
      <c r="O11"/>
      <c r="P11"/>
      <c r="Q11"/>
    </row>
    <row r="12" spans="1:17">
      <c r="B12" s="102" t="s">
        <v>1054</v>
      </c>
      <c r="C12" s="105" t="s">
        <v>1420</v>
      </c>
      <c r="D12" s="96">
        <v>10</v>
      </c>
      <c r="E12" s="99">
        <v>180567</v>
      </c>
      <c r="L12"/>
      <c r="N12"/>
      <c r="O12"/>
      <c r="P12"/>
      <c r="Q12"/>
    </row>
    <row r="13" spans="1:17">
      <c r="B13" s="102" t="s">
        <v>1385</v>
      </c>
      <c r="C13" s="105" t="s">
        <v>1421</v>
      </c>
      <c r="D13" s="96">
        <v>23</v>
      </c>
      <c r="E13" s="99">
        <v>1098961.8</v>
      </c>
      <c r="L13"/>
      <c r="N13"/>
      <c r="O13"/>
      <c r="P13"/>
      <c r="Q13"/>
    </row>
    <row r="14" spans="1:17">
      <c r="B14" s="102" t="s">
        <v>171</v>
      </c>
      <c r="C14" s="105" t="s">
        <v>1422</v>
      </c>
      <c r="D14" s="96">
        <v>12</v>
      </c>
      <c r="E14" s="99">
        <v>112766</v>
      </c>
      <c r="L14"/>
      <c r="N14"/>
      <c r="O14"/>
      <c r="P14"/>
      <c r="Q14"/>
    </row>
    <row r="15" spans="1:17">
      <c r="B15" s="102" t="s">
        <v>176</v>
      </c>
      <c r="C15" s="105" t="s">
        <v>1423</v>
      </c>
      <c r="D15" s="96">
        <v>15</v>
      </c>
      <c r="E15" s="99">
        <v>245063.14</v>
      </c>
      <c r="L15"/>
      <c r="N15"/>
      <c r="O15"/>
      <c r="P15"/>
      <c r="Q15"/>
    </row>
    <row r="16" spans="1:17">
      <c r="B16" s="102" t="s">
        <v>181</v>
      </c>
      <c r="C16" s="105" t="s">
        <v>1424</v>
      </c>
      <c r="D16" s="96">
        <v>11</v>
      </c>
      <c r="E16" s="99">
        <v>314980.76</v>
      </c>
      <c r="L16"/>
      <c r="N16"/>
      <c r="O16"/>
      <c r="P16"/>
      <c r="Q16"/>
    </row>
    <row r="17" spans="2:17">
      <c r="B17" s="102" t="s">
        <v>186</v>
      </c>
      <c r="C17" s="105" t="s">
        <v>1425</v>
      </c>
      <c r="D17" s="96">
        <v>10</v>
      </c>
      <c r="E17" s="99">
        <v>106922.88</v>
      </c>
      <c r="L17"/>
      <c r="N17"/>
      <c r="O17"/>
      <c r="P17"/>
      <c r="Q17"/>
    </row>
    <row r="18" spans="2:17">
      <c r="B18" s="102" t="s">
        <v>193</v>
      </c>
      <c r="C18" s="105" t="s">
        <v>1426</v>
      </c>
      <c r="D18" s="96">
        <v>12</v>
      </c>
      <c r="E18" s="99">
        <v>118426.1</v>
      </c>
      <c r="L18"/>
      <c r="N18"/>
      <c r="O18"/>
      <c r="P18"/>
      <c r="Q18"/>
    </row>
    <row r="19" spans="2:17">
      <c r="B19" s="102" t="s">
        <v>199</v>
      </c>
      <c r="C19" s="105" t="s">
        <v>1427</v>
      </c>
      <c r="D19" s="96">
        <v>9</v>
      </c>
      <c r="E19" s="99">
        <v>105091.5</v>
      </c>
      <c r="L19"/>
      <c r="N19"/>
      <c r="O19"/>
      <c r="P19"/>
      <c r="Q19"/>
    </row>
    <row r="20" spans="2:17">
      <c r="B20" s="102" t="s">
        <v>937</v>
      </c>
      <c r="C20" s="105" t="s">
        <v>1428</v>
      </c>
      <c r="D20" s="96">
        <v>15</v>
      </c>
      <c r="E20" s="99">
        <v>232511.05</v>
      </c>
      <c r="L20"/>
      <c r="N20"/>
      <c r="O20"/>
      <c r="P20"/>
      <c r="Q20"/>
    </row>
    <row r="21" spans="2:17">
      <c r="B21" s="102" t="s">
        <v>943</v>
      </c>
      <c r="C21" s="105" t="s">
        <v>1429</v>
      </c>
      <c r="D21" s="96">
        <v>15</v>
      </c>
      <c r="E21" s="99">
        <v>237742.96000000002</v>
      </c>
      <c r="L21"/>
      <c r="N21"/>
      <c r="O21"/>
      <c r="P21"/>
      <c r="Q21"/>
    </row>
    <row r="22" spans="2:17">
      <c r="B22" s="102" t="s">
        <v>1386</v>
      </c>
      <c r="C22" s="105" t="s">
        <v>1430</v>
      </c>
      <c r="D22" s="96">
        <v>20</v>
      </c>
      <c r="E22" s="99">
        <v>148976.78</v>
      </c>
      <c r="L22"/>
      <c r="N22"/>
      <c r="O22"/>
      <c r="P22"/>
      <c r="Q22"/>
    </row>
    <row r="23" spans="2:17" s="60" customFormat="1" ht="27.75" customHeight="1">
      <c r="B23" s="102" t="s">
        <v>1387</v>
      </c>
      <c r="C23" s="106" t="s">
        <v>815</v>
      </c>
      <c r="D23" s="96">
        <v>6</v>
      </c>
      <c r="E23" s="99">
        <v>690000</v>
      </c>
    </row>
    <row r="24" spans="2:17" s="60" customFormat="1" ht="28.5" customHeight="1">
      <c r="B24" s="102" t="s">
        <v>1388</v>
      </c>
      <c r="C24" s="106" t="s">
        <v>1672</v>
      </c>
      <c r="D24" s="96">
        <v>4</v>
      </c>
      <c r="E24" s="99">
        <v>111442.68</v>
      </c>
    </row>
    <row r="25" spans="2:17" ht="15.75" thickBot="1">
      <c r="B25" s="108" t="s">
        <v>1389</v>
      </c>
      <c r="C25" s="109" t="s">
        <v>1673</v>
      </c>
      <c r="D25" s="110">
        <v>33</v>
      </c>
      <c r="E25" s="248">
        <v>4613865.08</v>
      </c>
      <c r="L25"/>
      <c r="N25"/>
      <c r="O25"/>
      <c r="P25"/>
      <c r="Q25"/>
    </row>
    <row r="26" spans="2:17" ht="15.75" thickBot="1">
      <c r="B26" s="111" t="s">
        <v>1390</v>
      </c>
      <c r="C26" s="112" t="s">
        <v>1431</v>
      </c>
      <c r="D26" s="113">
        <f>SUM(D7:D25)</f>
        <v>273</v>
      </c>
      <c r="E26" s="114">
        <f>SUM(E7:E25)</f>
        <v>9601600.6999999993</v>
      </c>
      <c r="L26"/>
      <c r="N26"/>
      <c r="O26"/>
      <c r="P26"/>
      <c r="Q26"/>
    </row>
    <row r="32" spans="2:17">
      <c r="D32" s="23"/>
    </row>
  </sheetData>
  <mergeCells count="4">
    <mergeCell ref="C5:C6"/>
    <mergeCell ref="B5:B6"/>
    <mergeCell ref="D5:D6"/>
    <mergeCell ref="E5:E6"/>
  </mergeCells>
  <pageMargins left="0.25" right="0.25" top="0.75" bottom="0.75" header="0.3" footer="0.3"/>
  <pageSetup paperSize="9"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T22"/>
  <sheetViews>
    <sheetView zoomScale="75" zoomScaleNormal="75" workbookViewId="0">
      <selection activeCell="G7" sqref="G7"/>
    </sheetView>
  </sheetViews>
  <sheetFormatPr defaultRowHeight="15"/>
  <cols>
    <col min="1" max="1" width="5.140625" customWidth="1"/>
    <col min="2" max="2" width="36.28515625" customWidth="1"/>
    <col min="3" max="3" width="40.28515625" customWidth="1"/>
    <col min="4" max="4" width="24.140625" customWidth="1"/>
    <col min="5" max="5" width="50.7109375" customWidth="1"/>
    <col min="6" max="6" width="20.7109375" customWidth="1"/>
    <col min="7" max="8" width="27" customWidth="1"/>
    <col min="9" max="9" width="10.42578125" customWidth="1"/>
    <col min="10" max="10" width="13.140625" customWidth="1"/>
    <col min="11" max="11" width="11.5703125" customWidth="1"/>
    <col min="12" max="12" width="13.5703125" customWidth="1"/>
    <col min="13" max="13" width="14.85546875" customWidth="1"/>
    <col min="14" max="14" width="12.5703125" customWidth="1"/>
    <col min="15" max="15" width="15.140625" customWidth="1"/>
    <col min="16" max="16" width="14.42578125" customWidth="1"/>
    <col min="17" max="17" width="15.5703125" customWidth="1"/>
    <col min="18" max="18" width="14" customWidth="1"/>
    <col min="19" max="19" width="17.28515625" customWidth="1"/>
    <col min="255" max="255" width="8.28515625" customWidth="1"/>
    <col min="257" max="257" width="27" customWidth="1"/>
    <col min="259" max="259" width="13" customWidth="1"/>
    <col min="260" max="260" width="20" customWidth="1"/>
    <col min="261" max="262" width="13.5703125" customWidth="1"/>
    <col min="263" max="263" width="9.42578125" bestFit="1" customWidth="1"/>
    <col min="266" max="266" width="20.28515625" customWidth="1"/>
    <col min="267" max="267" width="24.85546875" customWidth="1"/>
    <col min="268" max="268" width="25" customWidth="1"/>
    <col min="269" max="269" width="26" customWidth="1"/>
    <col min="270" max="270" width="16.5703125" customWidth="1"/>
    <col min="271" max="271" width="40.28515625" customWidth="1"/>
    <col min="272" max="272" width="24.140625" customWidth="1"/>
    <col min="273" max="273" width="36.28515625" customWidth="1"/>
    <col min="274" max="274" width="50.7109375" customWidth="1"/>
    <col min="511" max="511" width="8.28515625" customWidth="1"/>
    <col min="513" max="513" width="27" customWidth="1"/>
    <col min="515" max="515" width="13" customWidth="1"/>
    <col min="516" max="516" width="20" customWidth="1"/>
    <col min="517" max="518" width="13.5703125" customWidth="1"/>
    <col min="519" max="519" width="9.42578125" bestFit="1" customWidth="1"/>
    <col min="522" max="522" width="20.28515625" customWidth="1"/>
    <col min="523" max="523" width="24.85546875" customWidth="1"/>
    <col min="524" max="524" width="25" customWidth="1"/>
    <col min="525" max="525" width="26" customWidth="1"/>
    <col min="526" max="526" width="16.5703125" customWidth="1"/>
    <col min="527" max="527" width="40.28515625" customWidth="1"/>
    <col min="528" max="528" width="24.140625" customWidth="1"/>
    <col min="529" max="529" width="36.28515625" customWidth="1"/>
    <col min="530" max="530" width="50.7109375" customWidth="1"/>
    <col min="767" max="767" width="8.28515625" customWidth="1"/>
    <col min="769" max="769" width="27" customWidth="1"/>
    <col min="771" max="771" width="13" customWidth="1"/>
    <col min="772" max="772" width="20" customWidth="1"/>
    <col min="773" max="774" width="13.5703125" customWidth="1"/>
    <col min="775" max="775" width="9.42578125" bestFit="1" customWidth="1"/>
    <col min="778" max="778" width="20.28515625" customWidth="1"/>
    <col min="779" max="779" width="24.85546875" customWidth="1"/>
    <col min="780" max="780" width="25" customWidth="1"/>
    <col min="781" max="781" width="26" customWidth="1"/>
    <col min="782" max="782" width="16.5703125" customWidth="1"/>
    <col min="783" max="783" width="40.28515625" customWidth="1"/>
    <col min="784" max="784" width="24.140625" customWidth="1"/>
    <col min="785" max="785" width="36.28515625" customWidth="1"/>
    <col min="786" max="786" width="50.7109375" customWidth="1"/>
    <col min="1023" max="1023" width="8.28515625" customWidth="1"/>
    <col min="1025" max="1025" width="27" customWidth="1"/>
    <col min="1027" max="1027" width="13" customWidth="1"/>
    <col min="1028" max="1028" width="20" customWidth="1"/>
    <col min="1029" max="1030" width="13.5703125" customWidth="1"/>
    <col min="1031" max="1031" width="9.42578125" bestFit="1" customWidth="1"/>
    <col min="1034" max="1034" width="20.28515625" customWidth="1"/>
    <col min="1035" max="1035" width="24.85546875" customWidth="1"/>
    <col min="1036" max="1036" width="25" customWidth="1"/>
    <col min="1037" max="1037" width="26" customWidth="1"/>
    <col min="1038" max="1038" width="16.5703125" customWidth="1"/>
    <col min="1039" max="1039" width="40.28515625" customWidth="1"/>
    <col min="1040" max="1040" width="24.140625" customWidth="1"/>
    <col min="1041" max="1041" width="36.28515625" customWidth="1"/>
    <col min="1042" max="1042" width="50.7109375" customWidth="1"/>
    <col min="1279" max="1279" width="8.28515625" customWidth="1"/>
    <col min="1281" max="1281" width="27" customWidth="1"/>
    <col min="1283" max="1283" width="13" customWidth="1"/>
    <col min="1284" max="1284" width="20" customWidth="1"/>
    <col min="1285" max="1286" width="13.5703125" customWidth="1"/>
    <col min="1287" max="1287" width="9.42578125" bestFit="1" customWidth="1"/>
    <col min="1290" max="1290" width="20.28515625" customWidth="1"/>
    <col min="1291" max="1291" width="24.85546875" customWidth="1"/>
    <col min="1292" max="1292" width="25" customWidth="1"/>
    <col min="1293" max="1293" width="26" customWidth="1"/>
    <col min="1294" max="1294" width="16.5703125" customWidth="1"/>
    <col min="1295" max="1295" width="40.28515625" customWidth="1"/>
    <col min="1296" max="1296" width="24.140625" customWidth="1"/>
    <col min="1297" max="1297" width="36.28515625" customWidth="1"/>
    <col min="1298" max="1298" width="50.7109375" customWidth="1"/>
    <col min="1535" max="1535" width="8.28515625" customWidth="1"/>
    <col min="1537" max="1537" width="27" customWidth="1"/>
    <col min="1539" max="1539" width="13" customWidth="1"/>
    <col min="1540" max="1540" width="20" customWidth="1"/>
    <col min="1541" max="1542" width="13.5703125" customWidth="1"/>
    <col min="1543" max="1543" width="9.42578125" bestFit="1" customWidth="1"/>
    <col min="1546" max="1546" width="20.28515625" customWidth="1"/>
    <col min="1547" max="1547" width="24.85546875" customWidth="1"/>
    <col min="1548" max="1548" width="25" customWidth="1"/>
    <col min="1549" max="1549" width="26" customWidth="1"/>
    <col min="1550" max="1550" width="16.5703125" customWidth="1"/>
    <col min="1551" max="1551" width="40.28515625" customWidth="1"/>
    <col min="1552" max="1552" width="24.140625" customWidth="1"/>
    <col min="1553" max="1553" width="36.28515625" customWidth="1"/>
    <col min="1554" max="1554" width="50.7109375" customWidth="1"/>
    <col min="1791" max="1791" width="8.28515625" customWidth="1"/>
    <col min="1793" max="1793" width="27" customWidth="1"/>
    <col min="1795" max="1795" width="13" customWidth="1"/>
    <col min="1796" max="1796" width="20" customWidth="1"/>
    <col min="1797" max="1798" width="13.5703125" customWidth="1"/>
    <col min="1799" max="1799" width="9.42578125" bestFit="1" customWidth="1"/>
    <col min="1802" max="1802" width="20.28515625" customWidth="1"/>
    <col min="1803" max="1803" width="24.85546875" customWidth="1"/>
    <col min="1804" max="1804" width="25" customWidth="1"/>
    <col min="1805" max="1805" width="26" customWidth="1"/>
    <col min="1806" max="1806" width="16.5703125" customWidth="1"/>
    <col min="1807" max="1807" width="40.28515625" customWidth="1"/>
    <col min="1808" max="1808" width="24.140625" customWidth="1"/>
    <col min="1809" max="1809" width="36.28515625" customWidth="1"/>
    <col min="1810" max="1810" width="50.7109375" customWidth="1"/>
    <col min="2047" max="2047" width="8.28515625" customWidth="1"/>
    <col min="2049" max="2049" width="27" customWidth="1"/>
    <col min="2051" max="2051" width="13" customWidth="1"/>
    <col min="2052" max="2052" width="20" customWidth="1"/>
    <col min="2053" max="2054" width="13.5703125" customWidth="1"/>
    <col min="2055" max="2055" width="9.42578125" bestFit="1" customWidth="1"/>
    <col min="2058" max="2058" width="20.28515625" customWidth="1"/>
    <col min="2059" max="2059" width="24.85546875" customWidth="1"/>
    <col min="2060" max="2060" width="25" customWidth="1"/>
    <col min="2061" max="2061" width="26" customWidth="1"/>
    <col min="2062" max="2062" width="16.5703125" customWidth="1"/>
    <col min="2063" max="2063" width="40.28515625" customWidth="1"/>
    <col min="2064" max="2064" width="24.140625" customWidth="1"/>
    <col min="2065" max="2065" width="36.28515625" customWidth="1"/>
    <col min="2066" max="2066" width="50.7109375" customWidth="1"/>
    <col min="2303" max="2303" width="8.28515625" customWidth="1"/>
    <col min="2305" max="2305" width="27" customWidth="1"/>
    <col min="2307" max="2307" width="13" customWidth="1"/>
    <col min="2308" max="2308" width="20" customWidth="1"/>
    <col min="2309" max="2310" width="13.5703125" customWidth="1"/>
    <col min="2311" max="2311" width="9.42578125" bestFit="1" customWidth="1"/>
    <col min="2314" max="2314" width="20.28515625" customWidth="1"/>
    <col min="2315" max="2315" width="24.85546875" customWidth="1"/>
    <col min="2316" max="2316" width="25" customWidth="1"/>
    <col min="2317" max="2317" width="26" customWidth="1"/>
    <col min="2318" max="2318" width="16.5703125" customWidth="1"/>
    <col min="2319" max="2319" width="40.28515625" customWidth="1"/>
    <col min="2320" max="2320" width="24.140625" customWidth="1"/>
    <col min="2321" max="2321" width="36.28515625" customWidth="1"/>
    <col min="2322" max="2322" width="50.7109375" customWidth="1"/>
    <col min="2559" max="2559" width="8.28515625" customWidth="1"/>
    <col min="2561" max="2561" width="27" customWidth="1"/>
    <col min="2563" max="2563" width="13" customWidth="1"/>
    <col min="2564" max="2564" width="20" customWidth="1"/>
    <col min="2565" max="2566" width="13.5703125" customWidth="1"/>
    <col min="2567" max="2567" width="9.42578125" bestFit="1" customWidth="1"/>
    <col min="2570" max="2570" width="20.28515625" customWidth="1"/>
    <col min="2571" max="2571" width="24.85546875" customWidth="1"/>
    <col min="2572" max="2572" width="25" customWidth="1"/>
    <col min="2573" max="2573" width="26" customWidth="1"/>
    <col min="2574" max="2574" width="16.5703125" customWidth="1"/>
    <col min="2575" max="2575" width="40.28515625" customWidth="1"/>
    <col min="2576" max="2576" width="24.140625" customWidth="1"/>
    <col min="2577" max="2577" width="36.28515625" customWidth="1"/>
    <col min="2578" max="2578" width="50.7109375" customWidth="1"/>
    <col min="2815" max="2815" width="8.28515625" customWidth="1"/>
    <col min="2817" max="2817" width="27" customWidth="1"/>
    <col min="2819" max="2819" width="13" customWidth="1"/>
    <col min="2820" max="2820" width="20" customWidth="1"/>
    <col min="2821" max="2822" width="13.5703125" customWidth="1"/>
    <col min="2823" max="2823" width="9.42578125" bestFit="1" customWidth="1"/>
    <col min="2826" max="2826" width="20.28515625" customWidth="1"/>
    <col min="2827" max="2827" width="24.85546875" customWidth="1"/>
    <col min="2828" max="2828" width="25" customWidth="1"/>
    <col min="2829" max="2829" width="26" customWidth="1"/>
    <col min="2830" max="2830" width="16.5703125" customWidth="1"/>
    <col min="2831" max="2831" width="40.28515625" customWidth="1"/>
    <col min="2832" max="2832" width="24.140625" customWidth="1"/>
    <col min="2833" max="2833" width="36.28515625" customWidth="1"/>
    <col min="2834" max="2834" width="50.7109375" customWidth="1"/>
    <col min="3071" max="3071" width="8.28515625" customWidth="1"/>
    <col min="3073" max="3073" width="27" customWidth="1"/>
    <col min="3075" max="3075" width="13" customWidth="1"/>
    <col min="3076" max="3076" width="20" customWidth="1"/>
    <col min="3077" max="3078" width="13.5703125" customWidth="1"/>
    <col min="3079" max="3079" width="9.42578125" bestFit="1" customWidth="1"/>
    <col min="3082" max="3082" width="20.28515625" customWidth="1"/>
    <col min="3083" max="3083" width="24.85546875" customWidth="1"/>
    <col min="3084" max="3084" width="25" customWidth="1"/>
    <col min="3085" max="3085" width="26" customWidth="1"/>
    <col min="3086" max="3086" width="16.5703125" customWidth="1"/>
    <col min="3087" max="3087" width="40.28515625" customWidth="1"/>
    <col min="3088" max="3088" width="24.140625" customWidth="1"/>
    <col min="3089" max="3089" width="36.28515625" customWidth="1"/>
    <col min="3090" max="3090" width="50.7109375" customWidth="1"/>
    <col min="3327" max="3327" width="8.28515625" customWidth="1"/>
    <col min="3329" max="3329" width="27" customWidth="1"/>
    <col min="3331" max="3331" width="13" customWidth="1"/>
    <col min="3332" max="3332" width="20" customWidth="1"/>
    <col min="3333" max="3334" width="13.5703125" customWidth="1"/>
    <col min="3335" max="3335" width="9.42578125" bestFit="1" customWidth="1"/>
    <col min="3338" max="3338" width="20.28515625" customWidth="1"/>
    <col min="3339" max="3339" width="24.85546875" customWidth="1"/>
    <col min="3340" max="3340" width="25" customWidth="1"/>
    <col min="3341" max="3341" width="26" customWidth="1"/>
    <col min="3342" max="3342" width="16.5703125" customWidth="1"/>
    <col min="3343" max="3343" width="40.28515625" customWidth="1"/>
    <col min="3344" max="3344" width="24.140625" customWidth="1"/>
    <col min="3345" max="3345" width="36.28515625" customWidth="1"/>
    <col min="3346" max="3346" width="50.7109375" customWidth="1"/>
    <col min="3583" max="3583" width="8.28515625" customWidth="1"/>
    <col min="3585" max="3585" width="27" customWidth="1"/>
    <col min="3587" max="3587" width="13" customWidth="1"/>
    <col min="3588" max="3588" width="20" customWidth="1"/>
    <col min="3589" max="3590" width="13.5703125" customWidth="1"/>
    <col min="3591" max="3591" width="9.42578125" bestFit="1" customWidth="1"/>
    <col min="3594" max="3594" width="20.28515625" customWidth="1"/>
    <col min="3595" max="3595" width="24.85546875" customWidth="1"/>
    <col min="3596" max="3596" width="25" customWidth="1"/>
    <col min="3597" max="3597" width="26" customWidth="1"/>
    <col min="3598" max="3598" width="16.5703125" customWidth="1"/>
    <col min="3599" max="3599" width="40.28515625" customWidth="1"/>
    <col min="3600" max="3600" width="24.140625" customWidth="1"/>
    <col min="3601" max="3601" width="36.28515625" customWidth="1"/>
    <col min="3602" max="3602" width="50.7109375" customWidth="1"/>
    <col min="3839" max="3839" width="8.28515625" customWidth="1"/>
    <col min="3841" max="3841" width="27" customWidth="1"/>
    <col min="3843" max="3843" width="13" customWidth="1"/>
    <col min="3844" max="3844" width="20" customWidth="1"/>
    <col min="3845" max="3846" width="13.5703125" customWidth="1"/>
    <col min="3847" max="3847" width="9.42578125" bestFit="1" customWidth="1"/>
    <col min="3850" max="3850" width="20.28515625" customWidth="1"/>
    <col min="3851" max="3851" width="24.85546875" customWidth="1"/>
    <col min="3852" max="3852" width="25" customWidth="1"/>
    <col min="3853" max="3853" width="26" customWidth="1"/>
    <col min="3854" max="3854" width="16.5703125" customWidth="1"/>
    <col min="3855" max="3855" width="40.28515625" customWidth="1"/>
    <col min="3856" max="3856" width="24.140625" customWidth="1"/>
    <col min="3857" max="3857" width="36.28515625" customWidth="1"/>
    <col min="3858" max="3858" width="50.7109375" customWidth="1"/>
    <col min="4095" max="4095" width="8.28515625" customWidth="1"/>
    <col min="4097" max="4097" width="27" customWidth="1"/>
    <col min="4099" max="4099" width="13" customWidth="1"/>
    <col min="4100" max="4100" width="20" customWidth="1"/>
    <col min="4101" max="4102" width="13.5703125" customWidth="1"/>
    <col min="4103" max="4103" width="9.42578125" bestFit="1" customWidth="1"/>
    <col min="4106" max="4106" width="20.28515625" customWidth="1"/>
    <col min="4107" max="4107" width="24.85546875" customWidth="1"/>
    <col min="4108" max="4108" width="25" customWidth="1"/>
    <col min="4109" max="4109" width="26" customWidth="1"/>
    <col min="4110" max="4110" width="16.5703125" customWidth="1"/>
    <col min="4111" max="4111" width="40.28515625" customWidth="1"/>
    <col min="4112" max="4112" width="24.140625" customWidth="1"/>
    <col min="4113" max="4113" width="36.28515625" customWidth="1"/>
    <col min="4114" max="4114" width="50.7109375" customWidth="1"/>
    <col min="4351" max="4351" width="8.28515625" customWidth="1"/>
    <col min="4353" max="4353" width="27" customWidth="1"/>
    <col min="4355" max="4355" width="13" customWidth="1"/>
    <col min="4356" max="4356" width="20" customWidth="1"/>
    <col min="4357" max="4358" width="13.5703125" customWidth="1"/>
    <col min="4359" max="4359" width="9.42578125" bestFit="1" customWidth="1"/>
    <col min="4362" max="4362" width="20.28515625" customWidth="1"/>
    <col min="4363" max="4363" width="24.85546875" customWidth="1"/>
    <col min="4364" max="4364" width="25" customWidth="1"/>
    <col min="4365" max="4365" width="26" customWidth="1"/>
    <col min="4366" max="4366" width="16.5703125" customWidth="1"/>
    <col min="4367" max="4367" width="40.28515625" customWidth="1"/>
    <col min="4368" max="4368" width="24.140625" customWidth="1"/>
    <col min="4369" max="4369" width="36.28515625" customWidth="1"/>
    <col min="4370" max="4370" width="50.7109375" customWidth="1"/>
    <col min="4607" max="4607" width="8.28515625" customWidth="1"/>
    <col min="4609" max="4609" width="27" customWidth="1"/>
    <col min="4611" max="4611" width="13" customWidth="1"/>
    <col min="4612" max="4612" width="20" customWidth="1"/>
    <col min="4613" max="4614" width="13.5703125" customWidth="1"/>
    <col min="4615" max="4615" width="9.42578125" bestFit="1" customWidth="1"/>
    <col min="4618" max="4618" width="20.28515625" customWidth="1"/>
    <col min="4619" max="4619" width="24.85546875" customWidth="1"/>
    <col min="4620" max="4620" width="25" customWidth="1"/>
    <col min="4621" max="4621" width="26" customWidth="1"/>
    <col min="4622" max="4622" width="16.5703125" customWidth="1"/>
    <col min="4623" max="4623" width="40.28515625" customWidth="1"/>
    <col min="4624" max="4624" width="24.140625" customWidth="1"/>
    <col min="4625" max="4625" width="36.28515625" customWidth="1"/>
    <col min="4626" max="4626" width="50.7109375" customWidth="1"/>
    <col min="4863" max="4863" width="8.28515625" customWidth="1"/>
    <col min="4865" max="4865" width="27" customWidth="1"/>
    <col min="4867" max="4867" width="13" customWidth="1"/>
    <col min="4868" max="4868" width="20" customWidth="1"/>
    <col min="4869" max="4870" width="13.5703125" customWidth="1"/>
    <col min="4871" max="4871" width="9.42578125" bestFit="1" customWidth="1"/>
    <col min="4874" max="4874" width="20.28515625" customWidth="1"/>
    <col min="4875" max="4875" width="24.85546875" customWidth="1"/>
    <col min="4876" max="4876" width="25" customWidth="1"/>
    <col min="4877" max="4877" width="26" customWidth="1"/>
    <col min="4878" max="4878" width="16.5703125" customWidth="1"/>
    <col min="4879" max="4879" width="40.28515625" customWidth="1"/>
    <col min="4880" max="4880" width="24.140625" customWidth="1"/>
    <col min="4881" max="4881" width="36.28515625" customWidth="1"/>
    <col min="4882" max="4882" width="50.7109375" customWidth="1"/>
    <col min="5119" max="5119" width="8.28515625" customWidth="1"/>
    <col min="5121" max="5121" width="27" customWidth="1"/>
    <col min="5123" max="5123" width="13" customWidth="1"/>
    <col min="5124" max="5124" width="20" customWidth="1"/>
    <col min="5125" max="5126" width="13.5703125" customWidth="1"/>
    <col min="5127" max="5127" width="9.42578125" bestFit="1" customWidth="1"/>
    <col min="5130" max="5130" width="20.28515625" customWidth="1"/>
    <col min="5131" max="5131" width="24.85546875" customWidth="1"/>
    <col min="5132" max="5132" width="25" customWidth="1"/>
    <col min="5133" max="5133" width="26" customWidth="1"/>
    <col min="5134" max="5134" width="16.5703125" customWidth="1"/>
    <col min="5135" max="5135" width="40.28515625" customWidth="1"/>
    <col min="5136" max="5136" width="24.140625" customWidth="1"/>
    <col min="5137" max="5137" width="36.28515625" customWidth="1"/>
    <col min="5138" max="5138" width="50.7109375" customWidth="1"/>
    <col min="5375" max="5375" width="8.28515625" customWidth="1"/>
    <col min="5377" max="5377" width="27" customWidth="1"/>
    <col min="5379" max="5379" width="13" customWidth="1"/>
    <col min="5380" max="5380" width="20" customWidth="1"/>
    <col min="5381" max="5382" width="13.5703125" customWidth="1"/>
    <col min="5383" max="5383" width="9.42578125" bestFit="1" customWidth="1"/>
    <col min="5386" max="5386" width="20.28515625" customWidth="1"/>
    <col min="5387" max="5387" width="24.85546875" customWidth="1"/>
    <col min="5388" max="5388" width="25" customWidth="1"/>
    <col min="5389" max="5389" width="26" customWidth="1"/>
    <col min="5390" max="5390" width="16.5703125" customWidth="1"/>
    <col min="5391" max="5391" width="40.28515625" customWidth="1"/>
    <col min="5392" max="5392" width="24.140625" customWidth="1"/>
    <col min="5393" max="5393" width="36.28515625" customWidth="1"/>
    <col min="5394" max="5394" width="50.7109375" customWidth="1"/>
    <col min="5631" max="5631" width="8.28515625" customWidth="1"/>
    <col min="5633" max="5633" width="27" customWidth="1"/>
    <col min="5635" max="5635" width="13" customWidth="1"/>
    <col min="5636" max="5636" width="20" customWidth="1"/>
    <col min="5637" max="5638" width="13.5703125" customWidth="1"/>
    <col min="5639" max="5639" width="9.42578125" bestFit="1" customWidth="1"/>
    <col min="5642" max="5642" width="20.28515625" customWidth="1"/>
    <col min="5643" max="5643" width="24.85546875" customWidth="1"/>
    <col min="5644" max="5644" width="25" customWidth="1"/>
    <col min="5645" max="5645" width="26" customWidth="1"/>
    <col min="5646" max="5646" width="16.5703125" customWidth="1"/>
    <col min="5647" max="5647" width="40.28515625" customWidth="1"/>
    <col min="5648" max="5648" width="24.140625" customWidth="1"/>
    <col min="5649" max="5649" width="36.28515625" customWidth="1"/>
    <col min="5650" max="5650" width="50.7109375" customWidth="1"/>
    <col min="5887" max="5887" width="8.28515625" customWidth="1"/>
    <col min="5889" max="5889" width="27" customWidth="1"/>
    <col min="5891" max="5891" width="13" customWidth="1"/>
    <col min="5892" max="5892" width="20" customWidth="1"/>
    <col min="5893" max="5894" width="13.5703125" customWidth="1"/>
    <col min="5895" max="5895" width="9.42578125" bestFit="1" customWidth="1"/>
    <col min="5898" max="5898" width="20.28515625" customWidth="1"/>
    <col min="5899" max="5899" width="24.85546875" customWidth="1"/>
    <col min="5900" max="5900" width="25" customWidth="1"/>
    <col min="5901" max="5901" width="26" customWidth="1"/>
    <col min="5902" max="5902" width="16.5703125" customWidth="1"/>
    <col min="5903" max="5903" width="40.28515625" customWidth="1"/>
    <col min="5904" max="5904" width="24.140625" customWidth="1"/>
    <col min="5905" max="5905" width="36.28515625" customWidth="1"/>
    <col min="5906" max="5906" width="50.7109375" customWidth="1"/>
    <col min="6143" max="6143" width="8.28515625" customWidth="1"/>
    <col min="6145" max="6145" width="27" customWidth="1"/>
    <col min="6147" max="6147" width="13" customWidth="1"/>
    <col min="6148" max="6148" width="20" customWidth="1"/>
    <col min="6149" max="6150" width="13.5703125" customWidth="1"/>
    <col min="6151" max="6151" width="9.42578125" bestFit="1" customWidth="1"/>
    <col min="6154" max="6154" width="20.28515625" customWidth="1"/>
    <col min="6155" max="6155" width="24.85546875" customWidth="1"/>
    <col min="6156" max="6156" width="25" customWidth="1"/>
    <col min="6157" max="6157" width="26" customWidth="1"/>
    <col min="6158" max="6158" width="16.5703125" customWidth="1"/>
    <col min="6159" max="6159" width="40.28515625" customWidth="1"/>
    <col min="6160" max="6160" width="24.140625" customWidth="1"/>
    <col min="6161" max="6161" width="36.28515625" customWidth="1"/>
    <col min="6162" max="6162" width="50.7109375" customWidth="1"/>
    <col min="6399" max="6399" width="8.28515625" customWidth="1"/>
    <col min="6401" max="6401" width="27" customWidth="1"/>
    <col min="6403" max="6403" width="13" customWidth="1"/>
    <col min="6404" max="6404" width="20" customWidth="1"/>
    <col min="6405" max="6406" width="13.5703125" customWidth="1"/>
    <col min="6407" max="6407" width="9.42578125" bestFit="1" customWidth="1"/>
    <col min="6410" max="6410" width="20.28515625" customWidth="1"/>
    <col min="6411" max="6411" width="24.85546875" customWidth="1"/>
    <col min="6412" max="6412" width="25" customWidth="1"/>
    <col min="6413" max="6413" width="26" customWidth="1"/>
    <col min="6414" max="6414" width="16.5703125" customWidth="1"/>
    <col min="6415" max="6415" width="40.28515625" customWidth="1"/>
    <col min="6416" max="6416" width="24.140625" customWidth="1"/>
    <col min="6417" max="6417" width="36.28515625" customWidth="1"/>
    <col min="6418" max="6418" width="50.7109375" customWidth="1"/>
    <col min="6655" max="6655" width="8.28515625" customWidth="1"/>
    <col min="6657" max="6657" width="27" customWidth="1"/>
    <col min="6659" max="6659" width="13" customWidth="1"/>
    <col min="6660" max="6660" width="20" customWidth="1"/>
    <col min="6661" max="6662" width="13.5703125" customWidth="1"/>
    <col min="6663" max="6663" width="9.42578125" bestFit="1" customWidth="1"/>
    <col min="6666" max="6666" width="20.28515625" customWidth="1"/>
    <col min="6667" max="6667" width="24.85546875" customWidth="1"/>
    <col min="6668" max="6668" width="25" customWidth="1"/>
    <col min="6669" max="6669" width="26" customWidth="1"/>
    <col min="6670" max="6670" width="16.5703125" customWidth="1"/>
    <col min="6671" max="6671" width="40.28515625" customWidth="1"/>
    <col min="6672" max="6672" width="24.140625" customWidth="1"/>
    <col min="6673" max="6673" width="36.28515625" customWidth="1"/>
    <col min="6674" max="6674" width="50.7109375" customWidth="1"/>
    <col min="6911" max="6911" width="8.28515625" customWidth="1"/>
    <col min="6913" max="6913" width="27" customWidth="1"/>
    <col min="6915" max="6915" width="13" customWidth="1"/>
    <col min="6916" max="6916" width="20" customWidth="1"/>
    <col min="6917" max="6918" width="13.5703125" customWidth="1"/>
    <col min="6919" max="6919" width="9.42578125" bestFit="1" customWidth="1"/>
    <col min="6922" max="6922" width="20.28515625" customWidth="1"/>
    <col min="6923" max="6923" width="24.85546875" customWidth="1"/>
    <col min="6924" max="6924" width="25" customWidth="1"/>
    <col min="6925" max="6925" width="26" customWidth="1"/>
    <col min="6926" max="6926" width="16.5703125" customWidth="1"/>
    <col min="6927" max="6927" width="40.28515625" customWidth="1"/>
    <col min="6928" max="6928" width="24.140625" customWidth="1"/>
    <col min="6929" max="6929" width="36.28515625" customWidth="1"/>
    <col min="6930" max="6930" width="50.7109375" customWidth="1"/>
    <col min="7167" max="7167" width="8.28515625" customWidth="1"/>
    <col min="7169" max="7169" width="27" customWidth="1"/>
    <col min="7171" max="7171" width="13" customWidth="1"/>
    <col min="7172" max="7172" width="20" customWidth="1"/>
    <col min="7173" max="7174" width="13.5703125" customWidth="1"/>
    <col min="7175" max="7175" width="9.42578125" bestFit="1" customWidth="1"/>
    <col min="7178" max="7178" width="20.28515625" customWidth="1"/>
    <col min="7179" max="7179" width="24.85546875" customWidth="1"/>
    <col min="7180" max="7180" width="25" customWidth="1"/>
    <col min="7181" max="7181" width="26" customWidth="1"/>
    <col min="7182" max="7182" width="16.5703125" customWidth="1"/>
    <col min="7183" max="7183" width="40.28515625" customWidth="1"/>
    <col min="7184" max="7184" width="24.140625" customWidth="1"/>
    <col min="7185" max="7185" width="36.28515625" customWidth="1"/>
    <col min="7186" max="7186" width="50.7109375" customWidth="1"/>
    <col min="7423" max="7423" width="8.28515625" customWidth="1"/>
    <col min="7425" max="7425" width="27" customWidth="1"/>
    <col min="7427" max="7427" width="13" customWidth="1"/>
    <col min="7428" max="7428" width="20" customWidth="1"/>
    <col min="7429" max="7430" width="13.5703125" customWidth="1"/>
    <col min="7431" max="7431" width="9.42578125" bestFit="1" customWidth="1"/>
    <col min="7434" max="7434" width="20.28515625" customWidth="1"/>
    <col min="7435" max="7435" width="24.85546875" customWidth="1"/>
    <col min="7436" max="7436" width="25" customWidth="1"/>
    <col min="7437" max="7437" width="26" customWidth="1"/>
    <col min="7438" max="7438" width="16.5703125" customWidth="1"/>
    <col min="7439" max="7439" width="40.28515625" customWidth="1"/>
    <col min="7440" max="7440" width="24.140625" customWidth="1"/>
    <col min="7441" max="7441" width="36.28515625" customWidth="1"/>
    <col min="7442" max="7442" width="50.7109375" customWidth="1"/>
    <col min="7679" max="7679" width="8.28515625" customWidth="1"/>
    <col min="7681" max="7681" width="27" customWidth="1"/>
    <col min="7683" max="7683" width="13" customWidth="1"/>
    <col min="7684" max="7684" width="20" customWidth="1"/>
    <col min="7685" max="7686" width="13.5703125" customWidth="1"/>
    <col min="7687" max="7687" width="9.42578125" bestFit="1" customWidth="1"/>
    <col min="7690" max="7690" width="20.28515625" customWidth="1"/>
    <col min="7691" max="7691" width="24.85546875" customWidth="1"/>
    <col min="7692" max="7692" width="25" customWidth="1"/>
    <col min="7693" max="7693" width="26" customWidth="1"/>
    <col min="7694" max="7694" width="16.5703125" customWidth="1"/>
    <col min="7695" max="7695" width="40.28515625" customWidth="1"/>
    <col min="7696" max="7696" width="24.140625" customWidth="1"/>
    <col min="7697" max="7697" width="36.28515625" customWidth="1"/>
    <col min="7698" max="7698" width="50.7109375" customWidth="1"/>
    <col min="7935" max="7935" width="8.28515625" customWidth="1"/>
    <col min="7937" max="7937" width="27" customWidth="1"/>
    <col min="7939" max="7939" width="13" customWidth="1"/>
    <col min="7940" max="7940" width="20" customWidth="1"/>
    <col min="7941" max="7942" width="13.5703125" customWidth="1"/>
    <col min="7943" max="7943" width="9.42578125" bestFit="1" customWidth="1"/>
    <col min="7946" max="7946" width="20.28515625" customWidth="1"/>
    <col min="7947" max="7947" width="24.85546875" customWidth="1"/>
    <col min="7948" max="7948" width="25" customWidth="1"/>
    <col min="7949" max="7949" width="26" customWidth="1"/>
    <col min="7950" max="7950" width="16.5703125" customWidth="1"/>
    <col min="7951" max="7951" width="40.28515625" customWidth="1"/>
    <col min="7952" max="7952" width="24.140625" customWidth="1"/>
    <col min="7953" max="7953" width="36.28515625" customWidth="1"/>
    <col min="7954" max="7954" width="50.7109375" customWidth="1"/>
    <col min="8191" max="8191" width="8.28515625" customWidth="1"/>
    <col min="8193" max="8193" width="27" customWidth="1"/>
    <col min="8195" max="8195" width="13" customWidth="1"/>
    <col min="8196" max="8196" width="20" customWidth="1"/>
    <col min="8197" max="8198" width="13.5703125" customWidth="1"/>
    <col min="8199" max="8199" width="9.42578125" bestFit="1" customWidth="1"/>
    <col min="8202" max="8202" width="20.28515625" customWidth="1"/>
    <col min="8203" max="8203" width="24.85546875" customWidth="1"/>
    <col min="8204" max="8204" width="25" customWidth="1"/>
    <col min="8205" max="8205" width="26" customWidth="1"/>
    <col min="8206" max="8206" width="16.5703125" customWidth="1"/>
    <col min="8207" max="8207" width="40.28515625" customWidth="1"/>
    <col min="8208" max="8208" width="24.140625" customWidth="1"/>
    <col min="8209" max="8209" width="36.28515625" customWidth="1"/>
    <col min="8210" max="8210" width="50.7109375" customWidth="1"/>
    <col min="8447" max="8447" width="8.28515625" customWidth="1"/>
    <col min="8449" max="8449" width="27" customWidth="1"/>
    <col min="8451" max="8451" width="13" customWidth="1"/>
    <col min="8452" max="8452" width="20" customWidth="1"/>
    <col min="8453" max="8454" width="13.5703125" customWidth="1"/>
    <col min="8455" max="8455" width="9.42578125" bestFit="1" customWidth="1"/>
    <col min="8458" max="8458" width="20.28515625" customWidth="1"/>
    <col min="8459" max="8459" width="24.85546875" customWidth="1"/>
    <col min="8460" max="8460" width="25" customWidth="1"/>
    <col min="8461" max="8461" width="26" customWidth="1"/>
    <col min="8462" max="8462" width="16.5703125" customWidth="1"/>
    <col min="8463" max="8463" width="40.28515625" customWidth="1"/>
    <col min="8464" max="8464" width="24.140625" customWidth="1"/>
    <col min="8465" max="8465" width="36.28515625" customWidth="1"/>
    <col min="8466" max="8466" width="50.7109375" customWidth="1"/>
    <col min="8703" max="8703" width="8.28515625" customWidth="1"/>
    <col min="8705" max="8705" width="27" customWidth="1"/>
    <col min="8707" max="8707" width="13" customWidth="1"/>
    <col min="8708" max="8708" width="20" customWidth="1"/>
    <col min="8709" max="8710" width="13.5703125" customWidth="1"/>
    <col min="8711" max="8711" width="9.42578125" bestFit="1" customWidth="1"/>
    <col min="8714" max="8714" width="20.28515625" customWidth="1"/>
    <col min="8715" max="8715" width="24.85546875" customWidth="1"/>
    <col min="8716" max="8716" width="25" customWidth="1"/>
    <col min="8717" max="8717" width="26" customWidth="1"/>
    <col min="8718" max="8718" width="16.5703125" customWidth="1"/>
    <col min="8719" max="8719" width="40.28515625" customWidth="1"/>
    <col min="8720" max="8720" width="24.140625" customWidth="1"/>
    <col min="8721" max="8721" width="36.28515625" customWidth="1"/>
    <col min="8722" max="8722" width="50.7109375" customWidth="1"/>
    <col min="8959" max="8959" width="8.28515625" customWidth="1"/>
    <col min="8961" max="8961" width="27" customWidth="1"/>
    <col min="8963" max="8963" width="13" customWidth="1"/>
    <col min="8964" max="8964" width="20" customWidth="1"/>
    <col min="8965" max="8966" width="13.5703125" customWidth="1"/>
    <col min="8967" max="8967" width="9.42578125" bestFit="1" customWidth="1"/>
    <col min="8970" max="8970" width="20.28515625" customWidth="1"/>
    <col min="8971" max="8971" width="24.85546875" customWidth="1"/>
    <col min="8972" max="8972" width="25" customWidth="1"/>
    <col min="8973" max="8973" width="26" customWidth="1"/>
    <col min="8974" max="8974" width="16.5703125" customWidth="1"/>
    <col min="8975" max="8975" width="40.28515625" customWidth="1"/>
    <col min="8976" max="8976" width="24.140625" customWidth="1"/>
    <col min="8977" max="8977" width="36.28515625" customWidth="1"/>
    <col min="8978" max="8978" width="50.7109375" customWidth="1"/>
    <col min="9215" max="9215" width="8.28515625" customWidth="1"/>
    <col min="9217" max="9217" width="27" customWidth="1"/>
    <col min="9219" max="9219" width="13" customWidth="1"/>
    <col min="9220" max="9220" width="20" customWidth="1"/>
    <col min="9221" max="9222" width="13.5703125" customWidth="1"/>
    <col min="9223" max="9223" width="9.42578125" bestFit="1" customWidth="1"/>
    <col min="9226" max="9226" width="20.28515625" customWidth="1"/>
    <col min="9227" max="9227" width="24.85546875" customWidth="1"/>
    <col min="9228" max="9228" width="25" customWidth="1"/>
    <col min="9229" max="9229" width="26" customWidth="1"/>
    <col min="9230" max="9230" width="16.5703125" customWidth="1"/>
    <col min="9231" max="9231" width="40.28515625" customWidth="1"/>
    <col min="9232" max="9232" width="24.140625" customWidth="1"/>
    <col min="9233" max="9233" width="36.28515625" customWidth="1"/>
    <col min="9234" max="9234" width="50.7109375" customWidth="1"/>
    <col min="9471" max="9471" width="8.28515625" customWidth="1"/>
    <col min="9473" max="9473" width="27" customWidth="1"/>
    <col min="9475" max="9475" width="13" customWidth="1"/>
    <col min="9476" max="9476" width="20" customWidth="1"/>
    <col min="9477" max="9478" width="13.5703125" customWidth="1"/>
    <col min="9479" max="9479" width="9.42578125" bestFit="1" customWidth="1"/>
    <col min="9482" max="9482" width="20.28515625" customWidth="1"/>
    <col min="9483" max="9483" width="24.85546875" customWidth="1"/>
    <col min="9484" max="9484" width="25" customWidth="1"/>
    <col min="9485" max="9485" width="26" customWidth="1"/>
    <col min="9486" max="9486" width="16.5703125" customWidth="1"/>
    <col min="9487" max="9487" width="40.28515625" customWidth="1"/>
    <col min="9488" max="9488" width="24.140625" customWidth="1"/>
    <col min="9489" max="9489" width="36.28515625" customWidth="1"/>
    <col min="9490" max="9490" width="50.7109375" customWidth="1"/>
    <col min="9727" max="9727" width="8.28515625" customWidth="1"/>
    <col min="9729" max="9729" width="27" customWidth="1"/>
    <col min="9731" max="9731" width="13" customWidth="1"/>
    <col min="9732" max="9732" width="20" customWidth="1"/>
    <col min="9733" max="9734" width="13.5703125" customWidth="1"/>
    <col min="9735" max="9735" width="9.42578125" bestFit="1" customWidth="1"/>
    <col min="9738" max="9738" width="20.28515625" customWidth="1"/>
    <col min="9739" max="9739" width="24.85546875" customWidth="1"/>
    <col min="9740" max="9740" width="25" customWidth="1"/>
    <col min="9741" max="9741" width="26" customWidth="1"/>
    <col min="9742" max="9742" width="16.5703125" customWidth="1"/>
    <col min="9743" max="9743" width="40.28515625" customWidth="1"/>
    <col min="9744" max="9744" width="24.140625" customWidth="1"/>
    <col min="9745" max="9745" width="36.28515625" customWidth="1"/>
    <col min="9746" max="9746" width="50.7109375" customWidth="1"/>
    <col min="9983" max="9983" width="8.28515625" customWidth="1"/>
    <col min="9985" max="9985" width="27" customWidth="1"/>
    <col min="9987" max="9987" width="13" customWidth="1"/>
    <col min="9988" max="9988" width="20" customWidth="1"/>
    <col min="9989" max="9990" width="13.5703125" customWidth="1"/>
    <col min="9991" max="9991" width="9.42578125" bestFit="1" customWidth="1"/>
    <col min="9994" max="9994" width="20.28515625" customWidth="1"/>
    <col min="9995" max="9995" width="24.85546875" customWidth="1"/>
    <col min="9996" max="9996" width="25" customWidth="1"/>
    <col min="9997" max="9997" width="26" customWidth="1"/>
    <col min="9998" max="9998" width="16.5703125" customWidth="1"/>
    <col min="9999" max="9999" width="40.28515625" customWidth="1"/>
    <col min="10000" max="10000" width="24.140625" customWidth="1"/>
    <col min="10001" max="10001" width="36.28515625" customWidth="1"/>
    <col min="10002" max="10002" width="50.7109375" customWidth="1"/>
    <col min="10239" max="10239" width="8.28515625" customWidth="1"/>
    <col min="10241" max="10241" width="27" customWidth="1"/>
    <col min="10243" max="10243" width="13" customWidth="1"/>
    <col min="10244" max="10244" width="20" customWidth="1"/>
    <col min="10245" max="10246" width="13.5703125" customWidth="1"/>
    <col min="10247" max="10247" width="9.42578125" bestFit="1" customWidth="1"/>
    <col min="10250" max="10250" width="20.28515625" customWidth="1"/>
    <col min="10251" max="10251" width="24.85546875" customWidth="1"/>
    <col min="10252" max="10252" width="25" customWidth="1"/>
    <col min="10253" max="10253" width="26" customWidth="1"/>
    <col min="10254" max="10254" width="16.5703125" customWidth="1"/>
    <col min="10255" max="10255" width="40.28515625" customWidth="1"/>
    <col min="10256" max="10256" width="24.140625" customWidth="1"/>
    <col min="10257" max="10257" width="36.28515625" customWidth="1"/>
    <col min="10258" max="10258" width="50.7109375" customWidth="1"/>
    <col min="10495" max="10495" width="8.28515625" customWidth="1"/>
    <col min="10497" max="10497" width="27" customWidth="1"/>
    <col min="10499" max="10499" width="13" customWidth="1"/>
    <col min="10500" max="10500" width="20" customWidth="1"/>
    <col min="10501" max="10502" width="13.5703125" customWidth="1"/>
    <col min="10503" max="10503" width="9.42578125" bestFit="1" customWidth="1"/>
    <col min="10506" max="10506" width="20.28515625" customWidth="1"/>
    <col min="10507" max="10507" width="24.85546875" customWidth="1"/>
    <col min="10508" max="10508" width="25" customWidth="1"/>
    <col min="10509" max="10509" width="26" customWidth="1"/>
    <col min="10510" max="10510" width="16.5703125" customWidth="1"/>
    <col min="10511" max="10511" width="40.28515625" customWidth="1"/>
    <col min="10512" max="10512" width="24.140625" customWidth="1"/>
    <col min="10513" max="10513" width="36.28515625" customWidth="1"/>
    <col min="10514" max="10514" width="50.7109375" customWidth="1"/>
    <col min="10751" max="10751" width="8.28515625" customWidth="1"/>
    <col min="10753" max="10753" width="27" customWidth="1"/>
    <col min="10755" max="10755" width="13" customWidth="1"/>
    <col min="10756" max="10756" width="20" customWidth="1"/>
    <col min="10757" max="10758" width="13.5703125" customWidth="1"/>
    <col min="10759" max="10759" width="9.42578125" bestFit="1" customWidth="1"/>
    <col min="10762" max="10762" width="20.28515625" customWidth="1"/>
    <col min="10763" max="10763" width="24.85546875" customWidth="1"/>
    <col min="10764" max="10764" width="25" customWidth="1"/>
    <col min="10765" max="10765" width="26" customWidth="1"/>
    <col min="10766" max="10766" width="16.5703125" customWidth="1"/>
    <col min="10767" max="10767" width="40.28515625" customWidth="1"/>
    <col min="10768" max="10768" width="24.140625" customWidth="1"/>
    <col min="10769" max="10769" width="36.28515625" customWidth="1"/>
    <col min="10770" max="10770" width="50.7109375" customWidth="1"/>
    <col min="11007" max="11007" width="8.28515625" customWidth="1"/>
    <col min="11009" max="11009" width="27" customWidth="1"/>
    <col min="11011" max="11011" width="13" customWidth="1"/>
    <col min="11012" max="11012" width="20" customWidth="1"/>
    <col min="11013" max="11014" width="13.5703125" customWidth="1"/>
    <col min="11015" max="11015" width="9.42578125" bestFit="1" customWidth="1"/>
    <col min="11018" max="11018" width="20.28515625" customWidth="1"/>
    <col min="11019" max="11019" width="24.85546875" customWidth="1"/>
    <col min="11020" max="11020" width="25" customWidth="1"/>
    <col min="11021" max="11021" width="26" customWidth="1"/>
    <col min="11022" max="11022" width="16.5703125" customWidth="1"/>
    <col min="11023" max="11023" width="40.28515625" customWidth="1"/>
    <col min="11024" max="11024" width="24.140625" customWidth="1"/>
    <col min="11025" max="11025" width="36.28515625" customWidth="1"/>
    <col min="11026" max="11026" width="50.7109375" customWidth="1"/>
    <col min="11263" max="11263" width="8.28515625" customWidth="1"/>
    <col min="11265" max="11265" width="27" customWidth="1"/>
    <col min="11267" max="11267" width="13" customWidth="1"/>
    <col min="11268" max="11268" width="20" customWidth="1"/>
    <col min="11269" max="11270" width="13.5703125" customWidth="1"/>
    <col min="11271" max="11271" width="9.42578125" bestFit="1" customWidth="1"/>
    <col min="11274" max="11274" width="20.28515625" customWidth="1"/>
    <col min="11275" max="11275" width="24.85546875" customWidth="1"/>
    <col min="11276" max="11276" width="25" customWidth="1"/>
    <col min="11277" max="11277" width="26" customWidth="1"/>
    <col min="11278" max="11278" width="16.5703125" customWidth="1"/>
    <col min="11279" max="11279" width="40.28515625" customWidth="1"/>
    <col min="11280" max="11280" width="24.140625" customWidth="1"/>
    <col min="11281" max="11281" width="36.28515625" customWidth="1"/>
    <col min="11282" max="11282" width="50.7109375" customWidth="1"/>
    <col min="11519" max="11519" width="8.28515625" customWidth="1"/>
    <col min="11521" max="11521" width="27" customWidth="1"/>
    <col min="11523" max="11523" width="13" customWidth="1"/>
    <col min="11524" max="11524" width="20" customWidth="1"/>
    <col min="11525" max="11526" width="13.5703125" customWidth="1"/>
    <col min="11527" max="11527" width="9.42578125" bestFit="1" customWidth="1"/>
    <col min="11530" max="11530" width="20.28515625" customWidth="1"/>
    <col min="11531" max="11531" width="24.85546875" customWidth="1"/>
    <col min="11532" max="11532" width="25" customWidth="1"/>
    <col min="11533" max="11533" width="26" customWidth="1"/>
    <col min="11534" max="11534" width="16.5703125" customWidth="1"/>
    <col min="11535" max="11535" width="40.28515625" customWidth="1"/>
    <col min="11536" max="11536" width="24.140625" customWidth="1"/>
    <col min="11537" max="11537" width="36.28515625" customWidth="1"/>
    <col min="11538" max="11538" width="50.7109375" customWidth="1"/>
    <col min="11775" max="11775" width="8.28515625" customWidth="1"/>
    <col min="11777" max="11777" width="27" customWidth="1"/>
    <col min="11779" max="11779" width="13" customWidth="1"/>
    <col min="11780" max="11780" width="20" customWidth="1"/>
    <col min="11781" max="11782" width="13.5703125" customWidth="1"/>
    <col min="11783" max="11783" width="9.42578125" bestFit="1" customWidth="1"/>
    <col min="11786" max="11786" width="20.28515625" customWidth="1"/>
    <col min="11787" max="11787" width="24.85546875" customWidth="1"/>
    <col min="11788" max="11788" width="25" customWidth="1"/>
    <col min="11789" max="11789" width="26" customWidth="1"/>
    <col min="11790" max="11790" width="16.5703125" customWidth="1"/>
    <col min="11791" max="11791" width="40.28515625" customWidth="1"/>
    <col min="11792" max="11792" width="24.140625" customWidth="1"/>
    <col min="11793" max="11793" width="36.28515625" customWidth="1"/>
    <col min="11794" max="11794" width="50.7109375" customWidth="1"/>
    <col min="12031" max="12031" width="8.28515625" customWidth="1"/>
    <col min="12033" max="12033" width="27" customWidth="1"/>
    <col min="12035" max="12035" width="13" customWidth="1"/>
    <col min="12036" max="12036" width="20" customWidth="1"/>
    <col min="12037" max="12038" width="13.5703125" customWidth="1"/>
    <col min="12039" max="12039" width="9.42578125" bestFit="1" customWidth="1"/>
    <col min="12042" max="12042" width="20.28515625" customWidth="1"/>
    <col min="12043" max="12043" width="24.85546875" customWidth="1"/>
    <col min="12044" max="12044" width="25" customWidth="1"/>
    <col min="12045" max="12045" width="26" customWidth="1"/>
    <col min="12046" max="12046" width="16.5703125" customWidth="1"/>
    <col min="12047" max="12047" width="40.28515625" customWidth="1"/>
    <col min="12048" max="12048" width="24.140625" customWidth="1"/>
    <col min="12049" max="12049" width="36.28515625" customWidth="1"/>
    <col min="12050" max="12050" width="50.7109375" customWidth="1"/>
    <col min="12287" max="12287" width="8.28515625" customWidth="1"/>
    <col min="12289" max="12289" width="27" customWidth="1"/>
    <col min="12291" max="12291" width="13" customWidth="1"/>
    <col min="12292" max="12292" width="20" customWidth="1"/>
    <col min="12293" max="12294" width="13.5703125" customWidth="1"/>
    <col min="12295" max="12295" width="9.42578125" bestFit="1" customWidth="1"/>
    <col min="12298" max="12298" width="20.28515625" customWidth="1"/>
    <col min="12299" max="12299" width="24.85546875" customWidth="1"/>
    <col min="12300" max="12300" width="25" customWidth="1"/>
    <col min="12301" max="12301" width="26" customWidth="1"/>
    <col min="12302" max="12302" width="16.5703125" customWidth="1"/>
    <col min="12303" max="12303" width="40.28515625" customWidth="1"/>
    <col min="12304" max="12304" width="24.140625" customWidth="1"/>
    <col min="12305" max="12305" width="36.28515625" customWidth="1"/>
    <col min="12306" max="12306" width="50.7109375" customWidth="1"/>
    <col min="12543" max="12543" width="8.28515625" customWidth="1"/>
    <col min="12545" max="12545" width="27" customWidth="1"/>
    <col min="12547" max="12547" width="13" customWidth="1"/>
    <col min="12548" max="12548" width="20" customWidth="1"/>
    <col min="12549" max="12550" width="13.5703125" customWidth="1"/>
    <col min="12551" max="12551" width="9.42578125" bestFit="1" customWidth="1"/>
    <col min="12554" max="12554" width="20.28515625" customWidth="1"/>
    <col min="12555" max="12555" width="24.85546875" customWidth="1"/>
    <col min="12556" max="12556" width="25" customWidth="1"/>
    <col min="12557" max="12557" width="26" customWidth="1"/>
    <col min="12558" max="12558" width="16.5703125" customWidth="1"/>
    <col min="12559" max="12559" width="40.28515625" customWidth="1"/>
    <col min="12560" max="12560" width="24.140625" customWidth="1"/>
    <col min="12561" max="12561" width="36.28515625" customWidth="1"/>
    <col min="12562" max="12562" width="50.7109375" customWidth="1"/>
    <col min="12799" max="12799" width="8.28515625" customWidth="1"/>
    <col min="12801" max="12801" width="27" customWidth="1"/>
    <col min="12803" max="12803" width="13" customWidth="1"/>
    <col min="12804" max="12804" width="20" customWidth="1"/>
    <col min="12805" max="12806" width="13.5703125" customWidth="1"/>
    <col min="12807" max="12807" width="9.42578125" bestFit="1" customWidth="1"/>
    <col min="12810" max="12810" width="20.28515625" customWidth="1"/>
    <col min="12811" max="12811" width="24.85546875" customWidth="1"/>
    <col min="12812" max="12812" width="25" customWidth="1"/>
    <col min="12813" max="12813" width="26" customWidth="1"/>
    <col min="12814" max="12814" width="16.5703125" customWidth="1"/>
    <col min="12815" max="12815" width="40.28515625" customWidth="1"/>
    <col min="12816" max="12816" width="24.140625" customWidth="1"/>
    <col min="12817" max="12817" width="36.28515625" customWidth="1"/>
    <col min="12818" max="12818" width="50.7109375" customWidth="1"/>
    <col min="13055" max="13055" width="8.28515625" customWidth="1"/>
    <col min="13057" max="13057" width="27" customWidth="1"/>
    <col min="13059" max="13059" width="13" customWidth="1"/>
    <col min="13060" max="13060" width="20" customWidth="1"/>
    <col min="13061" max="13062" width="13.5703125" customWidth="1"/>
    <col min="13063" max="13063" width="9.42578125" bestFit="1" customWidth="1"/>
    <col min="13066" max="13066" width="20.28515625" customWidth="1"/>
    <col min="13067" max="13067" width="24.85546875" customWidth="1"/>
    <col min="13068" max="13068" width="25" customWidth="1"/>
    <col min="13069" max="13069" width="26" customWidth="1"/>
    <col min="13070" max="13070" width="16.5703125" customWidth="1"/>
    <col min="13071" max="13071" width="40.28515625" customWidth="1"/>
    <col min="13072" max="13072" width="24.140625" customWidth="1"/>
    <col min="13073" max="13073" width="36.28515625" customWidth="1"/>
    <col min="13074" max="13074" width="50.7109375" customWidth="1"/>
    <col min="13311" max="13311" width="8.28515625" customWidth="1"/>
    <col min="13313" max="13313" width="27" customWidth="1"/>
    <col min="13315" max="13315" width="13" customWidth="1"/>
    <col min="13316" max="13316" width="20" customWidth="1"/>
    <col min="13317" max="13318" width="13.5703125" customWidth="1"/>
    <col min="13319" max="13319" width="9.42578125" bestFit="1" customWidth="1"/>
    <col min="13322" max="13322" width="20.28515625" customWidth="1"/>
    <col min="13323" max="13323" width="24.85546875" customWidth="1"/>
    <col min="13324" max="13324" width="25" customWidth="1"/>
    <col min="13325" max="13325" width="26" customWidth="1"/>
    <col min="13326" max="13326" width="16.5703125" customWidth="1"/>
    <col min="13327" max="13327" width="40.28515625" customWidth="1"/>
    <col min="13328" max="13328" width="24.140625" customWidth="1"/>
    <col min="13329" max="13329" width="36.28515625" customWidth="1"/>
    <col min="13330" max="13330" width="50.7109375" customWidth="1"/>
    <col min="13567" max="13567" width="8.28515625" customWidth="1"/>
    <col min="13569" max="13569" width="27" customWidth="1"/>
    <col min="13571" max="13571" width="13" customWidth="1"/>
    <col min="13572" max="13572" width="20" customWidth="1"/>
    <col min="13573" max="13574" width="13.5703125" customWidth="1"/>
    <col min="13575" max="13575" width="9.42578125" bestFit="1" customWidth="1"/>
    <col min="13578" max="13578" width="20.28515625" customWidth="1"/>
    <col min="13579" max="13579" width="24.85546875" customWidth="1"/>
    <col min="13580" max="13580" width="25" customWidth="1"/>
    <col min="13581" max="13581" width="26" customWidth="1"/>
    <col min="13582" max="13582" width="16.5703125" customWidth="1"/>
    <col min="13583" max="13583" width="40.28515625" customWidth="1"/>
    <col min="13584" max="13584" width="24.140625" customWidth="1"/>
    <col min="13585" max="13585" width="36.28515625" customWidth="1"/>
    <col min="13586" max="13586" width="50.7109375" customWidth="1"/>
    <col min="13823" max="13823" width="8.28515625" customWidth="1"/>
    <col min="13825" max="13825" width="27" customWidth="1"/>
    <col min="13827" max="13827" width="13" customWidth="1"/>
    <col min="13828" max="13828" width="20" customWidth="1"/>
    <col min="13829" max="13830" width="13.5703125" customWidth="1"/>
    <col min="13831" max="13831" width="9.42578125" bestFit="1" customWidth="1"/>
    <col min="13834" max="13834" width="20.28515625" customWidth="1"/>
    <col min="13835" max="13835" width="24.85546875" customWidth="1"/>
    <col min="13836" max="13836" width="25" customWidth="1"/>
    <col min="13837" max="13837" width="26" customWidth="1"/>
    <col min="13838" max="13838" width="16.5703125" customWidth="1"/>
    <col min="13839" max="13839" width="40.28515625" customWidth="1"/>
    <col min="13840" max="13840" width="24.140625" customWidth="1"/>
    <col min="13841" max="13841" width="36.28515625" customWidth="1"/>
    <col min="13842" max="13842" width="50.7109375" customWidth="1"/>
    <col min="14079" max="14079" width="8.28515625" customWidth="1"/>
    <col min="14081" max="14081" width="27" customWidth="1"/>
    <col min="14083" max="14083" width="13" customWidth="1"/>
    <col min="14084" max="14084" width="20" customWidth="1"/>
    <col min="14085" max="14086" width="13.5703125" customWidth="1"/>
    <col min="14087" max="14087" width="9.42578125" bestFit="1" customWidth="1"/>
    <col min="14090" max="14090" width="20.28515625" customWidth="1"/>
    <col min="14091" max="14091" width="24.85546875" customWidth="1"/>
    <col min="14092" max="14092" width="25" customWidth="1"/>
    <col min="14093" max="14093" width="26" customWidth="1"/>
    <col min="14094" max="14094" width="16.5703125" customWidth="1"/>
    <col min="14095" max="14095" width="40.28515625" customWidth="1"/>
    <col min="14096" max="14096" width="24.140625" customWidth="1"/>
    <col min="14097" max="14097" width="36.28515625" customWidth="1"/>
    <col min="14098" max="14098" width="50.7109375" customWidth="1"/>
    <col min="14335" max="14335" width="8.28515625" customWidth="1"/>
    <col min="14337" max="14337" width="27" customWidth="1"/>
    <col min="14339" max="14339" width="13" customWidth="1"/>
    <col min="14340" max="14340" width="20" customWidth="1"/>
    <col min="14341" max="14342" width="13.5703125" customWidth="1"/>
    <col min="14343" max="14343" width="9.42578125" bestFit="1" customWidth="1"/>
    <col min="14346" max="14346" width="20.28515625" customWidth="1"/>
    <col min="14347" max="14347" width="24.85546875" customWidth="1"/>
    <col min="14348" max="14348" width="25" customWidth="1"/>
    <col min="14349" max="14349" width="26" customWidth="1"/>
    <col min="14350" max="14350" width="16.5703125" customWidth="1"/>
    <col min="14351" max="14351" width="40.28515625" customWidth="1"/>
    <col min="14352" max="14352" width="24.140625" customWidth="1"/>
    <col min="14353" max="14353" width="36.28515625" customWidth="1"/>
    <col min="14354" max="14354" width="50.7109375" customWidth="1"/>
    <col min="14591" max="14591" width="8.28515625" customWidth="1"/>
    <col min="14593" max="14593" width="27" customWidth="1"/>
    <col min="14595" max="14595" width="13" customWidth="1"/>
    <col min="14596" max="14596" width="20" customWidth="1"/>
    <col min="14597" max="14598" width="13.5703125" customWidth="1"/>
    <col min="14599" max="14599" width="9.42578125" bestFit="1" customWidth="1"/>
    <col min="14602" max="14602" width="20.28515625" customWidth="1"/>
    <col min="14603" max="14603" width="24.85546875" customWidth="1"/>
    <col min="14604" max="14604" width="25" customWidth="1"/>
    <col min="14605" max="14605" width="26" customWidth="1"/>
    <col min="14606" max="14606" width="16.5703125" customWidth="1"/>
    <col min="14607" max="14607" width="40.28515625" customWidth="1"/>
    <col min="14608" max="14608" width="24.140625" customWidth="1"/>
    <col min="14609" max="14609" width="36.28515625" customWidth="1"/>
    <col min="14610" max="14610" width="50.7109375" customWidth="1"/>
    <col min="14847" max="14847" width="8.28515625" customWidth="1"/>
    <col min="14849" max="14849" width="27" customWidth="1"/>
    <col min="14851" max="14851" width="13" customWidth="1"/>
    <col min="14852" max="14852" width="20" customWidth="1"/>
    <col min="14853" max="14854" width="13.5703125" customWidth="1"/>
    <col min="14855" max="14855" width="9.42578125" bestFit="1" customWidth="1"/>
    <col min="14858" max="14858" width="20.28515625" customWidth="1"/>
    <col min="14859" max="14859" width="24.85546875" customWidth="1"/>
    <col min="14860" max="14860" width="25" customWidth="1"/>
    <col min="14861" max="14861" width="26" customWidth="1"/>
    <col min="14862" max="14862" width="16.5703125" customWidth="1"/>
    <col min="14863" max="14863" width="40.28515625" customWidth="1"/>
    <col min="14864" max="14864" width="24.140625" customWidth="1"/>
    <col min="14865" max="14865" width="36.28515625" customWidth="1"/>
    <col min="14866" max="14866" width="50.7109375" customWidth="1"/>
    <col min="15103" max="15103" width="8.28515625" customWidth="1"/>
    <col min="15105" max="15105" width="27" customWidth="1"/>
    <col min="15107" max="15107" width="13" customWidth="1"/>
    <col min="15108" max="15108" width="20" customWidth="1"/>
    <col min="15109" max="15110" width="13.5703125" customWidth="1"/>
    <col min="15111" max="15111" width="9.42578125" bestFit="1" customWidth="1"/>
    <col min="15114" max="15114" width="20.28515625" customWidth="1"/>
    <col min="15115" max="15115" width="24.85546875" customWidth="1"/>
    <col min="15116" max="15116" width="25" customWidth="1"/>
    <col min="15117" max="15117" width="26" customWidth="1"/>
    <col min="15118" max="15118" width="16.5703125" customWidth="1"/>
    <col min="15119" max="15119" width="40.28515625" customWidth="1"/>
    <col min="15120" max="15120" width="24.140625" customWidth="1"/>
    <col min="15121" max="15121" width="36.28515625" customWidth="1"/>
    <col min="15122" max="15122" width="50.7109375" customWidth="1"/>
    <col min="15359" max="15359" width="8.28515625" customWidth="1"/>
    <col min="15361" max="15361" width="27" customWidth="1"/>
    <col min="15363" max="15363" width="13" customWidth="1"/>
    <col min="15364" max="15364" width="20" customWidth="1"/>
    <col min="15365" max="15366" width="13.5703125" customWidth="1"/>
    <col min="15367" max="15367" width="9.42578125" bestFit="1" customWidth="1"/>
    <col min="15370" max="15370" width="20.28515625" customWidth="1"/>
    <col min="15371" max="15371" width="24.85546875" customWidth="1"/>
    <col min="15372" max="15372" width="25" customWidth="1"/>
    <col min="15373" max="15373" width="26" customWidth="1"/>
    <col min="15374" max="15374" width="16.5703125" customWidth="1"/>
    <col min="15375" max="15375" width="40.28515625" customWidth="1"/>
    <col min="15376" max="15376" width="24.140625" customWidth="1"/>
    <col min="15377" max="15377" width="36.28515625" customWidth="1"/>
    <col min="15378" max="15378" width="50.7109375" customWidth="1"/>
    <col min="15615" max="15615" width="8.28515625" customWidth="1"/>
    <col min="15617" max="15617" width="27" customWidth="1"/>
    <col min="15619" max="15619" width="13" customWidth="1"/>
    <col min="15620" max="15620" width="20" customWidth="1"/>
    <col min="15621" max="15622" width="13.5703125" customWidth="1"/>
    <col min="15623" max="15623" width="9.42578125" bestFit="1" customWidth="1"/>
    <col min="15626" max="15626" width="20.28515625" customWidth="1"/>
    <col min="15627" max="15627" width="24.85546875" customWidth="1"/>
    <col min="15628" max="15628" width="25" customWidth="1"/>
    <col min="15629" max="15629" width="26" customWidth="1"/>
    <col min="15630" max="15630" width="16.5703125" customWidth="1"/>
    <col min="15631" max="15631" width="40.28515625" customWidth="1"/>
    <col min="15632" max="15632" width="24.140625" customWidth="1"/>
    <col min="15633" max="15633" width="36.28515625" customWidth="1"/>
    <col min="15634" max="15634" width="50.7109375" customWidth="1"/>
    <col min="15871" max="15871" width="8.28515625" customWidth="1"/>
    <col min="15873" max="15873" width="27" customWidth="1"/>
    <col min="15875" max="15875" width="13" customWidth="1"/>
    <col min="15876" max="15876" width="20" customWidth="1"/>
    <col min="15877" max="15878" width="13.5703125" customWidth="1"/>
    <col min="15879" max="15879" width="9.42578125" bestFit="1" customWidth="1"/>
    <col min="15882" max="15882" width="20.28515625" customWidth="1"/>
    <col min="15883" max="15883" width="24.85546875" customWidth="1"/>
    <col min="15884" max="15884" width="25" customWidth="1"/>
    <col min="15885" max="15885" width="26" customWidth="1"/>
    <col min="15886" max="15886" width="16.5703125" customWidth="1"/>
    <col min="15887" max="15887" width="40.28515625" customWidth="1"/>
    <col min="15888" max="15888" width="24.140625" customWidth="1"/>
    <col min="15889" max="15889" width="36.28515625" customWidth="1"/>
    <col min="15890" max="15890" width="50.7109375" customWidth="1"/>
    <col min="16127" max="16127" width="8.28515625" customWidth="1"/>
    <col min="16129" max="16129" width="27" customWidth="1"/>
    <col min="16131" max="16131" width="13" customWidth="1"/>
    <col min="16132" max="16132" width="20" customWidth="1"/>
    <col min="16133" max="16134" width="13.5703125" customWidth="1"/>
    <col min="16135" max="16135" width="9.42578125" bestFit="1" customWidth="1"/>
    <col min="16138" max="16138" width="20.28515625" customWidth="1"/>
    <col min="16139" max="16139" width="24.85546875" customWidth="1"/>
    <col min="16140" max="16140" width="25" customWidth="1"/>
    <col min="16141" max="16141" width="26" customWidth="1"/>
    <col min="16142" max="16142" width="16.5703125" customWidth="1"/>
    <col min="16143" max="16143" width="40.28515625" customWidth="1"/>
    <col min="16144" max="16144" width="24.140625" customWidth="1"/>
    <col min="16145" max="16145" width="36.28515625" customWidth="1"/>
    <col min="16146" max="16146" width="50.7109375" customWidth="1"/>
  </cols>
  <sheetData>
    <row r="2" spans="1:20" ht="15.75" customHeight="1">
      <c r="A2" s="294" t="s">
        <v>1854</v>
      </c>
      <c r="B2" s="294"/>
      <c r="C2" s="294"/>
      <c r="D2" s="294"/>
      <c r="E2" s="294"/>
      <c r="F2" s="294"/>
      <c r="G2" s="294"/>
      <c r="H2" s="294"/>
      <c r="I2" s="294"/>
      <c r="J2" s="294"/>
      <c r="K2" s="307"/>
      <c r="L2" s="307"/>
      <c r="M2" s="307"/>
      <c r="N2" s="307"/>
      <c r="O2" s="307"/>
      <c r="P2" s="307"/>
      <c r="Q2" s="307"/>
      <c r="R2" s="307"/>
      <c r="S2" s="307"/>
      <c r="T2" s="307"/>
    </row>
    <row r="3" spans="1:20" ht="15.75" thickBot="1"/>
    <row r="4" spans="1:20" ht="41.25" customHeight="1">
      <c r="A4" s="322" t="s">
        <v>0</v>
      </c>
      <c r="B4" s="324" t="s">
        <v>1</v>
      </c>
      <c r="C4" s="324" t="s">
        <v>2</v>
      </c>
      <c r="D4" s="324" t="s">
        <v>3</v>
      </c>
      <c r="E4" s="324" t="s">
        <v>4</v>
      </c>
      <c r="F4" s="324" t="s">
        <v>5</v>
      </c>
      <c r="G4" s="324" t="s">
        <v>6</v>
      </c>
      <c r="H4" s="324" t="s">
        <v>7</v>
      </c>
      <c r="I4" s="324" t="s">
        <v>8</v>
      </c>
      <c r="J4" s="326" t="s">
        <v>9</v>
      </c>
      <c r="K4" s="327"/>
      <c r="L4" s="324" t="s">
        <v>10</v>
      </c>
      <c r="M4" s="328" t="s">
        <v>11</v>
      </c>
      <c r="N4" s="329"/>
      <c r="O4" s="326" t="s">
        <v>12</v>
      </c>
      <c r="P4" s="327"/>
      <c r="Q4" s="319" t="s">
        <v>13</v>
      </c>
      <c r="R4" s="319"/>
      <c r="S4" s="320" t="s">
        <v>14</v>
      </c>
    </row>
    <row r="5" spans="1:20" ht="24.75" customHeight="1">
      <c r="A5" s="323"/>
      <c r="B5" s="325"/>
      <c r="C5" s="325"/>
      <c r="D5" s="325"/>
      <c r="E5" s="325"/>
      <c r="F5" s="325"/>
      <c r="G5" s="325"/>
      <c r="H5" s="325"/>
      <c r="I5" s="325"/>
      <c r="J5" s="161" t="s">
        <v>15</v>
      </c>
      <c r="K5" s="162" t="s">
        <v>16</v>
      </c>
      <c r="L5" s="325"/>
      <c r="M5" s="161">
        <v>2016</v>
      </c>
      <c r="N5" s="161">
        <v>2017</v>
      </c>
      <c r="O5" s="161">
        <v>2016</v>
      </c>
      <c r="P5" s="161">
        <v>2017</v>
      </c>
      <c r="Q5" s="161">
        <v>2016</v>
      </c>
      <c r="R5" s="161">
        <v>2017</v>
      </c>
      <c r="S5" s="321"/>
    </row>
    <row r="6" spans="1:20">
      <c r="A6" s="175" t="s">
        <v>17</v>
      </c>
      <c r="B6" s="3" t="s">
        <v>18</v>
      </c>
      <c r="C6" s="3" t="s">
        <v>19</v>
      </c>
      <c r="D6" s="3" t="s">
        <v>20</v>
      </c>
      <c r="E6" s="3" t="s">
        <v>21</v>
      </c>
      <c r="F6" s="3" t="s">
        <v>22</v>
      </c>
      <c r="G6" s="3" t="s">
        <v>23</v>
      </c>
      <c r="H6" s="3" t="s">
        <v>24</v>
      </c>
      <c r="I6" s="3" t="s">
        <v>25</v>
      </c>
      <c r="J6" s="3" t="s">
        <v>26</v>
      </c>
      <c r="K6" s="163" t="s">
        <v>27</v>
      </c>
      <c r="L6" s="3" t="s">
        <v>28</v>
      </c>
      <c r="M6" s="3" t="s">
        <v>29</v>
      </c>
      <c r="N6" s="3" t="s">
        <v>30</v>
      </c>
      <c r="O6" s="3" t="s">
        <v>31</v>
      </c>
      <c r="P6" s="3" t="s">
        <v>32</v>
      </c>
      <c r="Q6" s="3" t="s">
        <v>33</v>
      </c>
      <c r="R6" s="3" t="s">
        <v>34</v>
      </c>
      <c r="S6" s="176" t="s">
        <v>35</v>
      </c>
    </row>
    <row r="7" spans="1:20" ht="216">
      <c r="A7" s="179">
        <v>1</v>
      </c>
      <c r="B7" s="26" t="s">
        <v>418</v>
      </c>
      <c r="C7" s="26" t="s">
        <v>466</v>
      </c>
      <c r="D7" s="26" t="s">
        <v>467</v>
      </c>
      <c r="E7" s="26" t="s">
        <v>468</v>
      </c>
      <c r="F7" s="26" t="s">
        <v>469</v>
      </c>
      <c r="G7" s="26" t="s">
        <v>470</v>
      </c>
      <c r="H7" s="26" t="s">
        <v>493</v>
      </c>
      <c r="I7" s="26" t="s">
        <v>471</v>
      </c>
      <c r="J7" s="26" t="s">
        <v>223</v>
      </c>
      <c r="K7" s="27">
        <v>3507</v>
      </c>
      <c r="L7" s="26" t="s">
        <v>472</v>
      </c>
      <c r="M7" s="26" t="s">
        <v>44</v>
      </c>
      <c r="N7" s="26"/>
      <c r="O7" s="28">
        <v>70000</v>
      </c>
      <c r="P7" s="28"/>
      <c r="Q7" s="28">
        <v>70000</v>
      </c>
      <c r="R7" s="28"/>
      <c r="S7" s="180" t="s">
        <v>473</v>
      </c>
    </row>
    <row r="8" spans="1:20" ht="216">
      <c r="A8" s="179">
        <v>2</v>
      </c>
      <c r="B8" s="26" t="s">
        <v>382</v>
      </c>
      <c r="C8" s="26" t="s">
        <v>466</v>
      </c>
      <c r="D8" s="26" t="s">
        <v>467</v>
      </c>
      <c r="E8" s="26" t="s">
        <v>468</v>
      </c>
      <c r="F8" s="26" t="s">
        <v>469</v>
      </c>
      <c r="G8" s="26" t="s">
        <v>474</v>
      </c>
      <c r="H8" s="26" t="s">
        <v>493</v>
      </c>
      <c r="I8" s="26" t="s">
        <v>443</v>
      </c>
      <c r="J8" s="26" t="s">
        <v>475</v>
      </c>
      <c r="K8" s="27" t="s">
        <v>151</v>
      </c>
      <c r="L8" s="26" t="s">
        <v>476</v>
      </c>
      <c r="M8" s="26" t="s">
        <v>44</v>
      </c>
      <c r="N8" s="26"/>
      <c r="O8" s="28">
        <v>70000</v>
      </c>
      <c r="P8" s="28"/>
      <c r="Q8" s="28">
        <v>70000</v>
      </c>
      <c r="R8" s="28"/>
      <c r="S8" s="180" t="s">
        <v>473</v>
      </c>
    </row>
    <row r="9" spans="1:20" ht="216">
      <c r="A9" s="179">
        <v>3</v>
      </c>
      <c r="B9" s="26" t="s">
        <v>382</v>
      </c>
      <c r="C9" s="26" t="s">
        <v>466</v>
      </c>
      <c r="D9" s="26" t="s">
        <v>477</v>
      </c>
      <c r="E9" s="26" t="s">
        <v>468</v>
      </c>
      <c r="F9" s="26" t="s">
        <v>469</v>
      </c>
      <c r="G9" s="26" t="s">
        <v>478</v>
      </c>
      <c r="H9" s="26" t="s">
        <v>493</v>
      </c>
      <c r="I9" s="26" t="s">
        <v>443</v>
      </c>
      <c r="J9" s="26" t="s">
        <v>479</v>
      </c>
      <c r="K9" s="27" t="s">
        <v>151</v>
      </c>
      <c r="L9" s="26" t="s">
        <v>476</v>
      </c>
      <c r="M9" s="26" t="s">
        <v>44</v>
      </c>
      <c r="N9" s="26"/>
      <c r="O9" s="28">
        <v>10000</v>
      </c>
      <c r="P9" s="28"/>
      <c r="Q9" s="28">
        <v>10000</v>
      </c>
      <c r="R9" s="28"/>
      <c r="S9" s="180" t="s">
        <v>473</v>
      </c>
    </row>
    <row r="10" spans="1:20" ht="264">
      <c r="A10" s="179">
        <v>4</v>
      </c>
      <c r="B10" s="26" t="s">
        <v>480</v>
      </c>
      <c r="C10" s="26" t="s">
        <v>466</v>
      </c>
      <c r="D10" s="26" t="s">
        <v>467</v>
      </c>
      <c r="E10" s="26" t="s">
        <v>481</v>
      </c>
      <c r="F10" s="26" t="s">
        <v>482</v>
      </c>
      <c r="G10" s="26" t="s">
        <v>483</v>
      </c>
      <c r="H10" s="26" t="s">
        <v>530</v>
      </c>
      <c r="I10" s="26" t="s">
        <v>484</v>
      </c>
      <c r="J10" s="26" t="s">
        <v>485</v>
      </c>
      <c r="K10" s="27" t="s">
        <v>486</v>
      </c>
      <c r="L10" s="26" t="s">
        <v>472</v>
      </c>
      <c r="M10" s="26" t="s">
        <v>44</v>
      </c>
      <c r="N10" s="26"/>
      <c r="O10" s="28">
        <v>40000</v>
      </c>
      <c r="P10" s="28"/>
      <c r="Q10" s="28">
        <v>40000</v>
      </c>
      <c r="R10" s="28"/>
      <c r="S10" s="180" t="s">
        <v>473</v>
      </c>
    </row>
    <row r="11" spans="1:20" ht="204">
      <c r="A11" s="179">
        <v>5</v>
      </c>
      <c r="B11" s="26" t="s">
        <v>382</v>
      </c>
      <c r="C11" s="26" t="s">
        <v>466</v>
      </c>
      <c r="D11" s="26" t="s">
        <v>477</v>
      </c>
      <c r="E11" s="26" t="s">
        <v>468</v>
      </c>
      <c r="F11" s="26" t="s">
        <v>469</v>
      </c>
      <c r="G11" s="26" t="s">
        <v>487</v>
      </c>
      <c r="H11" s="26" t="s">
        <v>531</v>
      </c>
      <c r="I11" s="26" t="s">
        <v>488</v>
      </c>
      <c r="J11" s="26"/>
      <c r="K11" s="27"/>
      <c r="L11" s="26" t="s">
        <v>476</v>
      </c>
      <c r="M11" s="26" t="s">
        <v>44</v>
      </c>
      <c r="N11" s="26"/>
      <c r="O11" s="28">
        <v>0</v>
      </c>
      <c r="P11" s="28"/>
      <c r="Q11" s="28">
        <v>0</v>
      </c>
      <c r="R11" s="28"/>
      <c r="S11" s="180" t="s">
        <v>473</v>
      </c>
    </row>
    <row r="12" spans="1:20" ht="276">
      <c r="A12" s="179">
        <v>6</v>
      </c>
      <c r="B12" s="26" t="s">
        <v>489</v>
      </c>
      <c r="C12" s="26" t="s">
        <v>466</v>
      </c>
      <c r="D12" s="26" t="s">
        <v>477</v>
      </c>
      <c r="E12" s="26" t="s">
        <v>481</v>
      </c>
      <c r="F12" s="26" t="s">
        <v>482</v>
      </c>
      <c r="G12" s="26" t="s">
        <v>490</v>
      </c>
      <c r="H12" s="26" t="s">
        <v>532</v>
      </c>
      <c r="I12" s="26" t="s">
        <v>484</v>
      </c>
      <c r="J12" s="26" t="s">
        <v>132</v>
      </c>
      <c r="K12" s="27" t="s">
        <v>491</v>
      </c>
      <c r="L12" s="26" t="s">
        <v>281</v>
      </c>
      <c r="M12" s="26" t="s">
        <v>44</v>
      </c>
      <c r="N12" s="26"/>
      <c r="O12" s="28">
        <v>30000</v>
      </c>
      <c r="P12" s="28"/>
      <c r="Q12" s="28">
        <v>30000</v>
      </c>
      <c r="R12" s="28"/>
      <c r="S12" s="180" t="s">
        <v>473</v>
      </c>
    </row>
    <row r="13" spans="1:20" ht="240">
      <c r="A13" s="179">
        <v>7</v>
      </c>
      <c r="B13" s="26" t="s">
        <v>418</v>
      </c>
      <c r="C13" s="26" t="s">
        <v>1320</v>
      </c>
      <c r="D13" s="26" t="s">
        <v>361</v>
      </c>
      <c r="E13" s="26" t="s">
        <v>1321</v>
      </c>
      <c r="F13" s="26" t="s">
        <v>188</v>
      </c>
      <c r="G13" s="26" t="s">
        <v>492</v>
      </c>
      <c r="H13" s="26" t="s">
        <v>493</v>
      </c>
      <c r="I13" s="26" t="s">
        <v>494</v>
      </c>
      <c r="J13" s="26" t="s">
        <v>495</v>
      </c>
      <c r="K13" s="26" t="s">
        <v>496</v>
      </c>
      <c r="L13" s="26" t="s">
        <v>1322</v>
      </c>
      <c r="M13" s="34"/>
      <c r="N13" s="26" t="s">
        <v>497</v>
      </c>
      <c r="O13" s="34"/>
      <c r="P13" s="28">
        <v>44000</v>
      </c>
      <c r="Q13" s="34"/>
      <c r="R13" s="28">
        <v>44000</v>
      </c>
      <c r="S13" s="180" t="s">
        <v>473</v>
      </c>
    </row>
    <row r="14" spans="1:20" ht="288">
      <c r="A14" s="179">
        <v>8</v>
      </c>
      <c r="B14" s="26" t="s">
        <v>418</v>
      </c>
      <c r="C14" s="36" t="s">
        <v>1323</v>
      </c>
      <c r="D14" s="26" t="s">
        <v>353</v>
      </c>
      <c r="E14" s="26" t="s">
        <v>1324</v>
      </c>
      <c r="F14" s="26" t="s">
        <v>325</v>
      </c>
      <c r="G14" s="26" t="s">
        <v>498</v>
      </c>
      <c r="H14" s="26" t="s">
        <v>499</v>
      </c>
      <c r="I14" s="26" t="s">
        <v>408</v>
      </c>
      <c r="J14" s="26" t="s">
        <v>500</v>
      </c>
      <c r="K14" s="26" t="s">
        <v>501</v>
      </c>
      <c r="L14" s="26" t="s">
        <v>502</v>
      </c>
      <c r="M14" s="28"/>
      <c r="N14" s="26" t="s">
        <v>369</v>
      </c>
      <c r="O14" s="28"/>
      <c r="P14" s="28">
        <v>6000</v>
      </c>
      <c r="Q14" s="28"/>
      <c r="R14" s="28">
        <v>6000</v>
      </c>
      <c r="S14" s="180" t="s">
        <v>473</v>
      </c>
    </row>
    <row r="15" spans="1:20" ht="288">
      <c r="A15" s="179">
        <v>9</v>
      </c>
      <c r="B15" s="26" t="s">
        <v>418</v>
      </c>
      <c r="C15" s="36" t="s">
        <v>1325</v>
      </c>
      <c r="D15" s="26" t="s">
        <v>353</v>
      </c>
      <c r="E15" s="26" t="s">
        <v>1793</v>
      </c>
      <c r="F15" s="26" t="s">
        <v>325</v>
      </c>
      <c r="G15" s="26" t="s">
        <v>503</v>
      </c>
      <c r="H15" s="36" t="s">
        <v>1853</v>
      </c>
      <c r="I15" s="26" t="s">
        <v>408</v>
      </c>
      <c r="J15" s="26" t="s">
        <v>504</v>
      </c>
      <c r="K15" s="26" t="s">
        <v>505</v>
      </c>
      <c r="L15" s="26" t="s">
        <v>502</v>
      </c>
      <c r="M15" s="34"/>
      <c r="N15" s="26" t="s">
        <v>175</v>
      </c>
      <c r="O15" s="34"/>
      <c r="P15" s="28">
        <v>12000</v>
      </c>
      <c r="Q15" s="34"/>
      <c r="R15" s="28">
        <v>12000</v>
      </c>
      <c r="S15" s="180" t="s">
        <v>473</v>
      </c>
    </row>
    <row r="16" spans="1:20" ht="288">
      <c r="A16" s="177">
        <v>10</v>
      </c>
      <c r="B16" s="29" t="s">
        <v>418</v>
      </c>
      <c r="C16" s="29" t="s">
        <v>1319</v>
      </c>
      <c r="D16" s="29" t="s">
        <v>402</v>
      </c>
      <c r="E16" s="29" t="s">
        <v>1326</v>
      </c>
      <c r="F16" s="29" t="s">
        <v>325</v>
      </c>
      <c r="G16" s="29" t="s">
        <v>506</v>
      </c>
      <c r="H16" s="29" t="s">
        <v>507</v>
      </c>
      <c r="I16" s="29" t="s">
        <v>508</v>
      </c>
      <c r="J16" s="29" t="s">
        <v>509</v>
      </c>
      <c r="K16" s="29" t="s">
        <v>510</v>
      </c>
      <c r="L16" s="29" t="s">
        <v>502</v>
      </c>
      <c r="M16" s="37"/>
      <c r="N16" s="29" t="s">
        <v>175</v>
      </c>
      <c r="O16" s="37"/>
      <c r="P16" s="30">
        <v>12000</v>
      </c>
      <c r="Q16" s="37"/>
      <c r="R16" s="30">
        <v>12000</v>
      </c>
      <c r="S16" s="178" t="s">
        <v>473</v>
      </c>
    </row>
    <row r="17" spans="1:19" ht="288">
      <c r="A17" s="179">
        <v>11</v>
      </c>
      <c r="B17" s="29" t="s">
        <v>418</v>
      </c>
      <c r="C17" s="29" t="s">
        <v>1327</v>
      </c>
      <c r="D17" s="29" t="s">
        <v>402</v>
      </c>
      <c r="E17" s="29" t="s">
        <v>1328</v>
      </c>
      <c r="F17" s="26" t="s">
        <v>325</v>
      </c>
      <c r="G17" s="26" t="s">
        <v>511</v>
      </c>
      <c r="H17" s="26" t="s">
        <v>512</v>
      </c>
      <c r="I17" s="26" t="s">
        <v>508</v>
      </c>
      <c r="J17" s="26" t="s">
        <v>513</v>
      </c>
      <c r="K17" s="26" t="s">
        <v>514</v>
      </c>
      <c r="L17" s="29" t="s">
        <v>502</v>
      </c>
      <c r="M17" s="37"/>
      <c r="N17" s="29" t="s">
        <v>175</v>
      </c>
      <c r="O17" s="37"/>
      <c r="P17" s="30">
        <v>12000</v>
      </c>
      <c r="Q17" s="37"/>
      <c r="R17" s="30">
        <v>12000</v>
      </c>
      <c r="S17" s="178" t="s">
        <v>473</v>
      </c>
    </row>
    <row r="18" spans="1:19" ht="216">
      <c r="A18" s="179">
        <v>12</v>
      </c>
      <c r="B18" s="29" t="s">
        <v>418</v>
      </c>
      <c r="C18" s="29" t="s">
        <v>1329</v>
      </c>
      <c r="D18" s="26" t="s">
        <v>361</v>
      </c>
      <c r="E18" s="29" t="s">
        <v>1330</v>
      </c>
      <c r="F18" s="38" t="s">
        <v>188</v>
      </c>
      <c r="G18" s="26" t="s">
        <v>515</v>
      </c>
      <c r="H18" s="26" t="s">
        <v>516</v>
      </c>
      <c r="I18" s="26" t="s">
        <v>517</v>
      </c>
      <c r="J18" s="38" t="s">
        <v>518</v>
      </c>
      <c r="K18" s="29">
        <v>4</v>
      </c>
      <c r="L18" s="29" t="s">
        <v>502</v>
      </c>
      <c r="M18" s="37"/>
      <c r="N18" s="29" t="s">
        <v>519</v>
      </c>
      <c r="O18" s="37"/>
      <c r="P18" s="30">
        <v>20000</v>
      </c>
      <c r="Q18" s="37"/>
      <c r="R18" s="30">
        <v>20000</v>
      </c>
      <c r="S18" s="178" t="s">
        <v>473</v>
      </c>
    </row>
    <row r="19" spans="1:19" ht="324.75" thickBot="1">
      <c r="A19" s="190">
        <v>13</v>
      </c>
      <c r="B19" s="191" t="s">
        <v>418</v>
      </c>
      <c r="C19" s="191" t="s">
        <v>1331</v>
      </c>
      <c r="D19" s="191" t="s">
        <v>361</v>
      </c>
      <c r="E19" s="191" t="s">
        <v>1332</v>
      </c>
      <c r="F19" s="191" t="s">
        <v>188</v>
      </c>
      <c r="G19" s="191" t="s">
        <v>520</v>
      </c>
      <c r="H19" s="191" t="s">
        <v>493</v>
      </c>
      <c r="I19" s="191" t="s">
        <v>443</v>
      </c>
      <c r="J19" s="191" t="s">
        <v>521</v>
      </c>
      <c r="K19" s="191">
        <v>2000</v>
      </c>
      <c r="L19" s="191" t="s">
        <v>502</v>
      </c>
      <c r="M19" s="192"/>
      <c r="N19" s="191" t="s">
        <v>44</v>
      </c>
      <c r="O19" s="192"/>
      <c r="P19" s="193">
        <v>4000</v>
      </c>
      <c r="Q19" s="192"/>
      <c r="R19" s="193">
        <v>4000</v>
      </c>
      <c r="S19" s="194" t="s">
        <v>473</v>
      </c>
    </row>
    <row r="20" spans="1:19" ht="15.75" thickBot="1"/>
    <row r="21" spans="1:19">
      <c r="Q21" s="115"/>
      <c r="R21" s="186" t="s">
        <v>1674</v>
      </c>
      <c r="S21" s="187" t="s">
        <v>1675</v>
      </c>
    </row>
    <row r="22" spans="1:19" ht="15.75" thickBot="1">
      <c r="Q22" s="185"/>
      <c r="R22" s="189">
        <v>13</v>
      </c>
      <c r="S22" s="188">
        <v>330000</v>
      </c>
    </row>
  </sheetData>
  <mergeCells count="16">
    <mergeCell ref="Q4:R4"/>
    <mergeCell ref="S4:S5"/>
    <mergeCell ref="A2:T2"/>
    <mergeCell ref="A4:A5"/>
    <mergeCell ref="B4:B5"/>
    <mergeCell ref="C4:C5"/>
    <mergeCell ref="D4:D5"/>
    <mergeCell ref="E4:E5"/>
    <mergeCell ref="F4:F5"/>
    <mergeCell ref="G4:G5"/>
    <mergeCell ref="H4:H5"/>
    <mergeCell ref="I4:I5"/>
    <mergeCell ref="J4:K4"/>
    <mergeCell ref="L4:L5"/>
    <mergeCell ref="M4:N4"/>
    <mergeCell ref="O4:P4"/>
  </mergeCells>
  <pageMargins left="0.25" right="0.25" top="0.75" bottom="0.75" header="0.3" footer="0.3"/>
  <pageSetup paperSize="8" scale="52" fitToHeight="0" orientation="landscape"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T25"/>
  <sheetViews>
    <sheetView topLeftCell="E1" zoomScale="75" zoomScaleNormal="75" workbookViewId="0">
      <selection activeCell="Q7" sqref="Q7"/>
    </sheetView>
  </sheetViews>
  <sheetFormatPr defaultRowHeight="15"/>
  <cols>
    <col min="1" max="1" width="5.140625" style="60" customWidth="1"/>
    <col min="2" max="2" width="36.28515625" style="60" customWidth="1"/>
    <col min="3" max="3" width="53.7109375" style="60" customWidth="1"/>
    <col min="4" max="4" width="24.140625" style="60" customWidth="1"/>
    <col min="5" max="5" width="63" style="60" customWidth="1"/>
    <col min="6" max="6" width="20.7109375" style="60" customWidth="1"/>
    <col min="7" max="8" width="27" style="60" customWidth="1"/>
    <col min="9" max="9" width="17.85546875" style="60" customWidth="1"/>
    <col min="10" max="10" width="15.42578125" style="60" customWidth="1"/>
    <col min="11" max="11" width="22.5703125" style="60" customWidth="1"/>
    <col min="12" max="12" width="13.5703125" style="60" customWidth="1"/>
    <col min="13" max="13" width="15.5703125" style="60" customWidth="1"/>
    <col min="14" max="14" width="13.42578125" style="60" customWidth="1"/>
    <col min="15" max="15" width="15.140625" style="60" customWidth="1"/>
    <col min="16" max="16" width="14.42578125" style="60" customWidth="1"/>
    <col min="17" max="17" width="13.7109375" style="60" customWidth="1"/>
    <col min="18" max="18" width="14" style="60" customWidth="1"/>
    <col min="19" max="19" width="17.28515625" style="60" customWidth="1"/>
    <col min="20" max="254" width="9.140625" style="60"/>
    <col min="255" max="255" width="8.28515625" style="60" customWidth="1"/>
    <col min="256" max="256" width="9.140625" style="60"/>
    <col min="257" max="257" width="27" style="60" customWidth="1"/>
    <col min="258" max="258" width="9.140625" style="60"/>
    <col min="259" max="259" width="13" style="60" customWidth="1"/>
    <col min="260" max="260" width="20" style="60" customWidth="1"/>
    <col min="261" max="262" width="13.5703125" style="60" customWidth="1"/>
    <col min="263" max="263" width="9.42578125" style="60" bestFit="1" customWidth="1"/>
    <col min="264" max="265" width="9.140625" style="60"/>
    <col min="266" max="266" width="20.28515625" style="60" customWidth="1"/>
    <col min="267" max="267" width="24.85546875" style="60" customWidth="1"/>
    <col min="268" max="268" width="25" style="60" customWidth="1"/>
    <col min="269" max="269" width="26" style="60" customWidth="1"/>
    <col min="270" max="270" width="16.5703125" style="60" customWidth="1"/>
    <col min="271" max="271" width="40.28515625" style="60" customWidth="1"/>
    <col min="272" max="272" width="24.140625" style="60" customWidth="1"/>
    <col min="273" max="273" width="36.28515625" style="60" customWidth="1"/>
    <col min="274" max="274" width="50.7109375" style="60" customWidth="1"/>
    <col min="275" max="510" width="9.140625" style="60"/>
    <col min="511" max="511" width="8.28515625" style="60" customWidth="1"/>
    <col min="512" max="512" width="9.140625" style="60"/>
    <col min="513" max="513" width="27" style="60" customWidth="1"/>
    <col min="514" max="514" width="9.140625" style="60"/>
    <col min="515" max="515" width="13" style="60" customWidth="1"/>
    <col min="516" max="516" width="20" style="60" customWidth="1"/>
    <col min="517" max="518" width="13.5703125" style="60" customWidth="1"/>
    <col min="519" max="519" width="9.42578125" style="60" bestFit="1" customWidth="1"/>
    <col min="520" max="521" width="9.140625" style="60"/>
    <col min="522" max="522" width="20.28515625" style="60" customWidth="1"/>
    <col min="523" max="523" width="24.85546875" style="60" customWidth="1"/>
    <col min="524" max="524" width="25" style="60" customWidth="1"/>
    <col min="525" max="525" width="26" style="60" customWidth="1"/>
    <col min="526" max="526" width="16.5703125" style="60" customWidth="1"/>
    <col min="527" max="527" width="40.28515625" style="60" customWidth="1"/>
    <col min="528" max="528" width="24.140625" style="60" customWidth="1"/>
    <col min="529" max="529" width="36.28515625" style="60" customWidth="1"/>
    <col min="530" max="530" width="50.7109375" style="60" customWidth="1"/>
    <col min="531" max="766" width="9.140625" style="60"/>
    <col min="767" max="767" width="8.28515625" style="60" customWidth="1"/>
    <col min="768" max="768" width="9.140625" style="60"/>
    <col min="769" max="769" width="27" style="60" customWidth="1"/>
    <col min="770" max="770" width="9.140625" style="60"/>
    <col min="771" max="771" width="13" style="60" customWidth="1"/>
    <col min="772" max="772" width="20" style="60" customWidth="1"/>
    <col min="773" max="774" width="13.5703125" style="60" customWidth="1"/>
    <col min="775" max="775" width="9.42578125" style="60" bestFit="1" customWidth="1"/>
    <col min="776" max="777" width="9.140625" style="60"/>
    <col min="778" max="778" width="20.28515625" style="60" customWidth="1"/>
    <col min="779" max="779" width="24.85546875" style="60" customWidth="1"/>
    <col min="780" max="780" width="25" style="60" customWidth="1"/>
    <col min="781" max="781" width="26" style="60" customWidth="1"/>
    <col min="782" max="782" width="16.5703125" style="60" customWidth="1"/>
    <col min="783" max="783" width="40.28515625" style="60" customWidth="1"/>
    <col min="784" max="784" width="24.140625" style="60" customWidth="1"/>
    <col min="785" max="785" width="36.28515625" style="60" customWidth="1"/>
    <col min="786" max="786" width="50.7109375" style="60" customWidth="1"/>
    <col min="787" max="1022" width="9.140625" style="60"/>
    <col min="1023" max="1023" width="8.28515625" style="60" customWidth="1"/>
    <col min="1024" max="1024" width="9.140625" style="60"/>
    <col min="1025" max="1025" width="27" style="60" customWidth="1"/>
    <col min="1026" max="1026" width="9.140625" style="60"/>
    <col min="1027" max="1027" width="13" style="60" customWidth="1"/>
    <col min="1028" max="1028" width="20" style="60" customWidth="1"/>
    <col min="1029" max="1030" width="13.5703125" style="60" customWidth="1"/>
    <col min="1031" max="1031" width="9.42578125" style="60" bestFit="1" customWidth="1"/>
    <col min="1032" max="1033" width="9.140625" style="60"/>
    <col min="1034" max="1034" width="20.28515625" style="60" customWidth="1"/>
    <col min="1035" max="1035" width="24.85546875" style="60" customWidth="1"/>
    <col min="1036" max="1036" width="25" style="60" customWidth="1"/>
    <col min="1037" max="1037" width="26" style="60" customWidth="1"/>
    <col min="1038" max="1038" width="16.5703125" style="60" customWidth="1"/>
    <col min="1039" max="1039" width="40.28515625" style="60" customWidth="1"/>
    <col min="1040" max="1040" width="24.140625" style="60" customWidth="1"/>
    <col min="1041" max="1041" width="36.28515625" style="60" customWidth="1"/>
    <col min="1042" max="1042" width="50.7109375" style="60" customWidth="1"/>
    <col min="1043" max="1278" width="9.140625" style="60"/>
    <col min="1279" max="1279" width="8.28515625" style="60" customWidth="1"/>
    <col min="1280" max="1280" width="9.140625" style="60"/>
    <col min="1281" max="1281" width="27" style="60" customWidth="1"/>
    <col min="1282" max="1282" width="9.140625" style="60"/>
    <col min="1283" max="1283" width="13" style="60" customWidth="1"/>
    <col min="1284" max="1284" width="20" style="60" customWidth="1"/>
    <col min="1285" max="1286" width="13.5703125" style="60" customWidth="1"/>
    <col min="1287" max="1287" width="9.42578125" style="60" bestFit="1" customWidth="1"/>
    <col min="1288" max="1289" width="9.140625" style="60"/>
    <col min="1290" max="1290" width="20.28515625" style="60" customWidth="1"/>
    <col min="1291" max="1291" width="24.85546875" style="60" customWidth="1"/>
    <col min="1292" max="1292" width="25" style="60" customWidth="1"/>
    <col min="1293" max="1293" width="26" style="60" customWidth="1"/>
    <col min="1294" max="1294" width="16.5703125" style="60" customWidth="1"/>
    <col min="1295" max="1295" width="40.28515625" style="60" customWidth="1"/>
    <col min="1296" max="1296" width="24.140625" style="60" customWidth="1"/>
    <col min="1297" max="1297" width="36.28515625" style="60" customWidth="1"/>
    <col min="1298" max="1298" width="50.7109375" style="60" customWidth="1"/>
    <col min="1299" max="1534" width="9.140625" style="60"/>
    <col min="1535" max="1535" width="8.28515625" style="60" customWidth="1"/>
    <col min="1536" max="1536" width="9.140625" style="60"/>
    <col min="1537" max="1537" width="27" style="60" customWidth="1"/>
    <col min="1538" max="1538" width="9.140625" style="60"/>
    <col min="1539" max="1539" width="13" style="60" customWidth="1"/>
    <col min="1540" max="1540" width="20" style="60" customWidth="1"/>
    <col min="1541" max="1542" width="13.5703125" style="60" customWidth="1"/>
    <col min="1543" max="1543" width="9.42578125" style="60" bestFit="1" customWidth="1"/>
    <col min="1544" max="1545" width="9.140625" style="60"/>
    <col min="1546" max="1546" width="20.28515625" style="60" customWidth="1"/>
    <col min="1547" max="1547" width="24.85546875" style="60" customWidth="1"/>
    <col min="1548" max="1548" width="25" style="60" customWidth="1"/>
    <col min="1549" max="1549" width="26" style="60" customWidth="1"/>
    <col min="1550" max="1550" width="16.5703125" style="60" customWidth="1"/>
    <col min="1551" max="1551" width="40.28515625" style="60" customWidth="1"/>
    <col min="1552" max="1552" width="24.140625" style="60" customWidth="1"/>
    <col min="1553" max="1553" width="36.28515625" style="60" customWidth="1"/>
    <col min="1554" max="1554" width="50.7109375" style="60" customWidth="1"/>
    <col min="1555" max="1790" width="9.140625" style="60"/>
    <col min="1791" max="1791" width="8.28515625" style="60" customWidth="1"/>
    <col min="1792" max="1792" width="9.140625" style="60"/>
    <col min="1793" max="1793" width="27" style="60" customWidth="1"/>
    <col min="1794" max="1794" width="9.140625" style="60"/>
    <col min="1795" max="1795" width="13" style="60" customWidth="1"/>
    <col min="1796" max="1796" width="20" style="60" customWidth="1"/>
    <col min="1797" max="1798" width="13.5703125" style="60" customWidth="1"/>
    <col min="1799" max="1799" width="9.42578125" style="60" bestFit="1" customWidth="1"/>
    <col min="1800" max="1801" width="9.140625" style="60"/>
    <col min="1802" max="1802" width="20.28515625" style="60" customWidth="1"/>
    <col min="1803" max="1803" width="24.85546875" style="60" customWidth="1"/>
    <col min="1804" max="1804" width="25" style="60" customWidth="1"/>
    <col min="1805" max="1805" width="26" style="60" customWidth="1"/>
    <col min="1806" max="1806" width="16.5703125" style="60" customWidth="1"/>
    <col min="1807" max="1807" width="40.28515625" style="60" customWidth="1"/>
    <col min="1808" max="1808" width="24.140625" style="60" customWidth="1"/>
    <col min="1809" max="1809" width="36.28515625" style="60" customWidth="1"/>
    <col min="1810" max="1810" width="50.7109375" style="60" customWidth="1"/>
    <col min="1811" max="2046" width="9.140625" style="60"/>
    <col min="2047" max="2047" width="8.28515625" style="60" customWidth="1"/>
    <col min="2048" max="2048" width="9.140625" style="60"/>
    <col min="2049" max="2049" width="27" style="60" customWidth="1"/>
    <col min="2050" max="2050" width="9.140625" style="60"/>
    <col min="2051" max="2051" width="13" style="60" customWidth="1"/>
    <col min="2052" max="2052" width="20" style="60" customWidth="1"/>
    <col min="2053" max="2054" width="13.5703125" style="60" customWidth="1"/>
    <col min="2055" max="2055" width="9.42578125" style="60" bestFit="1" customWidth="1"/>
    <col min="2056" max="2057" width="9.140625" style="60"/>
    <col min="2058" max="2058" width="20.28515625" style="60" customWidth="1"/>
    <col min="2059" max="2059" width="24.85546875" style="60" customWidth="1"/>
    <col min="2060" max="2060" width="25" style="60" customWidth="1"/>
    <col min="2061" max="2061" width="26" style="60" customWidth="1"/>
    <col min="2062" max="2062" width="16.5703125" style="60" customWidth="1"/>
    <col min="2063" max="2063" width="40.28515625" style="60" customWidth="1"/>
    <col min="2064" max="2064" width="24.140625" style="60" customWidth="1"/>
    <col min="2065" max="2065" width="36.28515625" style="60" customWidth="1"/>
    <col min="2066" max="2066" width="50.7109375" style="60" customWidth="1"/>
    <col min="2067" max="2302" width="9.140625" style="60"/>
    <col min="2303" max="2303" width="8.28515625" style="60" customWidth="1"/>
    <col min="2304" max="2304" width="9.140625" style="60"/>
    <col min="2305" max="2305" width="27" style="60" customWidth="1"/>
    <col min="2306" max="2306" width="9.140625" style="60"/>
    <col min="2307" max="2307" width="13" style="60" customWidth="1"/>
    <col min="2308" max="2308" width="20" style="60" customWidth="1"/>
    <col min="2309" max="2310" width="13.5703125" style="60" customWidth="1"/>
    <col min="2311" max="2311" width="9.42578125" style="60" bestFit="1" customWidth="1"/>
    <col min="2312" max="2313" width="9.140625" style="60"/>
    <col min="2314" max="2314" width="20.28515625" style="60" customWidth="1"/>
    <col min="2315" max="2315" width="24.85546875" style="60" customWidth="1"/>
    <col min="2316" max="2316" width="25" style="60" customWidth="1"/>
    <col min="2317" max="2317" width="26" style="60" customWidth="1"/>
    <col min="2318" max="2318" width="16.5703125" style="60" customWidth="1"/>
    <col min="2319" max="2319" width="40.28515625" style="60" customWidth="1"/>
    <col min="2320" max="2320" width="24.140625" style="60" customWidth="1"/>
    <col min="2321" max="2321" width="36.28515625" style="60" customWidth="1"/>
    <col min="2322" max="2322" width="50.7109375" style="60" customWidth="1"/>
    <col min="2323" max="2558" width="9.140625" style="60"/>
    <col min="2559" max="2559" width="8.28515625" style="60" customWidth="1"/>
    <col min="2560" max="2560" width="9.140625" style="60"/>
    <col min="2561" max="2561" width="27" style="60" customWidth="1"/>
    <col min="2562" max="2562" width="9.140625" style="60"/>
    <col min="2563" max="2563" width="13" style="60" customWidth="1"/>
    <col min="2564" max="2564" width="20" style="60" customWidth="1"/>
    <col min="2565" max="2566" width="13.5703125" style="60" customWidth="1"/>
    <col min="2567" max="2567" width="9.42578125" style="60" bestFit="1" customWidth="1"/>
    <col min="2568" max="2569" width="9.140625" style="60"/>
    <col min="2570" max="2570" width="20.28515625" style="60" customWidth="1"/>
    <col min="2571" max="2571" width="24.85546875" style="60" customWidth="1"/>
    <col min="2572" max="2572" width="25" style="60" customWidth="1"/>
    <col min="2573" max="2573" width="26" style="60" customWidth="1"/>
    <col min="2574" max="2574" width="16.5703125" style="60" customWidth="1"/>
    <col min="2575" max="2575" width="40.28515625" style="60" customWidth="1"/>
    <col min="2576" max="2576" width="24.140625" style="60" customWidth="1"/>
    <col min="2577" max="2577" width="36.28515625" style="60" customWidth="1"/>
    <col min="2578" max="2578" width="50.7109375" style="60" customWidth="1"/>
    <col min="2579" max="2814" width="9.140625" style="60"/>
    <col min="2815" max="2815" width="8.28515625" style="60" customWidth="1"/>
    <col min="2816" max="2816" width="9.140625" style="60"/>
    <col min="2817" max="2817" width="27" style="60" customWidth="1"/>
    <col min="2818" max="2818" width="9.140625" style="60"/>
    <col min="2819" max="2819" width="13" style="60" customWidth="1"/>
    <col min="2820" max="2820" width="20" style="60" customWidth="1"/>
    <col min="2821" max="2822" width="13.5703125" style="60" customWidth="1"/>
    <col min="2823" max="2823" width="9.42578125" style="60" bestFit="1" customWidth="1"/>
    <col min="2824" max="2825" width="9.140625" style="60"/>
    <col min="2826" max="2826" width="20.28515625" style="60" customWidth="1"/>
    <col min="2827" max="2827" width="24.85546875" style="60" customWidth="1"/>
    <col min="2828" max="2828" width="25" style="60" customWidth="1"/>
    <col min="2829" max="2829" width="26" style="60" customWidth="1"/>
    <col min="2830" max="2830" width="16.5703125" style="60" customWidth="1"/>
    <col min="2831" max="2831" width="40.28515625" style="60" customWidth="1"/>
    <col min="2832" max="2832" width="24.140625" style="60" customWidth="1"/>
    <col min="2833" max="2833" width="36.28515625" style="60" customWidth="1"/>
    <col min="2834" max="2834" width="50.7109375" style="60" customWidth="1"/>
    <col min="2835" max="3070" width="9.140625" style="60"/>
    <col min="3071" max="3071" width="8.28515625" style="60" customWidth="1"/>
    <col min="3072" max="3072" width="9.140625" style="60"/>
    <col min="3073" max="3073" width="27" style="60" customWidth="1"/>
    <col min="3074" max="3074" width="9.140625" style="60"/>
    <col min="3075" max="3075" width="13" style="60" customWidth="1"/>
    <col min="3076" max="3076" width="20" style="60" customWidth="1"/>
    <col min="3077" max="3078" width="13.5703125" style="60" customWidth="1"/>
    <col min="3079" max="3079" width="9.42578125" style="60" bestFit="1" customWidth="1"/>
    <col min="3080" max="3081" width="9.140625" style="60"/>
    <col min="3082" max="3082" width="20.28515625" style="60" customWidth="1"/>
    <col min="3083" max="3083" width="24.85546875" style="60" customWidth="1"/>
    <col min="3084" max="3084" width="25" style="60" customWidth="1"/>
    <col min="3085" max="3085" width="26" style="60" customWidth="1"/>
    <col min="3086" max="3086" width="16.5703125" style="60" customWidth="1"/>
    <col min="3087" max="3087" width="40.28515625" style="60" customWidth="1"/>
    <col min="3088" max="3088" width="24.140625" style="60" customWidth="1"/>
    <col min="3089" max="3089" width="36.28515625" style="60" customWidth="1"/>
    <col min="3090" max="3090" width="50.7109375" style="60" customWidth="1"/>
    <col min="3091" max="3326" width="9.140625" style="60"/>
    <col min="3327" max="3327" width="8.28515625" style="60" customWidth="1"/>
    <col min="3328" max="3328" width="9.140625" style="60"/>
    <col min="3329" max="3329" width="27" style="60" customWidth="1"/>
    <col min="3330" max="3330" width="9.140625" style="60"/>
    <col min="3331" max="3331" width="13" style="60" customWidth="1"/>
    <col min="3332" max="3332" width="20" style="60" customWidth="1"/>
    <col min="3333" max="3334" width="13.5703125" style="60" customWidth="1"/>
    <col min="3335" max="3335" width="9.42578125" style="60" bestFit="1" customWidth="1"/>
    <col min="3336" max="3337" width="9.140625" style="60"/>
    <col min="3338" max="3338" width="20.28515625" style="60" customWidth="1"/>
    <col min="3339" max="3339" width="24.85546875" style="60" customWidth="1"/>
    <col min="3340" max="3340" width="25" style="60" customWidth="1"/>
    <col min="3341" max="3341" width="26" style="60" customWidth="1"/>
    <col min="3342" max="3342" width="16.5703125" style="60" customWidth="1"/>
    <col min="3343" max="3343" width="40.28515625" style="60" customWidth="1"/>
    <col min="3344" max="3344" width="24.140625" style="60" customWidth="1"/>
    <col min="3345" max="3345" width="36.28515625" style="60" customWidth="1"/>
    <col min="3346" max="3346" width="50.7109375" style="60" customWidth="1"/>
    <col min="3347" max="3582" width="9.140625" style="60"/>
    <col min="3583" max="3583" width="8.28515625" style="60" customWidth="1"/>
    <col min="3584" max="3584" width="9.140625" style="60"/>
    <col min="3585" max="3585" width="27" style="60" customWidth="1"/>
    <col min="3586" max="3586" width="9.140625" style="60"/>
    <col min="3587" max="3587" width="13" style="60" customWidth="1"/>
    <col min="3588" max="3588" width="20" style="60" customWidth="1"/>
    <col min="3589" max="3590" width="13.5703125" style="60" customWidth="1"/>
    <col min="3591" max="3591" width="9.42578125" style="60" bestFit="1" customWidth="1"/>
    <col min="3592" max="3593" width="9.140625" style="60"/>
    <col min="3594" max="3594" width="20.28515625" style="60" customWidth="1"/>
    <col min="3595" max="3595" width="24.85546875" style="60" customWidth="1"/>
    <col min="3596" max="3596" width="25" style="60" customWidth="1"/>
    <col min="3597" max="3597" width="26" style="60" customWidth="1"/>
    <col min="3598" max="3598" width="16.5703125" style="60" customWidth="1"/>
    <col min="3599" max="3599" width="40.28515625" style="60" customWidth="1"/>
    <col min="3600" max="3600" width="24.140625" style="60" customWidth="1"/>
    <col min="3601" max="3601" width="36.28515625" style="60" customWidth="1"/>
    <col min="3602" max="3602" width="50.7109375" style="60" customWidth="1"/>
    <col min="3603" max="3838" width="9.140625" style="60"/>
    <col min="3839" max="3839" width="8.28515625" style="60" customWidth="1"/>
    <col min="3840" max="3840" width="9.140625" style="60"/>
    <col min="3841" max="3841" width="27" style="60" customWidth="1"/>
    <col min="3842" max="3842" width="9.140625" style="60"/>
    <col min="3843" max="3843" width="13" style="60" customWidth="1"/>
    <col min="3844" max="3844" width="20" style="60" customWidth="1"/>
    <col min="3845" max="3846" width="13.5703125" style="60" customWidth="1"/>
    <col min="3847" max="3847" width="9.42578125" style="60" bestFit="1" customWidth="1"/>
    <col min="3848" max="3849" width="9.140625" style="60"/>
    <col min="3850" max="3850" width="20.28515625" style="60" customWidth="1"/>
    <col min="3851" max="3851" width="24.85546875" style="60" customWidth="1"/>
    <col min="3852" max="3852" width="25" style="60" customWidth="1"/>
    <col min="3853" max="3853" width="26" style="60" customWidth="1"/>
    <col min="3854" max="3854" width="16.5703125" style="60" customWidth="1"/>
    <col min="3855" max="3855" width="40.28515625" style="60" customWidth="1"/>
    <col min="3856" max="3856" width="24.140625" style="60" customWidth="1"/>
    <col min="3857" max="3857" width="36.28515625" style="60" customWidth="1"/>
    <col min="3858" max="3858" width="50.7109375" style="60" customWidth="1"/>
    <col min="3859" max="4094" width="9.140625" style="60"/>
    <col min="4095" max="4095" width="8.28515625" style="60" customWidth="1"/>
    <col min="4096" max="4096" width="9.140625" style="60"/>
    <col min="4097" max="4097" width="27" style="60" customWidth="1"/>
    <col min="4098" max="4098" width="9.140625" style="60"/>
    <col min="4099" max="4099" width="13" style="60" customWidth="1"/>
    <col min="4100" max="4100" width="20" style="60" customWidth="1"/>
    <col min="4101" max="4102" width="13.5703125" style="60" customWidth="1"/>
    <col min="4103" max="4103" width="9.42578125" style="60" bestFit="1" customWidth="1"/>
    <col min="4104" max="4105" width="9.140625" style="60"/>
    <col min="4106" max="4106" width="20.28515625" style="60" customWidth="1"/>
    <col min="4107" max="4107" width="24.85546875" style="60" customWidth="1"/>
    <col min="4108" max="4108" width="25" style="60" customWidth="1"/>
    <col min="4109" max="4109" width="26" style="60" customWidth="1"/>
    <col min="4110" max="4110" width="16.5703125" style="60" customWidth="1"/>
    <col min="4111" max="4111" width="40.28515625" style="60" customWidth="1"/>
    <col min="4112" max="4112" width="24.140625" style="60" customWidth="1"/>
    <col min="4113" max="4113" width="36.28515625" style="60" customWidth="1"/>
    <col min="4114" max="4114" width="50.7109375" style="60" customWidth="1"/>
    <col min="4115" max="4350" width="9.140625" style="60"/>
    <col min="4351" max="4351" width="8.28515625" style="60" customWidth="1"/>
    <col min="4352" max="4352" width="9.140625" style="60"/>
    <col min="4353" max="4353" width="27" style="60" customWidth="1"/>
    <col min="4354" max="4354" width="9.140625" style="60"/>
    <col min="4355" max="4355" width="13" style="60" customWidth="1"/>
    <col min="4356" max="4356" width="20" style="60" customWidth="1"/>
    <col min="4357" max="4358" width="13.5703125" style="60" customWidth="1"/>
    <col min="4359" max="4359" width="9.42578125" style="60" bestFit="1" customWidth="1"/>
    <col min="4360" max="4361" width="9.140625" style="60"/>
    <col min="4362" max="4362" width="20.28515625" style="60" customWidth="1"/>
    <col min="4363" max="4363" width="24.85546875" style="60" customWidth="1"/>
    <col min="4364" max="4364" width="25" style="60" customWidth="1"/>
    <col min="4365" max="4365" width="26" style="60" customWidth="1"/>
    <col min="4366" max="4366" width="16.5703125" style="60" customWidth="1"/>
    <col min="4367" max="4367" width="40.28515625" style="60" customWidth="1"/>
    <col min="4368" max="4368" width="24.140625" style="60" customWidth="1"/>
    <col min="4369" max="4369" width="36.28515625" style="60" customWidth="1"/>
    <col min="4370" max="4370" width="50.7109375" style="60" customWidth="1"/>
    <col min="4371" max="4606" width="9.140625" style="60"/>
    <col min="4607" max="4607" width="8.28515625" style="60" customWidth="1"/>
    <col min="4608" max="4608" width="9.140625" style="60"/>
    <col min="4609" max="4609" width="27" style="60" customWidth="1"/>
    <col min="4610" max="4610" width="9.140625" style="60"/>
    <col min="4611" max="4611" width="13" style="60" customWidth="1"/>
    <col min="4612" max="4612" width="20" style="60" customWidth="1"/>
    <col min="4613" max="4614" width="13.5703125" style="60" customWidth="1"/>
    <col min="4615" max="4615" width="9.42578125" style="60" bestFit="1" customWidth="1"/>
    <col min="4616" max="4617" width="9.140625" style="60"/>
    <col min="4618" max="4618" width="20.28515625" style="60" customWidth="1"/>
    <col min="4619" max="4619" width="24.85546875" style="60" customWidth="1"/>
    <col min="4620" max="4620" width="25" style="60" customWidth="1"/>
    <col min="4621" max="4621" width="26" style="60" customWidth="1"/>
    <col min="4622" max="4622" width="16.5703125" style="60" customWidth="1"/>
    <col min="4623" max="4623" width="40.28515625" style="60" customWidth="1"/>
    <col min="4624" max="4624" width="24.140625" style="60" customWidth="1"/>
    <col min="4625" max="4625" width="36.28515625" style="60" customWidth="1"/>
    <col min="4626" max="4626" width="50.7109375" style="60" customWidth="1"/>
    <col min="4627" max="4862" width="9.140625" style="60"/>
    <col min="4863" max="4863" width="8.28515625" style="60" customWidth="1"/>
    <col min="4864" max="4864" width="9.140625" style="60"/>
    <col min="4865" max="4865" width="27" style="60" customWidth="1"/>
    <col min="4866" max="4866" width="9.140625" style="60"/>
    <col min="4867" max="4867" width="13" style="60" customWidth="1"/>
    <col min="4868" max="4868" width="20" style="60" customWidth="1"/>
    <col min="4869" max="4870" width="13.5703125" style="60" customWidth="1"/>
    <col min="4871" max="4871" width="9.42578125" style="60" bestFit="1" customWidth="1"/>
    <col min="4872" max="4873" width="9.140625" style="60"/>
    <col min="4874" max="4874" width="20.28515625" style="60" customWidth="1"/>
    <col min="4875" max="4875" width="24.85546875" style="60" customWidth="1"/>
    <col min="4876" max="4876" width="25" style="60" customWidth="1"/>
    <col min="4877" max="4877" width="26" style="60" customWidth="1"/>
    <col min="4878" max="4878" width="16.5703125" style="60" customWidth="1"/>
    <col min="4879" max="4879" width="40.28515625" style="60" customWidth="1"/>
    <col min="4880" max="4880" width="24.140625" style="60" customWidth="1"/>
    <col min="4881" max="4881" width="36.28515625" style="60" customWidth="1"/>
    <col min="4882" max="4882" width="50.7109375" style="60" customWidth="1"/>
    <col min="4883" max="5118" width="9.140625" style="60"/>
    <col min="5119" max="5119" width="8.28515625" style="60" customWidth="1"/>
    <col min="5120" max="5120" width="9.140625" style="60"/>
    <col min="5121" max="5121" width="27" style="60" customWidth="1"/>
    <col min="5122" max="5122" width="9.140625" style="60"/>
    <col min="5123" max="5123" width="13" style="60" customWidth="1"/>
    <col min="5124" max="5124" width="20" style="60" customWidth="1"/>
    <col min="5125" max="5126" width="13.5703125" style="60" customWidth="1"/>
    <col min="5127" max="5127" width="9.42578125" style="60" bestFit="1" customWidth="1"/>
    <col min="5128" max="5129" width="9.140625" style="60"/>
    <col min="5130" max="5130" width="20.28515625" style="60" customWidth="1"/>
    <col min="5131" max="5131" width="24.85546875" style="60" customWidth="1"/>
    <col min="5132" max="5132" width="25" style="60" customWidth="1"/>
    <col min="5133" max="5133" width="26" style="60" customWidth="1"/>
    <col min="5134" max="5134" width="16.5703125" style="60" customWidth="1"/>
    <col min="5135" max="5135" width="40.28515625" style="60" customWidth="1"/>
    <col min="5136" max="5136" width="24.140625" style="60" customWidth="1"/>
    <col min="5137" max="5137" width="36.28515625" style="60" customWidth="1"/>
    <col min="5138" max="5138" width="50.7109375" style="60" customWidth="1"/>
    <col min="5139" max="5374" width="9.140625" style="60"/>
    <col min="5375" max="5375" width="8.28515625" style="60" customWidth="1"/>
    <col min="5376" max="5376" width="9.140625" style="60"/>
    <col min="5377" max="5377" width="27" style="60" customWidth="1"/>
    <col min="5378" max="5378" width="9.140625" style="60"/>
    <col min="5379" max="5379" width="13" style="60" customWidth="1"/>
    <col min="5380" max="5380" width="20" style="60" customWidth="1"/>
    <col min="5381" max="5382" width="13.5703125" style="60" customWidth="1"/>
    <col min="5383" max="5383" width="9.42578125" style="60" bestFit="1" customWidth="1"/>
    <col min="5384" max="5385" width="9.140625" style="60"/>
    <col min="5386" max="5386" width="20.28515625" style="60" customWidth="1"/>
    <col min="5387" max="5387" width="24.85546875" style="60" customWidth="1"/>
    <col min="5388" max="5388" width="25" style="60" customWidth="1"/>
    <col min="5389" max="5389" width="26" style="60" customWidth="1"/>
    <col min="5390" max="5390" width="16.5703125" style="60" customWidth="1"/>
    <col min="5391" max="5391" width="40.28515625" style="60" customWidth="1"/>
    <col min="5392" max="5392" width="24.140625" style="60" customWidth="1"/>
    <col min="5393" max="5393" width="36.28515625" style="60" customWidth="1"/>
    <col min="5394" max="5394" width="50.7109375" style="60" customWidth="1"/>
    <col min="5395" max="5630" width="9.140625" style="60"/>
    <col min="5631" max="5631" width="8.28515625" style="60" customWidth="1"/>
    <col min="5632" max="5632" width="9.140625" style="60"/>
    <col min="5633" max="5633" width="27" style="60" customWidth="1"/>
    <col min="5634" max="5634" width="9.140625" style="60"/>
    <col min="5635" max="5635" width="13" style="60" customWidth="1"/>
    <col min="5636" max="5636" width="20" style="60" customWidth="1"/>
    <col min="5637" max="5638" width="13.5703125" style="60" customWidth="1"/>
    <col min="5639" max="5639" width="9.42578125" style="60" bestFit="1" customWidth="1"/>
    <col min="5640" max="5641" width="9.140625" style="60"/>
    <col min="5642" max="5642" width="20.28515625" style="60" customWidth="1"/>
    <col min="5643" max="5643" width="24.85546875" style="60" customWidth="1"/>
    <col min="5644" max="5644" width="25" style="60" customWidth="1"/>
    <col min="5645" max="5645" width="26" style="60" customWidth="1"/>
    <col min="5646" max="5646" width="16.5703125" style="60" customWidth="1"/>
    <col min="5647" max="5647" width="40.28515625" style="60" customWidth="1"/>
    <col min="5648" max="5648" width="24.140625" style="60" customWidth="1"/>
    <col min="5649" max="5649" width="36.28515625" style="60" customWidth="1"/>
    <col min="5650" max="5650" width="50.7109375" style="60" customWidth="1"/>
    <col min="5651" max="5886" width="9.140625" style="60"/>
    <col min="5887" max="5887" width="8.28515625" style="60" customWidth="1"/>
    <col min="5888" max="5888" width="9.140625" style="60"/>
    <col min="5889" max="5889" width="27" style="60" customWidth="1"/>
    <col min="5890" max="5890" width="9.140625" style="60"/>
    <col min="5891" max="5891" width="13" style="60" customWidth="1"/>
    <col min="5892" max="5892" width="20" style="60" customWidth="1"/>
    <col min="5893" max="5894" width="13.5703125" style="60" customWidth="1"/>
    <col min="5895" max="5895" width="9.42578125" style="60" bestFit="1" customWidth="1"/>
    <col min="5896" max="5897" width="9.140625" style="60"/>
    <col min="5898" max="5898" width="20.28515625" style="60" customWidth="1"/>
    <col min="5899" max="5899" width="24.85546875" style="60" customWidth="1"/>
    <col min="5900" max="5900" width="25" style="60" customWidth="1"/>
    <col min="5901" max="5901" width="26" style="60" customWidth="1"/>
    <col min="5902" max="5902" width="16.5703125" style="60" customWidth="1"/>
    <col min="5903" max="5903" width="40.28515625" style="60" customWidth="1"/>
    <col min="5904" max="5904" width="24.140625" style="60" customWidth="1"/>
    <col min="5905" max="5905" width="36.28515625" style="60" customWidth="1"/>
    <col min="5906" max="5906" width="50.7109375" style="60" customWidth="1"/>
    <col min="5907" max="6142" width="9.140625" style="60"/>
    <col min="6143" max="6143" width="8.28515625" style="60" customWidth="1"/>
    <col min="6144" max="6144" width="9.140625" style="60"/>
    <col min="6145" max="6145" width="27" style="60" customWidth="1"/>
    <col min="6146" max="6146" width="9.140625" style="60"/>
    <col min="6147" max="6147" width="13" style="60" customWidth="1"/>
    <col min="6148" max="6148" width="20" style="60" customWidth="1"/>
    <col min="6149" max="6150" width="13.5703125" style="60" customWidth="1"/>
    <col min="6151" max="6151" width="9.42578125" style="60" bestFit="1" customWidth="1"/>
    <col min="6152" max="6153" width="9.140625" style="60"/>
    <col min="6154" max="6154" width="20.28515625" style="60" customWidth="1"/>
    <col min="6155" max="6155" width="24.85546875" style="60" customWidth="1"/>
    <col min="6156" max="6156" width="25" style="60" customWidth="1"/>
    <col min="6157" max="6157" width="26" style="60" customWidth="1"/>
    <col min="6158" max="6158" width="16.5703125" style="60" customWidth="1"/>
    <col min="6159" max="6159" width="40.28515625" style="60" customWidth="1"/>
    <col min="6160" max="6160" width="24.140625" style="60" customWidth="1"/>
    <col min="6161" max="6161" width="36.28515625" style="60" customWidth="1"/>
    <col min="6162" max="6162" width="50.7109375" style="60" customWidth="1"/>
    <col min="6163" max="6398" width="9.140625" style="60"/>
    <col min="6399" max="6399" width="8.28515625" style="60" customWidth="1"/>
    <col min="6400" max="6400" width="9.140625" style="60"/>
    <col min="6401" max="6401" width="27" style="60" customWidth="1"/>
    <col min="6402" max="6402" width="9.140625" style="60"/>
    <col min="6403" max="6403" width="13" style="60" customWidth="1"/>
    <col min="6404" max="6404" width="20" style="60" customWidth="1"/>
    <col min="6405" max="6406" width="13.5703125" style="60" customWidth="1"/>
    <col min="6407" max="6407" width="9.42578125" style="60" bestFit="1" customWidth="1"/>
    <col min="6408" max="6409" width="9.140625" style="60"/>
    <col min="6410" max="6410" width="20.28515625" style="60" customWidth="1"/>
    <col min="6411" max="6411" width="24.85546875" style="60" customWidth="1"/>
    <col min="6412" max="6412" width="25" style="60" customWidth="1"/>
    <col min="6413" max="6413" width="26" style="60" customWidth="1"/>
    <col min="6414" max="6414" width="16.5703125" style="60" customWidth="1"/>
    <col min="6415" max="6415" width="40.28515625" style="60" customWidth="1"/>
    <col min="6416" max="6416" width="24.140625" style="60" customWidth="1"/>
    <col min="6417" max="6417" width="36.28515625" style="60" customWidth="1"/>
    <col min="6418" max="6418" width="50.7109375" style="60" customWidth="1"/>
    <col min="6419" max="6654" width="9.140625" style="60"/>
    <col min="6655" max="6655" width="8.28515625" style="60" customWidth="1"/>
    <col min="6656" max="6656" width="9.140625" style="60"/>
    <col min="6657" max="6657" width="27" style="60" customWidth="1"/>
    <col min="6658" max="6658" width="9.140625" style="60"/>
    <col min="6659" max="6659" width="13" style="60" customWidth="1"/>
    <col min="6660" max="6660" width="20" style="60" customWidth="1"/>
    <col min="6661" max="6662" width="13.5703125" style="60" customWidth="1"/>
    <col min="6663" max="6663" width="9.42578125" style="60" bestFit="1" customWidth="1"/>
    <col min="6664" max="6665" width="9.140625" style="60"/>
    <col min="6666" max="6666" width="20.28515625" style="60" customWidth="1"/>
    <col min="6667" max="6667" width="24.85546875" style="60" customWidth="1"/>
    <col min="6668" max="6668" width="25" style="60" customWidth="1"/>
    <col min="6669" max="6669" width="26" style="60" customWidth="1"/>
    <col min="6670" max="6670" width="16.5703125" style="60" customWidth="1"/>
    <col min="6671" max="6671" width="40.28515625" style="60" customWidth="1"/>
    <col min="6672" max="6672" width="24.140625" style="60" customWidth="1"/>
    <col min="6673" max="6673" width="36.28515625" style="60" customWidth="1"/>
    <col min="6674" max="6674" width="50.7109375" style="60" customWidth="1"/>
    <col min="6675" max="6910" width="9.140625" style="60"/>
    <col min="6911" max="6911" width="8.28515625" style="60" customWidth="1"/>
    <col min="6912" max="6912" width="9.140625" style="60"/>
    <col min="6913" max="6913" width="27" style="60" customWidth="1"/>
    <col min="6914" max="6914" width="9.140625" style="60"/>
    <col min="6915" max="6915" width="13" style="60" customWidth="1"/>
    <col min="6916" max="6916" width="20" style="60" customWidth="1"/>
    <col min="6917" max="6918" width="13.5703125" style="60" customWidth="1"/>
    <col min="6919" max="6919" width="9.42578125" style="60" bestFit="1" customWidth="1"/>
    <col min="6920" max="6921" width="9.140625" style="60"/>
    <col min="6922" max="6922" width="20.28515625" style="60" customWidth="1"/>
    <col min="6923" max="6923" width="24.85546875" style="60" customWidth="1"/>
    <col min="6924" max="6924" width="25" style="60" customWidth="1"/>
    <col min="6925" max="6925" width="26" style="60" customWidth="1"/>
    <col min="6926" max="6926" width="16.5703125" style="60" customWidth="1"/>
    <col min="6927" max="6927" width="40.28515625" style="60" customWidth="1"/>
    <col min="6928" max="6928" width="24.140625" style="60" customWidth="1"/>
    <col min="6929" max="6929" width="36.28515625" style="60" customWidth="1"/>
    <col min="6930" max="6930" width="50.7109375" style="60" customWidth="1"/>
    <col min="6931" max="7166" width="9.140625" style="60"/>
    <col min="7167" max="7167" width="8.28515625" style="60" customWidth="1"/>
    <col min="7168" max="7168" width="9.140625" style="60"/>
    <col min="7169" max="7169" width="27" style="60" customWidth="1"/>
    <col min="7170" max="7170" width="9.140625" style="60"/>
    <col min="7171" max="7171" width="13" style="60" customWidth="1"/>
    <col min="7172" max="7172" width="20" style="60" customWidth="1"/>
    <col min="7173" max="7174" width="13.5703125" style="60" customWidth="1"/>
    <col min="7175" max="7175" width="9.42578125" style="60" bestFit="1" customWidth="1"/>
    <col min="7176" max="7177" width="9.140625" style="60"/>
    <col min="7178" max="7178" width="20.28515625" style="60" customWidth="1"/>
    <col min="7179" max="7179" width="24.85546875" style="60" customWidth="1"/>
    <col min="7180" max="7180" width="25" style="60" customWidth="1"/>
    <col min="7181" max="7181" width="26" style="60" customWidth="1"/>
    <col min="7182" max="7182" width="16.5703125" style="60" customWidth="1"/>
    <col min="7183" max="7183" width="40.28515625" style="60" customWidth="1"/>
    <col min="7184" max="7184" width="24.140625" style="60" customWidth="1"/>
    <col min="7185" max="7185" width="36.28515625" style="60" customWidth="1"/>
    <col min="7186" max="7186" width="50.7109375" style="60" customWidth="1"/>
    <col min="7187" max="7422" width="9.140625" style="60"/>
    <col min="7423" max="7423" width="8.28515625" style="60" customWidth="1"/>
    <col min="7424" max="7424" width="9.140625" style="60"/>
    <col min="7425" max="7425" width="27" style="60" customWidth="1"/>
    <col min="7426" max="7426" width="9.140625" style="60"/>
    <col min="7427" max="7427" width="13" style="60" customWidth="1"/>
    <col min="7428" max="7428" width="20" style="60" customWidth="1"/>
    <col min="7429" max="7430" width="13.5703125" style="60" customWidth="1"/>
    <col min="7431" max="7431" width="9.42578125" style="60" bestFit="1" customWidth="1"/>
    <col min="7432" max="7433" width="9.140625" style="60"/>
    <col min="7434" max="7434" width="20.28515625" style="60" customWidth="1"/>
    <col min="7435" max="7435" width="24.85546875" style="60" customWidth="1"/>
    <col min="7436" max="7436" width="25" style="60" customWidth="1"/>
    <col min="7437" max="7437" width="26" style="60" customWidth="1"/>
    <col min="7438" max="7438" width="16.5703125" style="60" customWidth="1"/>
    <col min="7439" max="7439" width="40.28515625" style="60" customWidth="1"/>
    <col min="7440" max="7440" width="24.140625" style="60" customWidth="1"/>
    <col min="7441" max="7441" width="36.28515625" style="60" customWidth="1"/>
    <col min="7442" max="7442" width="50.7109375" style="60" customWidth="1"/>
    <col min="7443" max="7678" width="9.140625" style="60"/>
    <col min="7679" max="7679" width="8.28515625" style="60" customWidth="1"/>
    <col min="7680" max="7680" width="9.140625" style="60"/>
    <col min="7681" max="7681" width="27" style="60" customWidth="1"/>
    <col min="7682" max="7682" width="9.140625" style="60"/>
    <col min="7683" max="7683" width="13" style="60" customWidth="1"/>
    <col min="7684" max="7684" width="20" style="60" customWidth="1"/>
    <col min="7685" max="7686" width="13.5703125" style="60" customWidth="1"/>
    <col min="7687" max="7687" width="9.42578125" style="60" bestFit="1" customWidth="1"/>
    <col min="7688" max="7689" width="9.140625" style="60"/>
    <col min="7690" max="7690" width="20.28515625" style="60" customWidth="1"/>
    <col min="7691" max="7691" width="24.85546875" style="60" customWidth="1"/>
    <col min="7692" max="7692" width="25" style="60" customWidth="1"/>
    <col min="7693" max="7693" width="26" style="60" customWidth="1"/>
    <col min="7694" max="7694" width="16.5703125" style="60" customWidth="1"/>
    <col min="7695" max="7695" width="40.28515625" style="60" customWidth="1"/>
    <col min="7696" max="7696" width="24.140625" style="60" customWidth="1"/>
    <col min="7697" max="7697" width="36.28515625" style="60" customWidth="1"/>
    <col min="7698" max="7698" width="50.7109375" style="60" customWidth="1"/>
    <col min="7699" max="7934" width="9.140625" style="60"/>
    <col min="7935" max="7935" width="8.28515625" style="60" customWidth="1"/>
    <col min="7936" max="7936" width="9.140625" style="60"/>
    <col min="7937" max="7937" width="27" style="60" customWidth="1"/>
    <col min="7938" max="7938" width="9.140625" style="60"/>
    <col min="7939" max="7939" width="13" style="60" customWidth="1"/>
    <col min="7940" max="7940" width="20" style="60" customWidth="1"/>
    <col min="7941" max="7942" width="13.5703125" style="60" customWidth="1"/>
    <col min="7943" max="7943" width="9.42578125" style="60" bestFit="1" customWidth="1"/>
    <col min="7944" max="7945" width="9.140625" style="60"/>
    <col min="7946" max="7946" width="20.28515625" style="60" customWidth="1"/>
    <col min="7947" max="7947" width="24.85546875" style="60" customWidth="1"/>
    <col min="7948" max="7948" width="25" style="60" customWidth="1"/>
    <col min="7949" max="7949" width="26" style="60" customWidth="1"/>
    <col min="7950" max="7950" width="16.5703125" style="60" customWidth="1"/>
    <col min="7951" max="7951" width="40.28515625" style="60" customWidth="1"/>
    <col min="7952" max="7952" width="24.140625" style="60" customWidth="1"/>
    <col min="7953" max="7953" width="36.28515625" style="60" customWidth="1"/>
    <col min="7954" max="7954" width="50.7109375" style="60" customWidth="1"/>
    <col min="7955" max="8190" width="9.140625" style="60"/>
    <col min="8191" max="8191" width="8.28515625" style="60" customWidth="1"/>
    <col min="8192" max="8192" width="9.140625" style="60"/>
    <col min="8193" max="8193" width="27" style="60" customWidth="1"/>
    <col min="8194" max="8194" width="9.140625" style="60"/>
    <col min="8195" max="8195" width="13" style="60" customWidth="1"/>
    <col min="8196" max="8196" width="20" style="60" customWidth="1"/>
    <col min="8197" max="8198" width="13.5703125" style="60" customWidth="1"/>
    <col min="8199" max="8199" width="9.42578125" style="60" bestFit="1" customWidth="1"/>
    <col min="8200" max="8201" width="9.140625" style="60"/>
    <col min="8202" max="8202" width="20.28515625" style="60" customWidth="1"/>
    <col min="8203" max="8203" width="24.85546875" style="60" customWidth="1"/>
    <col min="8204" max="8204" width="25" style="60" customWidth="1"/>
    <col min="8205" max="8205" width="26" style="60" customWidth="1"/>
    <col min="8206" max="8206" width="16.5703125" style="60" customWidth="1"/>
    <col min="8207" max="8207" width="40.28515625" style="60" customWidth="1"/>
    <col min="8208" max="8208" width="24.140625" style="60" customWidth="1"/>
    <col min="8209" max="8209" width="36.28515625" style="60" customWidth="1"/>
    <col min="8210" max="8210" width="50.7109375" style="60" customWidth="1"/>
    <col min="8211" max="8446" width="9.140625" style="60"/>
    <col min="8447" max="8447" width="8.28515625" style="60" customWidth="1"/>
    <col min="8448" max="8448" width="9.140625" style="60"/>
    <col min="8449" max="8449" width="27" style="60" customWidth="1"/>
    <col min="8450" max="8450" width="9.140625" style="60"/>
    <col min="8451" max="8451" width="13" style="60" customWidth="1"/>
    <col min="8452" max="8452" width="20" style="60" customWidth="1"/>
    <col min="8453" max="8454" width="13.5703125" style="60" customWidth="1"/>
    <col min="8455" max="8455" width="9.42578125" style="60" bestFit="1" customWidth="1"/>
    <col min="8456" max="8457" width="9.140625" style="60"/>
    <col min="8458" max="8458" width="20.28515625" style="60" customWidth="1"/>
    <col min="8459" max="8459" width="24.85546875" style="60" customWidth="1"/>
    <col min="8460" max="8460" width="25" style="60" customWidth="1"/>
    <col min="8461" max="8461" width="26" style="60" customWidth="1"/>
    <col min="8462" max="8462" width="16.5703125" style="60" customWidth="1"/>
    <col min="8463" max="8463" width="40.28515625" style="60" customWidth="1"/>
    <col min="8464" max="8464" width="24.140625" style="60" customWidth="1"/>
    <col min="8465" max="8465" width="36.28515625" style="60" customWidth="1"/>
    <col min="8466" max="8466" width="50.7109375" style="60" customWidth="1"/>
    <col min="8467" max="8702" width="9.140625" style="60"/>
    <col min="8703" max="8703" width="8.28515625" style="60" customWidth="1"/>
    <col min="8704" max="8704" width="9.140625" style="60"/>
    <col min="8705" max="8705" width="27" style="60" customWidth="1"/>
    <col min="8706" max="8706" width="9.140625" style="60"/>
    <col min="8707" max="8707" width="13" style="60" customWidth="1"/>
    <col min="8708" max="8708" width="20" style="60" customWidth="1"/>
    <col min="8709" max="8710" width="13.5703125" style="60" customWidth="1"/>
    <col min="8711" max="8711" width="9.42578125" style="60" bestFit="1" customWidth="1"/>
    <col min="8712" max="8713" width="9.140625" style="60"/>
    <col min="8714" max="8714" width="20.28515625" style="60" customWidth="1"/>
    <col min="8715" max="8715" width="24.85546875" style="60" customWidth="1"/>
    <col min="8716" max="8716" width="25" style="60" customWidth="1"/>
    <col min="8717" max="8717" width="26" style="60" customWidth="1"/>
    <col min="8718" max="8718" width="16.5703125" style="60" customWidth="1"/>
    <col min="8719" max="8719" width="40.28515625" style="60" customWidth="1"/>
    <col min="8720" max="8720" width="24.140625" style="60" customWidth="1"/>
    <col min="8721" max="8721" width="36.28515625" style="60" customWidth="1"/>
    <col min="8722" max="8722" width="50.7109375" style="60" customWidth="1"/>
    <col min="8723" max="8958" width="9.140625" style="60"/>
    <col min="8959" max="8959" width="8.28515625" style="60" customWidth="1"/>
    <col min="8960" max="8960" width="9.140625" style="60"/>
    <col min="8961" max="8961" width="27" style="60" customWidth="1"/>
    <col min="8962" max="8962" width="9.140625" style="60"/>
    <col min="8963" max="8963" width="13" style="60" customWidth="1"/>
    <col min="8964" max="8964" width="20" style="60" customWidth="1"/>
    <col min="8965" max="8966" width="13.5703125" style="60" customWidth="1"/>
    <col min="8967" max="8967" width="9.42578125" style="60" bestFit="1" customWidth="1"/>
    <col min="8968" max="8969" width="9.140625" style="60"/>
    <col min="8970" max="8970" width="20.28515625" style="60" customWidth="1"/>
    <col min="8971" max="8971" width="24.85546875" style="60" customWidth="1"/>
    <col min="8972" max="8972" width="25" style="60" customWidth="1"/>
    <col min="8973" max="8973" width="26" style="60" customWidth="1"/>
    <col min="8974" max="8974" width="16.5703125" style="60" customWidth="1"/>
    <col min="8975" max="8975" width="40.28515625" style="60" customWidth="1"/>
    <col min="8976" max="8976" width="24.140625" style="60" customWidth="1"/>
    <col min="8977" max="8977" width="36.28515625" style="60" customWidth="1"/>
    <col min="8978" max="8978" width="50.7109375" style="60" customWidth="1"/>
    <col min="8979" max="9214" width="9.140625" style="60"/>
    <col min="9215" max="9215" width="8.28515625" style="60" customWidth="1"/>
    <col min="9216" max="9216" width="9.140625" style="60"/>
    <col min="9217" max="9217" width="27" style="60" customWidth="1"/>
    <col min="9218" max="9218" width="9.140625" style="60"/>
    <col min="9219" max="9219" width="13" style="60" customWidth="1"/>
    <col min="9220" max="9220" width="20" style="60" customWidth="1"/>
    <col min="9221" max="9222" width="13.5703125" style="60" customWidth="1"/>
    <col min="9223" max="9223" width="9.42578125" style="60" bestFit="1" customWidth="1"/>
    <col min="9224" max="9225" width="9.140625" style="60"/>
    <col min="9226" max="9226" width="20.28515625" style="60" customWidth="1"/>
    <col min="9227" max="9227" width="24.85546875" style="60" customWidth="1"/>
    <col min="9228" max="9228" width="25" style="60" customWidth="1"/>
    <col min="9229" max="9229" width="26" style="60" customWidth="1"/>
    <col min="9230" max="9230" width="16.5703125" style="60" customWidth="1"/>
    <col min="9231" max="9231" width="40.28515625" style="60" customWidth="1"/>
    <col min="9232" max="9232" width="24.140625" style="60" customWidth="1"/>
    <col min="9233" max="9233" width="36.28515625" style="60" customWidth="1"/>
    <col min="9234" max="9234" width="50.7109375" style="60" customWidth="1"/>
    <col min="9235" max="9470" width="9.140625" style="60"/>
    <col min="9471" max="9471" width="8.28515625" style="60" customWidth="1"/>
    <col min="9472" max="9472" width="9.140625" style="60"/>
    <col min="9473" max="9473" width="27" style="60" customWidth="1"/>
    <col min="9474" max="9474" width="9.140625" style="60"/>
    <col min="9475" max="9475" width="13" style="60" customWidth="1"/>
    <col min="9476" max="9476" width="20" style="60" customWidth="1"/>
    <col min="9477" max="9478" width="13.5703125" style="60" customWidth="1"/>
    <col min="9479" max="9479" width="9.42578125" style="60" bestFit="1" customWidth="1"/>
    <col min="9480" max="9481" width="9.140625" style="60"/>
    <col min="9482" max="9482" width="20.28515625" style="60" customWidth="1"/>
    <col min="9483" max="9483" width="24.85546875" style="60" customWidth="1"/>
    <col min="9484" max="9484" width="25" style="60" customWidth="1"/>
    <col min="9485" max="9485" width="26" style="60" customWidth="1"/>
    <col min="9486" max="9486" width="16.5703125" style="60" customWidth="1"/>
    <col min="9487" max="9487" width="40.28515625" style="60" customWidth="1"/>
    <col min="9488" max="9488" width="24.140625" style="60" customWidth="1"/>
    <col min="9489" max="9489" width="36.28515625" style="60" customWidth="1"/>
    <col min="9490" max="9490" width="50.7109375" style="60" customWidth="1"/>
    <col min="9491" max="9726" width="9.140625" style="60"/>
    <col min="9727" max="9727" width="8.28515625" style="60" customWidth="1"/>
    <col min="9728" max="9728" width="9.140625" style="60"/>
    <col min="9729" max="9729" width="27" style="60" customWidth="1"/>
    <col min="9730" max="9730" width="9.140625" style="60"/>
    <col min="9731" max="9731" width="13" style="60" customWidth="1"/>
    <col min="9732" max="9732" width="20" style="60" customWidth="1"/>
    <col min="9733" max="9734" width="13.5703125" style="60" customWidth="1"/>
    <col min="9735" max="9735" width="9.42578125" style="60" bestFit="1" customWidth="1"/>
    <col min="9736" max="9737" width="9.140625" style="60"/>
    <col min="9738" max="9738" width="20.28515625" style="60" customWidth="1"/>
    <col min="9739" max="9739" width="24.85546875" style="60" customWidth="1"/>
    <col min="9740" max="9740" width="25" style="60" customWidth="1"/>
    <col min="9741" max="9741" width="26" style="60" customWidth="1"/>
    <col min="9742" max="9742" width="16.5703125" style="60" customWidth="1"/>
    <col min="9743" max="9743" width="40.28515625" style="60" customWidth="1"/>
    <col min="9744" max="9744" width="24.140625" style="60" customWidth="1"/>
    <col min="9745" max="9745" width="36.28515625" style="60" customWidth="1"/>
    <col min="9746" max="9746" width="50.7109375" style="60" customWidth="1"/>
    <col min="9747" max="9982" width="9.140625" style="60"/>
    <col min="9983" max="9983" width="8.28515625" style="60" customWidth="1"/>
    <col min="9984" max="9984" width="9.140625" style="60"/>
    <col min="9985" max="9985" width="27" style="60" customWidth="1"/>
    <col min="9986" max="9986" width="9.140625" style="60"/>
    <col min="9987" max="9987" width="13" style="60" customWidth="1"/>
    <col min="9988" max="9988" width="20" style="60" customWidth="1"/>
    <col min="9989" max="9990" width="13.5703125" style="60" customWidth="1"/>
    <col min="9991" max="9991" width="9.42578125" style="60" bestFit="1" customWidth="1"/>
    <col min="9992" max="9993" width="9.140625" style="60"/>
    <col min="9994" max="9994" width="20.28515625" style="60" customWidth="1"/>
    <col min="9995" max="9995" width="24.85546875" style="60" customWidth="1"/>
    <col min="9996" max="9996" width="25" style="60" customWidth="1"/>
    <col min="9997" max="9997" width="26" style="60" customWidth="1"/>
    <col min="9998" max="9998" width="16.5703125" style="60" customWidth="1"/>
    <col min="9999" max="9999" width="40.28515625" style="60" customWidth="1"/>
    <col min="10000" max="10000" width="24.140625" style="60" customWidth="1"/>
    <col min="10001" max="10001" width="36.28515625" style="60" customWidth="1"/>
    <col min="10002" max="10002" width="50.7109375" style="60" customWidth="1"/>
    <col min="10003" max="10238" width="9.140625" style="60"/>
    <col min="10239" max="10239" width="8.28515625" style="60" customWidth="1"/>
    <col min="10240" max="10240" width="9.140625" style="60"/>
    <col min="10241" max="10241" width="27" style="60" customWidth="1"/>
    <col min="10242" max="10242" width="9.140625" style="60"/>
    <col min="10243" max="10243" width="13" style="60" customWidth="1"/>
    <col min="10244" max="10244" width="20" style="60" customWidth="1"/>
    <col min="10245" max="10246" width="13.5703125" style="60" customWidth="1"/>
    <col min="10247" max="10247" width="9.42578125" style="60" bestFit="1" customWidth="1"/>
    <col min="10248" max="10249" width="9.140625" style="60"/>
    <col min="10250" max="10250" width="20.28515625" style="60" customWidth="1"/>
    <col min="10251" max="10251" width="24.85546875" style="60" customWidth="1"/>
    <col min="10252" max="10252" width="25" style="60" customWidth="1"/>
    <col min="10253" max="10253" width="26" style="60" customWidth="1"/>
    <col min="10254" max="10254" width="16.5703125" style="60" customWidth="1"/>
    <col min="10255" max="10255" width="40.28515625" style="60" customWidth="1"/>
    <col min="10256" max="10256" width="24.140625" style="60" customWidth="1"/>
    <col min="10257" max="10257" width="36.28515625" style="60" customWidth="1"/>
    <col min="10258" max="10258" width="50.7109375" style="60" customWidth="1"/>
    <col min="10259" max="10494" width="9.140625" style="60"/>
    <col min="10495" max="10495" width="8.28515625" style="60" customWidth="1"/>
    <col min="10496" max="10496" width="9.140625" style="60"/>
    <col min="10497" max="10497" width="27" style="60" customWidth="1"/>
    <col min="10498" max="10498" width="9.140625" style="60"/>
    <col min="10499" max="10499" width="13" style="60" customWidth="1"/>
    <col min="10500" max="10500" width="20" style="60" customWidth="1"/>
    <col min="10501" max="10502" width="13.5703125" style="60" customWidth="1"/>
    <col min="10503" max="10503" width="9.42578125" style="60" bestFit="1" customWidth="1"/>
    <col min="10504" max="10505" width="9.140625" style="60"/>
    <col min="10506" max="10506" width="20.28515625" style="60" customWidth="1"/>
    <col min="10507" max="10507" width="24.85546875" style="60" customWidth="1"/>
    <col min="10508" max="10508" width="25" style="60" customWidth="1"/>
    <col min="10509" max="10509" width="26" style="60" customWidth="1"/>
    <col min="10510" max="10510" width="16.5703125" style="60" customWidth="1"/>
    <col min="10511" max="10511" width="40.28515625" style="60" customWidth="1"/>
    <col min="10512" max="10512" width="24.140625" style="60" customWidth="1"/>
    <col min="10513" max="10513" width="36.28515625" style="60" customWidth="1"/>
    <col min="10514" max="10514" width="50.7109375" style="60" customWidth="1"/>
    <col min="10515" max="10750" width="9.140625" style="60"/>
    <col min="10751" max="10751" width="8.28515625" style="60" customWidth="1"/>
    <col min="10752" max="10752" width="9.140625" style="60"/>
    <col min="10753" max="10753" width="27" style="60" customWidth="1"/>
    <col min="10754" max="10754" width="9.140625" style="60"/>
    <col min="10755" max="10755" width="13" style="60" customWidth="1"/>
    <col min="10756" max="10756" width="20" style="60" customWidth="1"/>
    <col min="10757" max="10758" width="13.5703125" style="60" customWidth="1"/>
    <col min="10759" max="10759" width="9.42578125" style="60" bestFit="1" customWidth="1"/>
    <col min="10760" max="10761" width="9.140625" style="60"/>
    <col min="10762" max="10762" width="20.28515625" style="60" customWidth="1"/>
    <col min="10763" max="10763" width="24.85546875" style="60" customWidth="1"/>
    <col min="10764" max="10764" width="25" style="60" customWidth="1"/>
    <col min="10765" max="10765" width="26" style="60" customWidth="1"/>
    <col min="10766" max="10766" width="16.5703125" style="60" customWidth="1"/>
    <col min="10767" max="10767" width="40.28515625" style="60" customWidth="1"/>
    <col min="10768" max="10768" width="24.140625" style="60" customWidth="1"/>
    <col min="10769" max="10769" width="36.28515625" style="60" customWidth="1"/>
    <col min="10770" max="10770" width="50.7109375" style="60" customWidth="1"/>
    <col min="10771" max="11006" width="9.140625" style="60"/>
    <col min="11007" max="11007" width="8.28515625" style="60" customWidth="1"/>
    <col min="11008" max="11008" width="9.140625" style="60"/>
    <col min="11009" max="11009" width="27" style="60" customWidth="1"/>
    <col min="11010" max="11010" width="9.140625" style="60"/>
    <col min="11011" max="11011" width="13" style="60" customWidth="1"/>
    <col min="11012" max="11012" width="20" style="60" customWidth="1"/>
    <col min="11013" max="11014" width="13.5703125" style="60" customWidth="1"/>
    <col min="11015" max="11015" width="9.42578125" style="60" bestFit="1" customWidth="1"/>
    <col min="11016" max="11017" width="9.140625" style="60"/>
    <col min="11018" max="11018" width="20.28515625" style="60" customWidth="1"/>
    <col min="11019" max="11019" width="24.85546875" style="60" customWidth="1"/>
    <col min="11020" max="11020" width="25" style="60" customWidth="1"/>
    <col min="11021" max="11021" width="26" style="60" customWidth="1"/>
    <col min="11022" max="11022" width="16.5703125" style="60" customWidth="1"/>
    <col min="11023" max="11023" width="40.28515625" style="60" customWidth="1"/>
    <col min="11024" max="11024" width="24.140625" style="60" customWidth="1"/>
    <col min="11025" max="11025" width="36.28515625" style="60" customWidth="1"/>
    <col min="11026" max="11026" width="50.7109375" style="60" customWidth="1"/>
    <col min="11027" max="11262" width="9.140625" style="60"/>
    <col min="11263" max="11263" width="8.28515625" style="60" customWidth="1"/>
    <col min="11264" max="11264" width="9.140625" style="60"/>
    <col min="11265" max="11265" width="27" style="60" customWidth="1"/>
    <col min="11266" max="11266" width="9.140625" style="60"/>
    <col min="11267" max="11267" width="13" style="60" customWidth="1"/>
    <col min="11268" max="11268" width="20" style="60" customWidth="1"/>
    <col min="11269" max="11270" width="13.5703125" style="60" customWidth="1"/>
    <col min="11271" max="11271" width="9.42578125" style="60" bestFit="1" customWidth="1"/>
    <col min="11272" max="11273" width="9.140625" style="60"/>
    <col min="11274" max="11274" width="20.28515625" style="60" customWidth="1"/>
    <col min="11275" max="11275" width="24.85546875" style="60" customWidth="1"/>
    <col min="11276" max="11276" width="25" style="60" customWidth="1"/>
    <col min="11277" max="11277" width="26" style="60" customWidth="1"/>
    <col min="11278" max="11278" width="16.5703125" style="60" customWidth="1"/>
    <col min="11279" max="11279" width="40.28515625" style="60" customWidth="1"/>
    <col min="11280" max="11280" width="24.140625" style="60" customWidth="1"/>
    <col min="11281" max="11281" width="36.28515625" style="60" customWidth="1"/>
    <col min="11282" max="11282" width="50.7109375" style="60" customWidth="1"/>
    <col min="11283" max="11518" width="9.140625" style="60"/>
    <col min="11519" max="11519" width="8.28515625" style="60" customWidth="1"/>
    <col min="11520" max="11520" width="9.140625" style="60"/>
    <col min="11521" max="11521" width="27" style="60" customWidth="1"/>
    <col min="11522" max="11522" width="9.140625" style="60"/>
    <col min="11523" max="11523" width="13" style="60" customWidth="1"/>
    <col min="11524" max="11524" width="20" style="60" customWidth="1"/>
    <col min="11525" max="11526" width="13.5703125" style="60" customWidth="1"/>
    <col min="11527" max="11527" width="9.42578125" style="60" bestFit="1" customWidth="1"/>
    <col min="11528" max="11529" width="9.140625" style="60"/>
    <col min="11530" max="11530" width="20.28515625" style="60" customWidth="1"/>
    <col min="11531" max="11531" width="24.85546875" style="60" customWidth="1"/>
    <col min="11532" max="11532" width="25" style="60" customWidth="1"/>
    <col min="11533" max="11533" width="26" style="60" customWidth="1"/>
    <col min="11534" max="11534" width="16.5703125" style="60" customWidth="1"/>
    <col min="11535" max="11535" width="40.28515625" style="60" customWidth="1"/>
    <col min="11536" max="11536" width="24.140625" style="60" customWidth="1"/>
    <col min="11537" max="11537" width="36.28515625" style="60" customWidth="1"/>
    <col min="11538" max="11538" width="50.7109375" style="60" customWidth="1"/>
    <col min="11539" max="11774" width="9.140625" style="60"/>
    <col min="11775" max="11775" width="8.28515625" style="60" customWidth="1"/>
    <col min="11776" max="11776" width="9.140625" style="60"/>
    <col min="11777" max="11777" width="27" style="60" customWidth="1"/>
    <col min="11778" max="11778" width="9.140625" style="60"/>
    <col min="11779" max="11779" width="13" style="60" customWidth="1"/>
    <col min="11780" max="11780" width="20" style="60" customWidth="1"/>
    <col min="11781" max="11782" width="13.5703125" style="60" customWidth="1"/>
    <col min="11783" max="11783" width="9.42578125" style="60" bestFit="1" customWidth="1"/>
    <col min="11784" max="11785" width="9.140625" style="60"/>
    <col min="11786" max="11786" width="20.28515625" style="60" customWidth="1"/>
    <col min="11787" max="11787" width="24.85546875" style="60" customWidth="1"/>
    <col min="11788" max="11788" width="25" style="60" customWidth="1"/>
    <col min="11789" max="11789" width="26" style="60" customWidth="1"/>
    <col min="11790" max="11790" width="16.5703125" style="60" customWidth="1"/>
    <col min="11791" max="11791" width="40.28515625" style="60" customWidth="1"/>
    <col min="11792" max="11792" width="24.140625" style="60" customWidth="1"/>
    <col min="11793" max="11793" width="36.28515625" style="60" customWidth="1"/>
    <col min="11794" max="11794" width="50.7109375" style="60" customWidth="1"/>
    <col min="11795" max="12030" width="9.140625" style="60"/>
    <col min="12031" max="12031" width="8.28515625" style="60" customWidth="1"/>
    <col min="12032" max="12032" width="9.140625" style="60"/>
    <col min="12033" max="12033" width="27" style="60" customWidth="1"/>
    <col min="12034" max="12034" width="9.140625" style="60"/>
    <col min="12035" max="12035" width="13" style="60" customWidth="1"/>
    <col min="12036" max="12036" width="20" style="60" customWidth="1"/>
    <col min="12037" max="12038" width="13.5703125" style="60" customWidth="1"/>
    <col min="12039" max="12039" width="9.42578125" style="60" bestFit="1" customWidth="1"/>
    <col min="12040" max="12041" width="9.140625" style="60"/>
    <col min="12042" max="12042" width="20.28515625" style="60" customWidth="1"/>
    <col min="12043" max="12043" width="24.85546875" style="60" customWidth="1"/>
    <col min="12044" max="12044" width="25" style="60" customWidth="1"/>
    <col min="12045" max="12045" width="26" style="60" customWidth="1"/>
    <col min="12046" max="12046" width="16.5703125" style="60" customWidth="1"/>
    <col min="12047" max="12047" width="40.28515625" style="60" customWidth="1"/>
    <col min="12048" max="12048" width="24.140625" style="60" customWidth="1"/>
    <col min="12049" max="12049" width="36.28515625" style="60" customWidth="1"/>
    <col min="12050" max="12050" width="50.7109375" style="60" customWidth="1"/>
    <col min="12051" max="12286" width="9.140625" style="60"/>
    <col min="12287" max="12287" width="8.28515625" style="60" customWidth="1"/>
    <col min="12288" max="12288" width="9.140625" style="60"/>
    <col min="12289" max="12289" width="27" style="60" customWidth="1"/>
    <col min="12290" max="12290" width="9.140625" style="60"/>
    <col min="12291" max="12291" width="13" style="60" customWidth="1"/>
    <col min="12292" max="12292" width="20" style="60" customWidth="1"/>
    <col min="12293" max="12294" width="13.5703125" style="60" customWidth="1"/>
    <col min="12295" max="12295" width="9.42578125" style="60" bestFit="1" customWidth="1"/>
    <col min="12296" max="12297" width="9.140625" style="60"/>
    <col min="12298" max="12298" width="20.28515625" style="60" customWidth="1"/>
    <col min="12299" max="12299" width="24.85546875" style="60" customWidth="1"/>
    <col min="12300" max="12300" width="25" style="60" customWidth="1"/>
    <col min="12301" max="12301" width="26" style="60" customWidth="1"/>
    <col min="12302" max="12302" width="16.5703125" style="60" customWidth="1"/>
    <col min="12303" max="12303" width="40.28515625" style="60" customWidth="1"/>
    <col min="12304" max="12304" width="24.140625" style="60" customWidth="1"/>
    <col min="12305" max="12305" width="36.28515625" style="60" customWidth="1"/>
    <col min="12306" max="12306" width="50.7109375" style="60" customWidth="1"/>
    <col min="12307" max="12542" width="9.140625" style="60"/>
    <col min="12543" max="12543" width="8.28515625" style="60" customWidth="1"/>
    <col min="12544" max="12544" width="9.140625" style="60"/>
    <col min="12545" max="12545" width="27" style="60" customWidth="1"/>
    <col min="12546" max="12546" width="9.140625" style="60"/>
    <col min="12547" max="12547" width="13" style="60" customWidth="1"/>
    <col min="12548" max="12548" width="20" style="60" customWidth="1"/>
    <col min="12549" max="12550" width="13.5703125" style="60" customWidth="1"/>
    <col min="12551" max="12551" width="9.42578125" style="60" bestFit="1" customWidth="1"/>
    <col min="12552" max="12553" width="9.140625" style="60"/>
    <col min="12554" max="12554" width="20.28515625" style="60" customWidth="1"/>
    <col min="12555" max="12555" width="24.85546875" style="60" customWidth="1"/>
    <col min="12556" max="12556" width="25" style="60" customWidth="1"/>
    <col min="12557" max="12557" width="26" style="60" customWidth="1"/>
    <col min="12558" max="12558" width="16.5703125" style="60" customWidth="1"/>
    <col min="12559" max="12559" width="40.28515625" style="60" customWidth="1"/>
    <col min="12560" max="12560" width="24.140625" style="60" customWidth="1"/>
    <col min="12561" max="12561" width="36.28515625" style="60" customWidth="1"/>
    <col min="12562" max="12562" width="50.7109375" style="60" customWidth="1"/>
    <col min="12563" max="12798" width="9.140625" style="60"/>
    <col min="12799" max="12799" width="8.28515625" style="60" customWidth="1"/>
    <col min="12800" max="12800" width="9.140625" style="60"/>
    <col min="12801" max="12801" width="27" style="60" customWidth="1"/>
    <col min="12802" max="12802" width="9.140625" style="60"/>
    <col min="12803" max="12803" width="13" style="60" customWidth="1"/>
    <col min="12804" max="12804" width="20" style="60" customWidth="1"/>
    <col min="12805" max="12806" width="13.5703125" style="60" customWidth="1"/>
    <col min="12807" max="12807" width="9.42578125" style="60" bestFit="1" customWidth="1"/>
    <col min="12808" max="12809" width="9.140625" style="60"/>
    <col min="12810" max="12810" width="20.28515625" style="60" customWidth="1"/>
    <col min="12811" max="12811" width="24.85546875" style="60" customWidth="1"/>
    <col min="12812" max="12812" width="25" style="60" customWidth="1"/>
    <col min="12813" max="12813" width="26" style="60" customWidth="1"/>
    <col min="12814" max="12814" width="16.5703125" style="60" customWidth="1"/>
    <col min="12815" max="12815" width="40.28515625" style="60" customWidth="1"/>
    <col min="12816" max="12816" width="24.140625" style="60" customWidth="1"/>
    <col min="12817" max="12817" width="36.28515625" style="60" customWidth="1"/>
    <col min="12818" max="12818" width="50.7109375" style="60" customWidth="1"/>
    <col min="12819" max="13054" width="9.140625" style="60"/>
    <col min="13055" max="13055" width="8.28515625" style="60" customWidth="1"/>
    <col min="13056" max="13056" width="9.140625" style="60"/>
    <col min="13057" max="13057" width="27" style="60" customWidth="1"/>
    <col min="13058" max="13058" width="9.140625" style="60"/>
    <col min="13059" max="13059" width="13" style="60" customWidth="1"/>
    <col min="13060" max="13060" width="20" style="60" customWidth="1"/>
    <col min="13061" max="13062" width="13.5703125" style="60" customWidth="1"/>
    <col min="13063" max="13063" width="9.42578125" style="60" bestFit="1" customWidth="1"/>
    <col min="13064" max="13065" width="9.140625" style="60"/>
    <col min="13066" max="13066" width="20.28515625" style="60" customWidth="1"/>
    <col min="13067" max="13067" width="24.85546875" style="60" customWidth="1"/>
    <col min="13068" max="13068" width="25" style="60" customWidth="1"/>
    <col min="13069" max="13069" width="26" style="60" customWidth="1"/>
    <col min="13070" max="13070" width="16.5703125" style="60" customWidth="1"/>
    <col min="13071" max="13071" width="40.28515625" style="60" customWidth="1"/>
    <col min="13072" max="13072" width="24.140625" style="60" customWidth="1"/>
    <col min="13073" max="13073" width="36.28515625" style="60" customWidth="1"/>
    <col min="13074" max="13074" width="50.7109375" style="60" customWidth="1"/>
    <col min="13075" max="13310" width="9.140625" style="60"/>
    <col min="13311" max="13311" width="8.28515625" style="60" customWidth="1"/>
    <col min="13312" max="13312" width="9.140625" style="60"/>
    <col min="13313" max="13313" width="27" style="60" customWidth="1"/>
    <col min="13314" max="13314" width="9.140625" style="60"/>
    <col min="13315" max="13315" width="13" style="60" customWidth="1"/>
    <col min="13316" max="13316" width="20" style="60" customWidth="1"/>
    <col min="13317" max="13318" width="13.5703125" style="60" customWidth="1"/>
    <col min="13319" max="13319" width="9.42578125" style="60" bestFit="1" customWidth="1"/>
    <col min="13320" max="13321" width="9.140625" style="60"/>
    <col min="13322" max="13322" width="20.28515625" style="60" customWidth="1"/>
    <col min="13323" max="13323" width="24.85546875" style="60" customWidth="1"/>
    <col min="13324" max="13324" width="25" style="60" customWidth="1"/>
    <col min="13325" max="13325" width="26" style="60" customWidth="1"/>
    <col min="13326" max="13326" width="16.5703125" style="60" customWidth="1"/>
    <col min="13327" max="13327" width="40.28515625" style="60" customWidth="1"/>
    <col min="13328" max="13328" width="24.140625" style="60" customWidth="1"/>
    <col min="13329" max="13329" width="36.28515625" style="60" customWidth="1"/>
    <col min="13330" max="13330" width="50.7109375" style="60" customWidth="1"/>
    <col min="13331" max="13566" width="9.140625" style="60"/>
    <col min="13567" max="13567" width="8.28515625" style="60" customWidth="1"/>
    <col min="13568" max="13568" width="9.140625" style="60"/>
    <col min="13569" max="13569" width="27" style="60" customWidth="1"/>
    <col min="13570" max="13570" width="9.140625" style="60"/>
    <col min="13571" max="13571" width="13" style="60" customWidth="1"/>
    <col min="13572" max="13572" width="20" style="60" customWidth="1"/>
    <col min="13573" max="13574" width="13.5703125" style="60" customWidth="1"/>
    <col min="13575" max="13575" width="9.42578125" style="60" bestFit="1" customWidth="1"/>
    <col min="13576" max="13577" width="9.140625" style="60"/>
    <col min="13578" max="13578" width="20.28515625" style="60" customWidth="1"/>
    <col min="13579" max="13579" width="24.85546875" style="60" customWidth="1"/>
    <col min="13580" max="13580" width="25" style="60" customWidth="1"/>
    <col min="13581" max="13581" width="26" style="60" customWidth="1"/>
    <col min="13582" max="13582" width="16.5703125" style="60" customWidth="1"/>
    <col min="13583" max="13583" width="40.28515625" style="60" customWidth="1"/>
    <col min="13584" max="13584" width="24.140625" style="60" customWidth="1"/>
    <col min="13585" max="13585" width="36.28515625" style="60" customWidth="1"/>
    <col min="13586" max="13586" width="50.7109375" style="60" customWidth="1"/>
    <col min="13587" max="13822" width="9.140625" style="60"/>
    <col min="13823" max="13823" width="8.28515625" style="60" customWidth="1"/>
    <col min="13824" max="13824" width="9.140625" style="60"/>
    <col min="13825" max="13825" width="27" style="60" customWidth="1"/>
    <col min="13826" max="13826" width="9.140625" style="60"/>
    <col min="13827" max="13827" width="13" style="60" customWidth="1"/>
    <col min="13828" max="13828" width="20" style="60" customWidth="1"/>
    <col min="13829" max="13830" width="13.5703125" style="60" customWidth="1"/>
    <col min="13831" max="13831" width="9.42578125" style="60" bestFit="1" customWidth="1"/>
    <col min="13832" max="13833" width="9.140625" style="60"/>
    <col min="13834" max="13834" width="20.28515625" style="60" customWidth="1"/>
    <col min="13835" max="13835" width="24.85546875" style="60" customWidth="1"/>
    <col min="13836" max="13836" width="25" style="60" customWidth="1"/>
    <col min="13837" max="13837" width="26" style="60" customWidth="1"/>
    <col min="13838" max="13838" width="16.5703125" style="60" customWidth="1"/>
    <col min="13839" max="13839" width="40.28515625" style="60" customWidth="1"/>
    <col min="13840" max="13840" width="24.140625" style="60" customWidth="1"/>
    <col min="13841" max="13841" width="36.28515625" style="60" customWidth="1"/>
    <col min="13842" max="13842" width="50.7109375" style="60" customWidth="1"/>
    <col min="13843" max="14078" width="9.140625" style="60"/>
    <col min="14079" max="14079" width="8.28515625" style="60" customWidth="1"/>
    <col min="14080" max="14080" width="9.140625" style="60"/>
    <col min="14081" max="14081" width="27" style="60" customWidth="1"/>
    <col min="14082" max="14082" width="9.140625" style="60"/>
    <col min="14083" max="14083" width="13" style="60" customWidth="1"/>
    <col min="14084" max="14084" width="20" style="60" customWidth="1"/>
    <col min="14085" max="14086" width="13.5703125" style="60" customWidth="1"/>
    <col min="14087" max="14087" width="9.42578125" style="60" bestFit="1" customWidth="1"/>
    <col min="14088" max="14089" width="9.140625" style="60"/>
    <col min="14090" max="14090" width="20.28515625" style="60" customWidth="1"/>
    <col min="14091" max="14091" width="24.85546875" style="60" customWidth="1"/>
    <col min="14092" max="14092" width="25" style="60" customWidth="1"/>
    <col min="14093" max="14093" width="26" style="60" customWidth="1"/>
    <col min="14094" max="14094" width="16.5703125" style="60" customWidth="1"/>
    <col min="14095" max="14095" width="40.28515625" style="60" customWidth="1"/>
    <col min="14096" max="14096" width="24.140625" style="60" customWidth="1"/>
    <col min="14097" max="14097" width="36.28515625" style="60" customWidth="1"/>
    <col min="14098" max="14098" width="50.7109375" style="60" customWidth="1"/>
    <col min="14099" max="14334" width="9.140625" style="60"/>
    <col min="14335" max="14335" width="8.28515625" style="60" customWidth="1"/>
    <col min="14336" max="14336" width="9.140625" style="60"/>
    <col min="14337" max="14337" width="27" style="60" customWidth="1"/>
    <col min="14338" max="14338" width="9.140625" style="60"/>
    <col min="14339" max="14339" width="13" style="60" customWidth="1"/>
    <col min="14340" max="14340" width="20" style="60" customWidth="1"/>
    <col min="14341" max="14342" width="13.5703125" style="60" customWidth="1"/>
    <col min="14343" max="14343" width="9.42578125" style="60" bestFit="1" customWidth="1"/>
    <col min="14344" max="14345" width="9.140625" style="60"/>
    <col min="14346" max="14346" width="20.28515625" style="60" customWidth="1"/>
    <col min="14347" max="14347" width="24.85546875" style="60" customWidth="1"/>
    <col min="14348" max="14348" width="25" style="60" customWidth="1"/>
    <col min="14349" max="14349" width="26" style="60" customWidth="1"/>
    <col min="14350" max="14350" width="16.5703125" style="60" customWidth="1"/>
    <col min="14351" max="14351" width="40.28515625" style="60" customWidth="1"/>
    <col min="14352" max="14352" width="24.140625" style="60" customWidth="1"/>
    <col min="14353" max="14353" width="36.28515625" style="60" customWidth="1"/>
    <col min="14354" max="14354" width="50.7109375" style="60" customWidth="1"/>
    <col min="14355" max="14590" width="9.140625" style="60"/>
    <col min="14591" max="14591" width="8.28515625" style="60" customWidth="1"/>
    <col min="14592" max="14592" width="9.140625" style="60"/>
    <col min="14593" max="14593" width="27" style="60" customWidth="1"/>
    <col min="14594" max="14594" width="9.140625" style="60"/>
    <col min="14595" max="14595" width="13" style="60" customWidth="1"/>
    <col min="14596" max="14596" width="20" style="60" customWidth="1"/>
    <col min="14597" max="14598" width="13.5703125" style="60" customWidth="1"/>
    <col min="14599" max="14599" width="9.42578125" style="60" bestFit="1" customWidth="1"/>
    <col min="14600" max="14601" width="9.140625" style="60"/>
    <col min="14602" max="14602" width="20.28515625" style="60" customWidth="1"/>
    <col min="14603" max="14603" width="24.85546875" style="60" customWidth="1"/>
    <col min="14604" max="14604" width="25" style="60" customWidth="1"/>
    <col min="14605" max="14605" width="26" style="60" customWidth="1"/>
    <col min="14606" max="14606" width="16.5703125" style="60" customWidth="1"/>
    <col min="14607" max="14607" width="40.28515625" style="60" customWidth="1"/>
    <col min="14608" max="14608" width="24.140625" style="60" customWidth="1"/>
    <col min="14609" max="14609" width="36.28515625" style="60" customWidth="1"/>
    <col min="14610" max="14610" width="50.7109375" style="60" customWidth="1"/>
    <col min="14611" max="14846" width="9.140625" style="60"/>
    <col min="14847" max="14847" width="8.28515625" style="60" customWidth="1"/>
    <col min="14848" max="14848" width="9.140625" style="60"/>
    <col min="14849" max="14849" width="27" style="60" customWidth="1"/>
    <col min="14850" max="14850" width="9.140625" style="60"/>
    <col min="14851" max="14851" width="13" style="60" customWidth="1"/>
    <col min="14852" max="14852" width="20" style="60" customWidth="1"/>
    <col min="14853" max="14854" width="13.5703125" style="60" customWidth="1"/>
    <col min="14855" max="14855" width="9.42578125" style="60" bestFit="1" customWidth="1"/>
    <col min="14856" max="14857" width="9.140625" style="60"/>
    <col min="14858" max="14858" width="20.28515625" style="60" customWidth="1"/>
    <col min="14859" max="14859" width="24.85546875" style="60" customWidth="1"/>
    <col min="14860" max="14860" width="25" style="60" customWidth="1"/>
    <col min="14861" max="14861" width="26" style="60" customWidth="1"/>
    <col min="14862" max="14862" width="16.5703125" style="60" customWidth="1"/>
    <col min="14863" max="14863" width="40.28515625" style="60" customWidth="1"/>
    <col min="14864" max="14864" width="24.140625" style="60" customWidth="1"/>
    <col min="14865" max="14865" width="36.28515625" style="60" customWidth="1"/>
    <col min="14866" max="14866" width="50.7109375" style="60" customWidth="1"/>
    <col min="14867" max="15102" width="9.140625" style="60"/>
    <col min="15103" max="15103" width="8.28515625" style="60" customWidth="1"/>
    <col min="15104" max="15104" width="9.140625" style="60"/>
    <col min="15105" max="15105" width="27" style="60" customWidth="1"/>
    <col min="15106" max="15106" width="9.140625" style="60"/>
    <col min="15107" max="15107" width="13" style="60" customWidth="1"/>
    <col min="15108" max="15108" width="20" style="60" customWidth="1"/>
    <col min="15109" max="15110" width="13.5703125" style="60" customWidth="1"/>
    <col min="15111" max="15111" width="9.42578125" style="60" bestFit="1" customWidth="1"/>
    <col min="15112" max="15113" width="9.140625" style="60"/>
    <col min="15114" max="15114" width="20.28515625" style="60" customWidth="1"/>
    <col min="15115" max="15115" width="24.85546875" style="60" customWidth="1"/>
    <col min="15116" max="15116" width="25" style="60" customWidth="1"/>
    <col min="15117" max="15117" width="26" style="60" customWidth="1"/>
    <col min="15118" max="15118" width="16.5703125" style="60" customWidth="1"/>
    <col min="15119" max="15119" width="40.28515625" style="60" customWidth="1"/>
    <col min="15120" max="15120" width="24.140625" style="60" customWidth="1"/>
    <col min="15121" max="15121" width="36.28515625" style="60" customWidth="1"/>
    <col min="15122" max="15122" width="50.7109375" style="60" customWidth="1"/>
    <col min="15123" max="15358" width="9.140625" style="60"/>
    <col min="15359" max="15359" width="8.28515625" style="60" customWidth="1"/>
    <col min="15360" max="15360" width="9.140625" style="60"/>
    <col min="15361" max="15361" width="27" style="60" customWidth="1"/>
    <col min="15362" max="15362" width="9.140625" style="60"/>
    <col min="15363" max="15363" width="13" style="60" customWidth="1"/>
    <col min="15364" max="15364" width="20" style="60" customWidth="1"/>
    <col min="15365" max="15366" width="13.5703125" style="60" customWidth="1"/>
    <col min="15367" max="15367" width="9.42578125" style="60" bestFit="1" customWidth="1"/>
    <col min="15368" max="15369" width="9.140625" style="60"/>
    <col min="15370" max="15370" width="20.28515625" style="60" customWidth="1"/>
    <col min="15371" max="15371" width="24.85546875" style="60" customWidth="1"/>
    <col min="15372" max="15372" width="25" style="60" customWidth="1"/>
    <col min="15373" max="15373" width="26" style="60" customWidth="1"/>
    <col min="15374" max="15374" width="16.5703125" style="60" customWidth="1"/>
    <col min="15375" max="15375" width="40.28515625" style="60" customWidth="1"/>
    <col min="15376" max="15376" width="24.140625" style="60" customWidth="1"/>
    <col min="15377" max="15377" width="36.28515625" style="60" customWidth="1"/>
    <col min="15378" max="15378" width="50.7109375" style="60" customWidth="1"/>
    <col min="15379" max="15614" width="9.140625" style="60"/>
    <col min="15615" max="15615" width="8.28515625" style="60" customWidth="1"/>
    <col min="15616" max="15616" width="9.140625" style="60"/>
    <col min="15617" max="15617" width="27" style="60" customWidth="1"/>
    <col min="15618" max="15618" width="9.140625" style="60"/>
    <col min="15619" max="15619" width="13" style="60" customWidth="1"/>
    <col min="15620" max="15620" width="20" style="60" customWidth="1"/>
    <col min="15621" max="15622" width="13.5703125" style="60" customWidth="1"/>
    <col min="15623" max="15623" width="9.42578125" style="60" bestFit="1" customWidth="1"/>
    <col min="15624" max="15625" width="9.140625" style="60"/>
    <col min="15626" max="15626" width="20.28515625" style="60" customWidth="1"/>
    <col min="15627" max="15627" width="24.85546875" style="60" customWidth="1"/>
    <col min="15628" max="15628" width="25" style="60" customWidth="1"/>
    <col min="15629" max="15629" width="26" style="60" customWidth="1"/>
    <col min="15630" max="15630" width="16.5703125" style="60" customWidth="1"/>
    <col min="15631" max="15631" width="40.28515625" style="60" customWidth="1"/>
    <col min="15632" max="15632" width="24.140625" style="60" customWidth="1"/>
    <col min="15633" max="15633" width="36.28515625" style="60" customWidth="1"/>
    <col min="15634" max="15634" width="50.7109375" style="60" customWidth="1"/>
    <col min="15635" max="15870" width="9.140625" style="60"/>
    <col min="15871" max="15871" width="8.28515625" style="60" customWidth="1"/>
    <col min="15872" max="15872" width="9.140625" style="60"/>
    <col min="15873" max="15873" width="27" style="60" customWidth="1"/>
    <col min="15874" max="15874" width="9.140625" style="60"/>
    <col min="15875" max="15875" width="13" style="60" customWidth="1"/>
    <col min="15876" max="15876" width="20" style="60" customWidth="1"/>
    <col min="15877" max="15878" width="13.5703125" style="60" customWidth="1"/>
    <col min="15879" max="15879" width="9.42578125" style="60" bestFit="1" customWidth="1"/>
    <col min="15880" max="15881" width="9.140625" style="60"/>
    <col min="15882" max="15882" width="20.28515625" style="60" customWidth="1"/>
    <col min="15883" max="15883" width="24.85546875" style="60" customWidth="1"/>
    <col min="15884" max="15884" width="25" style="60" customWidth="1"/>
    <col min="15885" max="15885" width="26" style="60" customWidth="1"/>
    <col min="15886" max="15886" width="16.5703125" style="60" customWidth="1"/>
    <col min="15887" max="15887" width="40.28515625" style="60" customWidth="1"/>
    <col min="15888" max="15888" width="24.140625" style="60" customWidth="1"/>
    <col min="15889" max="15889" width="36.28515625" style="60" customWidth="1"/>
    <col min="15890" max="15890" width="50.7109375" style="60" customWidth="1"/>
    <col min="15891" max="16126" width="9.140625" style="60"/>
    <col min="16127" max="16127" width="8.28515625" style="60" customWidth="1"/>
    <col min="16128" max="16128" width="9.140625" style="60"/>
    <col min="16129" max="16129" width="27" style="60" customWidth="1"/>
    <col min="16130" max="16130" width="9.140625" style="60"/>
    <col min="16131" max="16131" width="13" style="60" customWidth="1"/>
    <col min="16132" max="16132" width="20" style="60" customWidth="1"/>
    <col min="16133" max="16134" width="13.5703125" style="60" customWidth="1"/>
    <col min="16135" max="16135" width="9.42578125" style="60" bestFit="1" customWidth="1"/>
    <col min="16136" max="16137" width="9.140625" style="60"/>
    <col min="16138" max="16138" width="20.28515625" style="60" customWidth="1"/>
    <col min="16139" max="16139" width="24.85546875" style="60" customWidth="1"/>
    <col min="16140" max="16140" width="25" style="60" customWidth="1"/>
    <col min="16141" max="16141" width="26" style="60" customWidth="1"/>
    <col min="16142" max="16142" width="16.5703125" style="60" customWidth="1"/>
    <col min="16143" max="16143" width="40.28515625" style="60" customWidth="1"/>
    <col min="16144" max="16144" width="24.140625" style="60" customWidth="1"/>
    <col min="16145" max="16145" width="36.28515625" style="60" customWidth="1"/>
    <col min="16146" max="16146" width="50.7109375" style="60" customWidth="1"/>
    <col min="16147" max="16384" width="9.140625" style="60"/>
  </cols>
  <sheetData>
    <row r="2" spans="1:20" ht="15.75" customHeight="1">
      <c r="A2" s="294" t="s">
        <v>1855</v>
      </c>
      <c r="B2" s="294"/>
      <c r="C2" s="294"/>
      <c r="D2" s="294"/>
      <c r="E2" s="294"/>
      <c r="F2" s="294"/>
      <c r="G2" s="294"/>
      <c r="H2" s="294"/>
      <c r="I2" s="294"/>
      <c r="J2" s="294"/>
      <c r="K2" s="307"/>
      <c r="L2" s="307"/>
      <c r="M2" s="307"/>
      <c r="N2" s="307"/>
      <c r="O2" s="307"/>
      <c r="P2" s="307"/>
      <c r="Q2" s="307"/>
      <c r="R2" s="307"/>
      <c r="S2" s="307"/>
      <c r="T2" s="307"/>
    </row>
    <row r="3" spans="1:20" ht="15.75" thickBot="1"/>
    <row r="4" spans="1:20" ht="36.75" customHeight="1">
      <c r="A4" s="330" t="s">
        <v>0</v>
      </c>
      <c r="B4" s="319" t="s">
        <v>1</v>
      </c>
      <c r="C4" s="324" t="s">
        <v>2</v>
      </c>
      <c r="D4" s="324" t="s">
        <v>3</v>
      </c>
      <c r="E4" s="324" t="s">
        <v>4</v>
      </c>
      <c r="F4" s="324" t="s">
        <v>5</v>
      </c>
      <c r="G4" s="324" t="s">
        <v>6</v>
      </c>
      <c r="H4" s="324" t="s">
        <v>7</v>
      </c>
      <c r="I4" s="324" t="s">
        <v>8</v>
      </c>
      <c r="J4" s="326" t="s">
        <v>9</v>
      </c>
      <c r="K4" s="327"/>
      <c r="L4" s="324" t="s">
        <v>10</v>
      </c>
      <c r="M4" s="328" t="s">
        <v>11</v>
      </c>
      <c r="N4" s="329"/>
      <c r="O4" s="326" t="s">
        <v>12</v>
      </c>
      <c r="P4" s="327"/>
      <c r="Q4" s="319" t="s">
        <v>13</v>
      </c>
      <c r="R4" s="319"/>
      <c r="S4" s="320" t="s">
        <v>14</v>
      </c>
    </row>
    <row r="5" spans="1:20" ht="26.25" customHeight="1">
      <c r="A5" s="331"/>
      <c r="B5" s="332"/>
      <c r="C5" s="325"/>
      <c r="D5" s="325"/>
      <c r="E5" s="325"/>
      <c r="F5" s="325"/>
      <c r="G5" s="325"/>
      <c r="H5" s="325"/>
      <c r="I5" s="325"/>
      <c r="J5" s="161" t="s">
        <v>15</v>
      </c>
      <c r="K5" s="162" t="s">
        <v>16</v>
      </c>
      <c r="L5" s="325"/>
      <c r="M5" s="161">
        <v>2016</v>
      </c>
      <c r="N5" s="161">
        <v>2017</v>
      </c>
      <c r="O5" s="161">
        <v>2016</v>
      </c>
      <c r="P5" s="161">
        <v>2017</v>
      </c>
      <c r="Q5" s="161">
        <v>2016</v>
      </c>
      <c r="R5" s="161">
        <v>2017</v>
      </c>
      <c r="S5" s="321"/>
    </row>
    <row r="6" spans="1:20" ht="14.25" customHeight="1">
      <c r="A6" s="175" t="s">
        <v>17</v>
      </c>
      <c r="B6" s="3" t="s">
        <v>18</v>
      </c>
      <c r="C6" s="3" t="s">
        <v>19</v>
      </c>
      <c r="D6" s="3" t="s">
        <v>20</v>
      </c>
      <c r="E6" s="3" t="s">
        <v>21</v>
      </c>
      <c r="F6" s="3" t="s">
        <v>22</v>
      </c>
      <c r="G6" s="3" t="s">
        <v>23</v>
      </c>
      <c r="H6" s="3" t="s">
        <v>24</v>
      </c>
      <c r="I6" s="3" t="s">
        <v>25</v>
      </c>
      <c r="J6" s="3" t="s">
        <v>26</v>
      </c>
      <c r="K6" s="163" t="s">
        <v>27</v>
      </c>
      <c r="L6" s="3" t="s">
        <v>28</v>
      </c>
      <c r="M6" s="3" t="s">
        <v>29</v>
      </c>
      <c r="N6" s="3" t="s">
        <v>30</v>
      </c>
      <c r="O6" s="3" t="s">
        <v>31</v>
      </c>
      <c r="P6" s="3" t="s">
        <v>32</v>
      </c>
      <c r="Q6" s="3" t="s">
        <v>33</v>
      </c>
      <c r="R6" s="3" t="s">
        <v>34</v>
      </c>
      <c r="S6" s="176" t="s">
        <v>35</v>
      </c>
    </row>
    <row r="7" spans="1:20" ht="300">
      <c r="A7" s="179">
        <v>1</v>
      </c>
      <c r="B7" s="26" t="s">
        <v>418</v>
      </c>
      <c r="C7" s="26" t="s">
        <v>1333</v>
      </c>
      <c r="D7" s="26" t="s">
        <v>361</v>
      </c>
      <c r="E7" s="26" t="s">
        <v>1334</v>
      </c>
      <c r="F7" s="26" t="s">
        <v>155</v>
      </c>
      <c r="G7" s="26" t="s">
        <v>954</v>
      </c>
      <c r="H7" s="26" t="s">
        <v>951</v>
      </c>
      <c r="I7" s="26" t="s">
        <v>955</v>
      </c>
      <c r="J7" s="26" t="s">
        <v>956</v>
      </c>
      <c r="K7" s="27" t="s">
        <v>957</v>
      </c>
      <c r="L7" s="26" t="s">
        <v>952</v>
      </c>
      <c r="M7" s="26" t="s">
        <v>203</v>
      </c>
      <c r="N7" s="26"/>
      <c r="O7" s="28">
        <v>14484</v>
      </c>
      <c r="P7" s="28"/>
      <c r="Q7" s="28">
        <v>14484</v>
      </c>
      <c r="R7" s="28"/>
      <c r="S7" s="180" t="s">
        <v>953</v>
      </c>
    </row>
    <row r="8" spans="1:20" ht="300">
      <c r="A8" s="179">
        <v>2</v>
      </c>
      <c r="B8" s="26" t="s">
        <v>418</v>
      </c>
      <c r="C8" s="26" t="s">
        <v>1335</v>
      </c>
      <c r="D8" s="26" t="s">
        <v>629</v>
      </c>
      <c r="E8" s="26" t="s">
        <v>1336</v>
      </c>
      <c r="F8" s="26" t="s">
        <v>959</v>
      </c>
      <c r="G8" s="26" t="s">
        <v>960</v>
      </c>
      <c r="H8" s="26" t="s">
        <v>961</v>
      </c>
      <c r="I8" s="26" t="s">
        <v>962</v>
      </c>
      <c r="J8" s="26" t="s">
        <v>533</v>
      </c>
      <c r="K8" s="27" t="s">
        <v>964</v>
      </c>
      <c r="L8" s="26" t="s">
        <v>963</v>
      </c>
      <c r="M8" s="26" t="s">
        <v>497</v>
      </c>
      <c r="N8" s="26"/>
      <c r="O8" s="28">
        <v>8030</v>
      </c>
      <c r="P8" s="28"/>
      <c r="Q8" s="28">
        <v>8030</v>
      </c>
      <c r="R8" s="28"/>
      <c r="S8" s="180" t="s">
        <v>953</v>
      </c>
    </row>
    <row r="9" spans="1:20" ht="300">
      <c r="A9" s="179">
        <v>3</v>
      </c>
      <c r="B9" s="26" t="s">
        <v>968</v>
      </c>
      <c r="C9" s="26" t="s">
        <v>1333</v>
      </c>
      <c r="D9" s="26" t="s">
        <v>361</v>
      </c>
      <c r="E9" s="26" t="s">
        <v>1334</v>
      </c>
      <c r="F9" s="26" t="s">
        <v>325</v>
      </c>
      <c r="G9" s="26" t="s">
        <v>965</v>
      </c>
      <c r="H9" s="26" t="s">
        <v>966</v>
      </c>
      <c r="I9" s="26" t="s">
        <v>967</v>
      </c>
      <c r="J9" s="26" t="s">
        <v>969</v>
      </c>
      <c r="K9" s="27" t="s">
        <v>970</v>
      </c>
      <c r="L9" s="26" t="s">
        <v>624</v>
      </c>
      <c r="M9" s="26" t="s">
        <v>44</v>
      </c>
      <c r="N9" s="26"/>
      <c r="O9" s="28">
        <v>1490.57</v>
      </c>
      <c r="P9" s="28"/>
      <c r="Q9" s="28">
        <v>1490.57</v>
      </c>
      <c r="R9" s="28"/>
      <c r="S9" s="180" t="s">
        <v>953</v>
      </c>
    </row>
    <row r="10" spans="1:20" ht="343.5" customHeight="1">
      <c r="A10" s="179">
        <v>4</v>
      </c>
      <c r="B10" s="26" t="s">
        <v>418</v>
      </c>
      <c r="C10" s="26" t="s">
        <v>1333</v>
      </c>
      <c r="D10" s="26" t="s">
        <v>361</v>
      </c>
      <c r="E10" s="26" t="s">
        <v>1337</v>
      </c>
      <c r="F10" s="26" t="s">
        <v>300</v>
      </c>
      <c r="G10" s="26" t="s">
        <v>971</v>
      </c>
      <c r="H10" s="26" t="s">
        <v>972</v>
      </c>
      <c r="I10" s="26" t="s">
        <v>74</v>
      </c>
      <c r="J10" s="26" t="s">
        <v>974</v>
      </c>
      <c r="K10" s="26">
        <v>2107</v>
      </c>
      <c r="L10" s="26" t="s">
        <v>975</v>
      </c>
      <c r="M10" s="26" t="s">
        <v>175</v>
      </c>
      <c r="N10" s="26"/>
      <c r="O10" s="28">
        <v>46400.68</v>
      </c>
      <c r="P10" s="26"/>
      <c r="Q10" s="28">
        <v>46400.68</v>
      </c>
      <c r="R10" s="28"/>
      <c r="S10" s="180" t="s">
        <v>953</v>
      </c>
    </row>
    <row r="11" spans="1:20" ht="300">
      <c r="A11" s="179">
        <v>5</v>
      </c>
      <c r="B11" s="26" t="s">
        <v>968</v>
      </c>
      <c r="C11" s="26" t="s">
        <v>1338</v>
      </c>
      <c r="D11" s="26" t="s">
        <v>361</v>
      </c>
      <c r="E11" s="26" t="s">
        <v>1339</v>
      </c>
      <c r="F11" s="26" t="s">
        <v>976</v>
      </c>
      <c r="G11" s="26" t="s">
        <v>41</v>
      </c>
      <c r="H11" s="26" t="s">
        <v>966</v>
      </c>
      <c r="I11" s="26" t="s">
        <v>977</v>
      </c>
      <c r="J11" s="26" t="s">
        <v>978</v>
      </c>
      <c r="K11" s="27" t="s">
        <v>979</v>
      </c>
      <c r="L11" s="26" t="s">
        <v>624</v>
      </c>
      <c r="M11" s="26" t="s">
        <v>44</v>
      </c>
      <c r="N11" s="26"/>
      <c r="O11" s="28">
        <v>9500</v>
      </c>
      <c r="P11" s="26"/>
      <c r="Q11" s="28">
        <v>9500</v>
      </c>
      <c r="R11" s="28"/>
      <c r="S11" s="180" t="s">
        <v>953</v>
      </c>
    </row>
    <row r="12" spans="1:20" ht="96">
      <c r="A12" s="179">
        <v>6</v>
      </c>
      <c r="B12" s="26" t="s">
        <v>958</v>
      </c>
      <c r="C12" s="26" t="s">
        <v>950</v>
      </c>
      <c r="D12" s="26" t="s">
        <v>361</v>
      </c>
      <c r="E12" s="26" t="s">
        <v>980</v>
      </c>
      <c r="F12" s="26" t="s">
        <v>155</v>
      </c>
      <c r="G12" s="26" t="s">
        <v>981</v>
      </c>
      <c r="H12" s="26"/>
      <c r="I12" s="26" t="s">
        <v>981</v>
      </c>
      <c r="J12" s="26"/>
      <c r="K12" s="27"/>
      <c r="L12" s="26" t="s">
        <v>624</v>
      </c>
      <c r="M12" s="26" t="s">
        <v>44</v>
      </c>
      <c r="N12" s="26"/>
      <c r="O12" s="28">
        <v>0</v>
      </c>
      <c r="P12" s="28"/>
      <c r="Q12" s="28">
        <v>0</v>
      </c>
      <c r="R12" s="28"/>
      <c r="S12" s="180" t="s">
        <v>953</v>
      </c>
    </row>
    <row r="13" spans="1:20" ht="300">
      <c r="A13" s="179">
        <v>7</v>
      </c>
      <c r="B13" s="26" t="s">
        <v>418</v>
      </c>
      <c r="C13" s="26" t="s">
        <v>1333</v>
      </c>
      <c r="D13" s="26" t="s">
        <v>361</v>
      </c>
      <c r="E13" s="26" t="s">
        <v>1340</v>
      </c>
      <c r="F13" s="26" t="s">
        <v>300</v>
      </c>
      <c r="G13" s="26" t="s">
        <v>982</v>
      </c>
      <c r="H13" s="26" t="s">
        <v>972</v>
      </c>
      <c r="I13" s="26" t="s">
        <v>983</v>
      </c>
      <c r="J13" s="26" t="s">
        <v>984</v>
      </c>
      <c r="K13" s="27" t="s">
        <v>970</v>
      </c>
      <c r="L13" s="26" t="s">
        <v>624</v>
      </c>
      <c r="M13" s="26" t="s">
        <v>44</v>
      </c>
      <c r="N13" s="26"/>
      <c r="O13" s="28">
        <v>14907.18</v>
      </c>
      <c r="P13" s="28"/>
      <c r="Q13" s="28">
        <v>14907.18</v>
      </c>
      <c r="R13" s="28"/>
      <c r="S13" s="180" t="s">
        <v>953</v>
      </c>
    </row>
    <row r="14" spans="1:20" ht="300">
      <c r="A14" s="179">
        <v>8</v>
      </c>
      <c r="B14" s="26" t="s">
        <v>418</v>
      </c>
      <c r="C14" s="26" t="s">
        <v>1333</v>
      </c>
      <c r="D14" s="26" t="s">
        <v>361</v>
      </c>
      <c r="E14" s="26" t="s">
        <v>1334</v>
      </c>
      <c r="F14" s="26" t="s">
        <v>155</v>
      </c>
      <c r="G14" s="26" t="s">
        <v>985</v>
      </c>
      <c r="H14" s="26" t="s">
        <v>986</v>
      </c>
      <c r="I14" s="46" t="s">
        <v>141</v>
      </c>
      <c r="J14" s="26" t="s">
        <v>987</v>
      </c>
      <c r="K14" s="148" t="s">
        <v>658</v>
      </c>
      <c r="L14" s="26" t="s">
        <v>624</v>
      </c>
      <c r="M14" s="29" t="s">
        <v>44</v>
      </c>
      <c r="N14" s="39"/>
      <c r="O14" s="40">
        <v>421.3</v>
      </c>
      <c r="P14" s="30"/>
      <c r="Q14" s="40">
        <v>421.3</v>
      </c>
      <c r="R14" s="41"/>
      <c r="S14" s="178" t="s">
        <v>953</v>
      </c>
    </row>
    <row r="15" spans="1:20" s="9" customFormat="1" ht="253.5" customHeight="1">
      <c r="A15" s="179">
        <v>9</v>
      </c>
      <c r="B15" s="26" t="s">
        <v>418</v>
      </c>
      <c r="C15" s="42" t="s">
        <v>1341</v>
      </c>
      <c r="D15" s="42" t="s">
        <v>361</v>
      </c>
      <c r="E15" s="43" t="s">
        <v>988</v>
      </c>
      <c r="F15" s="42" t="s">
        <v>325</v>
      </c>
      <c r="G15" s="42" t="s">
        <v>989</v>
      </c>
      <c r="H15" s="43" t="s">
        <v>990</v>
      </c>
      <c r="I15" s="43" t="s">
        <v>991</v>
      </c>
      <c r="J15" s="43" t="s">
        <v>992</v>
      </c>
      <c r="K15" s="164" t="s">
        <v>1435</v>
      </c>
      <c r="L15" s="43" t="s">
        <v>993</v>
      </c>
      <c r="M15" s="34"/>
      <c r="N15" s="32" t="s">
        <v>44</v>
      </c>
      <c r="O15" s="34"/>
      <c r="P15" s="28">
        <v>57137.81</v>
      </c>
      <c r="Q15" s="34"/>
      <c r="R15" s="28">
        <v>57137.81</v>
      </c>
      <c r="S15" s="180" t="s">
        <v>953</v>
      </c>
    </row>
    <row r="16" spans="1:20" s="66" customFormat="1" ht="231.75" customHeight="1">
      <c r="A16" s="179">
        <v>10</v>
      </c>
      <c r="B16" s="31" t="s">
        <v>382</v>
      </c>
      <c r="C16" s="165" t="s">
        <v>1794</v>
      </c>
      <c r="D16" s="31" t="s">
        <v>402</v>
      </c>
      <c r="E16" s="31" t="s">
        <v>1795</v>
      </c>
      <c r="F16" s="26" t="s">
        <v>188</v>
      </c>
      <c r="G16" s="26" t="s">
        <v>766</v>
      </c>
      <c r="H16" s="26" t="s">
        <v>994</v>
      </c>
      <c r="I16" s="26" t="s">
        <v>995</v>
      </c>
      <c r="J16" s="26" t="s">
        <v>996</v>
      </c>
      <c r="K16" s="26" t="s">
        <v>1436</v>
      </c>
      <c r="L16" s="26" t="s">
        <v>997</v>
      </c>
      <c r="M16" s="34"/>
      <c r="N16" s="26" t="s">
        <v>44</v>
      </c>
      <c r="O16" s="34"/>
      <c r="P16" s="28">
        <v>300</v>
      </c>
      <c r="Q16" s="34"/>
      <c r="R16" s="28">
        <v>300</v>
      </c>
      <c r="S16" s="180" t="s">
        <v>953</v>
      </c>
    </row>
    <row r="17" spans="1:19" s="66" customFormat="1" ht="240" customHeight="1">
      <c r="A17" s="179">
        <v>11</v>
      </c>
      <c r="B17" s="31" t="s">
        <v>382</v>
      </c>
      <c r="C17" s="31" t="s">
        <v>1796</v>
      </c>
      <c r="D17" s="31" t="s">
        <v>361</v>
      </c>
      <c r="E17" s="31" t="s">
        <v>1797</v>
      </c>
      <c r="F17" s="26" t="s">
        <v>188</v>
      </c>
      <c r="G17" s="26" t="s">
        <v>998</v>
      </c>
      <c r="H17" s="31" t="s">
        <v>999</v>
      </c>
      <c r="I17" s="26" t="s">
        <v>408</v>
      </c>
      <c r="J17" s="31" t="s">
        <v>1000</v>
      </c>
      <c r="K17" s="26" t="s">
        <v>1437</v>
      </c>
      <c r="L17" s="26" t="s">
        <v>1001</v>
      </c>
      <c r="M17" s="34"/>
      <c r="N17" s="26" t="s">
        <v>69</v>
      </c>
      <c r="O17" s="34"/>
      <c r="P17" s="28">
        <v>5000</v>
      </c>
      <c r="Q17" s="34"/>
      <c r="R17" s="28">
        <v>5000</v>
      </c>
      <c r="S17" s="180" t="s">
        <v>953</v>
      </c>
    </row>
    <row r="18" spans="1:19" s="66" customFormat="1" ht="227.25" customHeight="1">
      <c r="A18" s="179">
        <v>12</v>
      </c>
      <c r="B18" s="31" t="s">
        <v>382</v>
      </c>
      <c r="C18" s="31" t="s">
        <v>1798</v>
      </c>
      <c r="D18" s="31" t="s">
        <v>361</v>
      </c>
      <c r="E18" s="31" t="s">
        <v>1799</v>
      </c>
      <c r="F18" s="26" t="s">
        <v>188</v>
      </c>
      <c r="G18" s="26" t="s">
        <v>1003</v>
      </c>
      <c r="H18" s="26" t="s">
        <v>1004</v>
      </c>
      <c r="I18" s="26" t="s">
        <v>1005</v>
      </c>
      <c r="J18" s="26" t="s">
        <v>1006</v>
      </c>
      <c r="K18" s="27" t="s">
        <v>1438</v>
      </c>
      <c r="L18" s="26" t="s">
        <v>328</v>
      </c>
      <c r="M18" s="34"/>
      <c r="N18" s="26" t="s">
        <v>175</v>
      </c>
      <c r="O18" s="34"/>
      <c r="P18" s="28">
        <v>16974</v>
      </c>
      <c r="Q18" s="34"/>
      <c r="R18" s="28">
        <v>16974</v>
      </c>
      <c r="S18" s="180" t="s">
        <v>953</v>
      </c>
    </row>
    <row r="19" spans="1:19" s="66" customFormat="1" ht="228" customHeight="1">
      <c r="A19" s="179">
        <v>13</v>
      </c>
      <c r="B19" s="31" t="s">
        <v>418</v>
      </c>
      <c r="C19" s="31" t="s">
        <v>1800</v>
      </c>
      <c r="D19" s="31" t="s">
        <v>361</v>
      </c>
      <c r="E19" s="31" t="s">
        <v>1801</v>
      </c>
      <c r="F19" s="26" t="s">
        <v>325</v>
      </c>
      <c r="G19" s="26" t="s">
        <v>1007</v>
      </c>
      <c r="H19" s="26" t="s">
        <v>986</v>
      </c>
      <c r="I19" s="26" t="s">
        <v>1008</v>
      </c>
      <c r="J19" s="26" t="s">
        <v>1009</v>
      </c>
      <c r="K19" s="26">
        <v>200</v>
      </c>
      <c r="L19" s="26" t="s">
        <v>624</v>
      </c>
      <c r="M19" s="34"/>
      <c r="N19" s="26" t="s">
        <v>44</v>
      </c>
      <c r="O19" s="34"/>
      <c r="P19" s="28">
        <v>180</v>
      </c>
      <c r="Q19" s="34"/>
      <c r="R19" s="28">
        <v>180</v>
      </c>
      <c r="S19" s="180" t="s">
        <v>953</v>
      </c>
    </row>
    <row r="20" spans="1:19" s="66" customFormat="1" ht="144">
      <c r="A20" s="179">
        <v>14</v>
      </c>
      <c r="B20" s="31" t="s">
        <v>418</v>
      </c>
      <c r="C20" s="31" t="s">
        <v>1802</v>
      </c>
      <c r="D20" s="31" t="s">
        <v>629</v>
      </c>
      <c r="E20" s="31" t="s">
        <v>1803</v>
      </c>
      <c r="F20" s="31" t="s">
        <v>959</v>
      </c>
      <c r="G20" s="26" t="s">
        <v>960</v>
      </c>
      <c r="H20" s="26" t="s">
        <v>1010</v>
      </c>
      <c r="I20" s="26" t="s">
        <v>1011</v>
      </c>
      <c r="J20" s="26" t="s">
        <v>262</v>
      </c>
      <c r="K20" s="26">
        <v>1</v>
      </c>
      <c r="L20" s="26" t="s">
        <v>1012</v>
      </c>
      <c r="M20" s="34"/>
      <c r="N20" s="26" t="s">
        <v>69</v>
      </c>
      <c r="O20" s="34"/>
      <c r="P20" s="28">
        <v>1829.71</v>
      </c>
      <c r="Q20" s="34"/>
      <c r="R20" s="28">
        <v>1829.71</v>
      </c>
      <c r="S20" s="180" t="s">
        <v>953</v>
      </c>
    </row>
    <row r="21" spans="1:19" s="66" customFormat="1" ht="312">
      <c r="A21" s="179">
        <v>15</v>
      </c>
      <c r="B21" s="31" t="s">
        <v>418</v>
      </c>
      <c r="C21" s="31" t="s">
        <v>1804</v>
      </c>
      <c r="D21" s="31" t="s">
        <v>361</v>
      </c>
      <c r="E21" s="31" t="s">
        <v>1805</v>
      </c>
      <c r="F21" s="31" t="s">
        <v>300</v>
      </c>
      <c r="G21" s="26" t="s">
        <v>1013</v>
      </c>
      <c r="H21" s="26" t="s">
        <v>1014</v>
      </c>
      <c r="I21" s="26" t="s">
        <v>1439</v>
      </c>
      <c r="J21" s="26" t="s">
        <v>1015</v>
      </c>
      <c r="K21" s="26">
        <v>3000</v>
      </c>
      <c r="L21" s="26" t="s">
        <v>1016</v>
      </c>
      <c r="M21" s="34"/>
      <c r="N21" s="26" t="s">
        <v>69</v>
      </c>
      <c r="O21" s="34"/>
      <c r="P21" s="28">
        <v>7884.3</v>
      </c>
      <c r="Q21" s="34"/>
      <c r="R21" s="28">
        <v>7884.3</v>
      </c>
      <c r="S21" s="180" t="s">
        <v>953</v>
      </c>
    </row>
    <row r="22" spans="1:19" s="66" customFormat="1" ht="312.75" thickBot="1">
      <c r="A22" s="190">
        <v>16</v>
      </c>
      <c r="B22" s="183" t="s">
        <v>418</v>
      </c>
      <c r="C22" s="183" t="s">
        <v>1806</v>
      </c>
      <c r="D22" s="183" t="s">
        <v>361</v>
      </c>
      <c r="E22" s="183" t="s">
        <v>1807</v>
      </c>
      <c r="F22" s="183" t="s">
        <v>325</v>
      </c>
      <c r="G22" s="191" t="s">
        <v>879</v>
      </c>
      <c r="H22" s="191" t="s">
        <v>1017</v>
      </c>
      <c r="I22" s="191" t="s">
        <v>1018</v>
      </c>
      <c r="J22" s="191" t="s">
        <v>1019</v>
      </c>
      <c r="K22" s="191" t="s">
        <v>1440</v>
      </c>
      <c r="L22" s="191" t="s">
        <v>1020</v>
      </c>
      <c r="M22" s="192"/>
      <c r="N22" s="191" t="s">
        <v>44</v>
      </c>
      <c r="O22" s="192"/>
      <c r="P22" s="193">
        <v>375</v>
      </c>
      <c r="Q22" s="192"/>
      <c r="R22" s="193">
        <v>0</v>
      </c>
      <c r="S22" s="194" t="s">
        <v>953</v>
      </c>
    </row>
    <row r="23" spans="1:19" ht="15.75" thickBot="1">
      <c r="N23" s="116"/>
    </row>
    <row r="24" spans="1:19">
      <c r="Q24" s="115"/>
      <c r="R24" s="186" t="s">
        <v>1674</v>
      </c>
      <c r="S24" s="187" t="s">
        <v>1675</v>
      </c>
    </row>
    <row r="25" spans="1:19" ht="15.75" thickBot="1">
      <c r="Q25" s="185"/>
      <c r="R25" s="189">
        <v>16</v>
      </c>
      <c r="S25" s="188">
        <v>184539.55</v>
      </c>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47" fitToHeight="0" orientation="landscape"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XFD34"/>
  <sheetViews>
    <sheetView topLeftCell="D1" zoomScale="75" zoomScaleNormal="75" workbookViewId="0">
      <selection activeCell="H7" sqref="H7"/>
    </sheetView>
  </sheetViews>
  <sheetFormatPr defaultRowHeight="15"/>
  <cols>
    <col min="1" max="1" width="5.140625" style="60" customWidth="1"/>
    <col min="2" max="2" width="36.28515625" style="60" customWidth="1"/>
    <col min="3" max="3" width="47.7109375" style="60" customWidth="1"/>
    <col min="4" max="4" width="24.140625" style="60" customWidth="1"/>
    <col min="5" max="5" width="50.7109375" style="60" customWidth="1"/>
    <col min="6" max="6" width="20.7109375" style="60" customWidth="1"/>
    <col min="7" max="7" width="27" style="18" customWidth="1"/>
    <col min="8" max="8" width="52.140625" style="60" customWidth="1"/>
    <col min="9" max="9" width="15.42578125" style="60" customWidth="1"/>
    <col min="10" max="10" width="16.7109375" style="60" customWidth="1"/>
    <col min="11" max="11" width="11.5703125" style="60" customWidth="1"/>
    <col min="12" max="12" width="16.28515625" style="60" customWidth="1"/>
    <col min="13" max="13" width="14.42578125" style="60" customWidth="1"/>
    <col min="14" max="14" width="12.5703125" style="60" customWidth="1"/>
    <col min="15" max="15" width="15.140625" style="60" customWidth="1"/>
    <col min="16" max="16" width="14.42578125" style="60" customWidth="1"/>
    <col min="17" max="17" width="13.7109375" style="60" customWidth="1"/>
    <col min="18" max="18" width="14" style="60" customWidth="1"/>
    <col min="19" max="19" width="17.28515625" style="60" customWidth="1"/>
    <col min="20" max="254" width="9.140625" style="60"/>
    <col min="255" max="255" width="8.28515625" style="60" customWidth="1"/>
    <col min="256" max="256" width="9.140625" style="60"/>
    <col min="257" max="257" width="27" style="60" customWidth="1"/>
    <col min="258" max="258" width="9.140625" style="60"/>
    <col min="259" max="259" width="13" style="60" customWidth="1"/>
    <col min="260" max="260" width="20" style="60" customWidth="1"/>
    <col min="261" max="262" width="13.5703125" style="60" customWidth="1"/>
    <col min="263" max="263" width="9.42578125" style="60" bestFit="1" customWidth="1"/>
    <col min="264" max="265" width="9.140625" style="60"/>
    <col min="266" max="266" width="20.28515625" style="60" customWidth="1"/>
    <col min="267" max="267" width="24.85546875" style="60" customWidth="1"/>
    <col min="268" max="268" width="25" style="60" customWidth="1"/>
    <col min="269" max="269" width="26" style="60" customWidth="1"/>
    <col min="270" max="270" width="16.5703125" style="60" customWidth="1"/>
    <col min="271" max="271" width="40.28515625" style="60" customWidth="1"/>
    <col min="272" max="272" width="24.140625" style="60" customWidth="1"/>
    <col min="273" max="273" width="36.28515625" style="60" customWidth="1"/>
    <col min="274" max="274" width="50.7109375" style="60" customWidth="1"/>
    <col min="275" max="510" width="9.140625" style="60"/>
    <col min="511" max="511" width="8.28515625" style="60" customWidth="1"/>
    <col min="512" max="512" width="9.140625" style="60"/>
    <col min="513" max="513" width="27" style="60" customWidth="1"/>
    <col min="514" max="514" width="9.140625" style="60"/>
    <col min="515" max="515" width="13" style="60" customWidth="1"/>
    <col min="516" max="516" width="20" style="60" customWidth="1"/>
    <col min="517" max="518" width="13.5703125" style="60" customWidth="1"/>
    <col min="519" max="519" width="9.42578125" style="60" bestFit="1" customWidth="1"/>
    <col min="520" max="521" width="9.140625" style="60"/>
    <col min="522" max="522" width="20.28515625" style="60" customWidth="1"/>
    <col min="523" max="523" width="24.85546875" style="60" customWidth="1"/>
    <col min="524" max="524" width="25" style="60" customWidth="1"/>
    <col min="525" max="525" width="26" style="60" customWidth="1"/>
    <col min="526" max="526" width="16.5703125" style="60" customWidth="1"/>
    <col min="527" max="527" width="40.28515625" style="60" customWidth="1"/>
    <col min="528" max="528" width="24.140625" style="60" customWidth="1"/>
    <col min="529" max="529" width="36.28515625" style="60" customWidth="1"/>
    <col min="530" max="530" width="50.7109375" style="60" customWidth="1"/>
    <col min="531" max="766" width="9.140625" style="60"/>
    <col min="767" max="767" width="8.28515625" style="60" customWidth="1"/>
    <col min="768" max="768" width="9.140625" style="60"/>
    <col min="769" max="769" width="27" style="60" customWidth="1"/>
    <col min="770" max="770" width="9.140625" style="60"/>
    <col min="771" max="771" width="13" style="60" customWidth="1"/>
    <col min="772" max="772" width="20" style="60" customWidth="1"/>
    <col min="773" max="774" width="13.5703125" style="60" customWidth="1"/>
    <col min="775" max="775" width="9.42578125" style="60" bestFit="1" customWidth="1"/>
    <col min="776" max="777" width="9.140625" style="60"/>
    <col min="778" max="778" width="20.28515625" style="60" customWidth="1"/>
    <col min="779" max="779" width="24.85546875" style="60" customWidth="1"/>
    <col min="780" max="780" width="25" style="60" customWidth="1"/>
    <col min="781" max="781" width="26" style="60" customWidth="1"/>
    <col min="782" max="782" width="16.5703125" style="60" customWidth="1"/>
    <col min="783" max="783" width="40.28515625" style="60" customWidth="1"/>
    <col min="784" max="784" width="24.140625" style="60" customWidth="1"/>
    <col min="785" max="785" width="36.28515625" style="60" customWidth="1"/>
    <col min="786" max="786" width="50.7109375" style="60" customWidth="1"/>
    <col min="787" max="1022" width="9.140625" style="60"/>
    <col min="1023" max="1023" width="8.28515625" style="60" customWidth="1"/>
    <col min="1024" max="1024" width="9.140625" style="60"/>
    <col min="1025" max="1025" width="27" style="60" customWidth="1"/>
    <col min="1026" max="1026" width="9.140625" style="60"/>
    <col min="1027" max="1027" width="13" style="60" customWidth="1"/>
    <col min="1028" max="1028" width="20" style="60" customWidth="1"/>
    <col min="1029" max="1030" width="13.5703125" style="60" customWidth="1"/>
    <col min="1031" max="1031" width="9.42578125" style="60" bestFit="1" customWidth="1"/>
    <col min="1032" max="1033" width="9.140625" style="60"/>
    <col min="1034" max="1034" width="20.28515625" style="60" customWidth="1"/>
    <col min="1035" max="1035" width="24.85546875" style="60" customWidth="1"/>
    <col min="1036" max="1036" width="25" style="60" customWidth="1"/>
    <col min="1037" max="1037" width="26" style="60" customWidth="1"/>
    <col min="1038" max="1038" width="16.5703125" style="60" customWidth="1"/>
    <col min="1039" max="1039" width="40.28515625" style="60" customWidth="1"/>
    <col min="1040" max="1040" width="24.140625" style="60" customWidth="1"/>
    <col min="1041" max="1041" width="36.28515625" style="60" customWidth="1"/>
    <col min="1042" max="1042" width="50.7109375" style="60" customWidth="1"/>
    <col min="1043" max="1278" width="9.140625" style="60"/>
    <col min="1279" max="1279" width="8.28515625" style="60" customWidth="1"/>
    <col min="1280" max="1280" width="9.140625" style="60"/>
    <col min="1281" max="1281" width="27" style="60" customWidth="1"/>
    <col min="1282" max="1282" width="9.140625" style="60"/>
    <col min="1283" max="1283" width="13" style="60" customWidth="1"/>
    <col min="1284" max="1284" width="20" style="60" customWidth="1"/>
    <col min="1285" max="1286" width="13.5703125" style="60" customWidth="1"/>
    <col min="1287" max="1287" width="9.42578125" style="60" bestFit="1" customWidth="1"/>
    <col min="1288" max="1289" width="9.140625" style="60"/>
    <col min="1290" max="1290" width="20.28515625" style="60" customWidth="1"/>
    <col min="1291" max="1291" width="24.85546875" style="60" customWidth="1"/>
    <col min="1292" max="1292" width="25" style="60" customWidth="1"/>
    <col min="1293" max="1293" width="26" style="60" customWidth="1"/>
    <col min="1294" max="1294" width="16.5703125" style="60" customWidth="1"/>
    <col min="1295" max="1295" width="40.28515625" style="60" customWidth="1"/>
    <col min="1296" max="1296" width="24.140625" style="60" customWidth="1"/>
    <col min="1297" max="1297" width="36.28515625" style="60" customWidth="1"/>
    <col min="1298" max="1298" width="50.7109375" style="60" customWidth="1"/>
    <col min="1299" max="1534" width="9.140625" style="60"/>
    <col min="1535" max="1535" width="8.28515625" style="60" customWidth="1"/>
    <col min="1536" max="1536" width="9.140625" style="60"/>
    <col min="1537" max="1537" width="27" style="60" customWidth="1"/>
    <col min="1538" max="1538" width="9.140625" style="60"/>
    <col min="1539" max="1539" width="13" style="60" customWidth="1"/>
    <col min="1540" max="1540" width="20" style="60" customWidth="1"/>
    <col min="1541" max="1542" width="13.5703125" style="60" customWidth="1"/>
    <col min="1543" max="1543" width="9.42578125" style="60" bestFit="1" customWidth="1"/>
    <col min="1544" max="1545" width="9.140625" style="60"/>
    <col min="1546" max="1546" width="20.28515625" style="60" customWidth="1"/>
    <col min="1547" max="1547" width="24.85546875" style="60" customWidth="1"/>
    <col min="1548" max="1548" width="25" style="60" customWidth="1"/>
    <col min="1549" max="1549" width="26" style="60" customWidth="1"/>
    <col min="1550" max="1550" width="16.5703125" style="60" customWidth="1"/>
    <col min="1551" max="1551" width="40.28515625" style="60" customWidth="1"/>
    <col min="1552" max="1552" width="24.140625" style="60" customWidth="1"/>
    <col min="1553" max="1553" width="36.28515625" style="60" customWidth="1"/>
    <col min="1554" max="1554" width="50.7109375" style="60" customWidth="1"/>
    <col min="1555" max="1790" width="9.140625" style="60"/>
    <col min="1791" max="1791" width="8.28515625" style="60" customWidth="1"/>
    <col min="1792" max="1792" width="9.140625" style="60"/>
    <col min="1793" max="1793" width="27" style="60" customWidth="1"/>
    <col min="1794" max="1794" width="9.140625" style="60"/>
    <col min="1795" max="1795" width="13" style="60" customWidth="1"/>
    <col min="1796" max="1796" width="20" style="60" customWidth="1"/>
    <col min="1797" max="1798" width="13.5703125" style="60" customWidth="1"/>
    <col min="1799" max="1799" width="9.42578125" style="60" bestFit="1" customWidth="1"/>
    <col min="1800" max="1801" width="9.140625" style="60"/>
    <col min="1802" max="1802" width="20.28515625" style="60" customWidth="1"/>
    <col min="1803" max="1803" width="24.85546875" style="60" customWidth="1"/>
    <col min="1804" max="1804" width="25" style="60" customWidth="1"/>
    <col min="1805" max="1805" width="26" style="60" customWidth="1"/>
    <col min="1806" max="1806" width="16.5703125" style="60" customWidth="1"/>
    <col min="1807" max="1807" width="40.28515625" style="60" customWidth="1"/>
    <col min="1808" max="1808" width="24.140625" style="60" customWidth="1"/>
    <col min="1809" max="1809" width="36.28515625" style="60" customWidth="1"/>
    <col min="1810" max="1810" width="50.7109375" style="60" customWidth="1"/>
    <col min="1811" max="2046" width="9.140625" style="60"/>
    <col min="2047" max="2047" width="8.28515625" style="60" customWidth="1"/>
    <col min="2048" max="2048" width="9.140625" style="60"/>
    <col min="2049" max="2049" width="27" style="60" customWidth="1"/>
    <col min="2050" max="2050" width="9.140625" style="60"/>
    <col min="2051" max="2051" width="13" style="60" customWidth="1"/>
    <col min="2052" max="2052" width="20" style="60" customWidth="1"/>
    <col min="2053" max="2054" width="13.5703125" style="60" customWidth="1"/>
    <col min="2055" max="2055" width="9.42578125" style="60" bestFit="1" customWidth="1"/>
    <col min="2056" max="2057" width="9.140625" style="60"/>
    <col min="2058" max="2058" width="20.28515625" style="60" customWidth="1"/>
    <col min="2059" max="2059" width="24.85546875" style="60" customWidth="1"/>
    <col min="2060" max="2060" width="25" style="60" customWidth="1"/>
    <col min="2061" max="2061" width="26" style="60" customWidth="1"/>
    <col min="2062" max="2062" width="16.5703125" style="60" customWidth="1"/>
    <col min="2063" max="2063" width="40.28515625" style="60" customWidth="1"/>
    <col min="2064" max="2064" width="24.140625" style="60" customWidth="1"/>
    <col min="2065" max="2065" width="36.28515625" style="60" customWidth="1"/>
    <col min="2066" max="2066" width="50.7109375" style="60" customWidth="1"/>
    <col min="2067" max="2302" width="9.140625" style="60"/>
    <col min="2303" max="2303" width="8.28515625" style="60" customWidth="1"/>
    <col min="2304" max="2304" width="9.140625" style="60"/>
    <col min="2305" max="2305" width="27" style="60" customWidth="1"/>
    <col min="2306" max="2306" width="9.140625" style="60"/>
    <col min="2307" max="2307" width="13" style="60" customWidth="1"/>
    <col min="2308" max="2308" width="20" style="60" customWidth="1"/>
    <col min="2309" max="2310" width="13.5703125" style="60" customWidth="1"/>
    <col min="2311" max="2311" width="9.42578125" style="60" bestFit="1" customWidth="1"/>
    <col min="2312" max="2313" width="9.140625" style="60"/>
    <col min="2314" max="2314" width="20.28515625" style="60" customWidth="1"/>
    <col min="2315" max="2315" width="24.85546875" style="60" customWidth="1"/>
    <col min="2316" max="2316" width="25" style="60" customWidth="1"/>
    <col min="2317" max="2317" width="26" style="60" customWidth="1"/>
    <col min="2318" max="2318" width="16.5703125" style="60" customWidth="1"/>
    <col min="2319" max="2319" width="40.28515625" style="60" customWidth="1"/>
    <col min="2320" max="2320" width="24.140625" style="60" customWidth="1"/>
    <col min="2321" max="2321" width="36.28515625" style="60" customWidth="1"/>
    <col min="2322" max="2322" width="50.7109375" style="60" customWidth="1"/>
    <col min="2323" max="2558" width="9.140625" style="60"/>
    <col min="2559" max="2559" width="8.28515625" style="60" customWidth="1"/>
    <col min="2560" max="2560" width="9.140625" style="60"/>
    <col min="2561" max="2561" width="27" style="60" customWidth="1"/>
    <col min="2562" max="2562" width="9.140625" style="60"/>
    <col min="2563" max="2563" width="13" style="60" customWidth="1"/>
    <col min="2564" max="2564" width="20" style="60" customWidth="1"/>
    <col min="2565" max="2566" width="13.5703125" style="60" customWidth="1"/>
    <col min="2567" max="2567" width="9.42578125" style="60" bestFit="1" customWidth="1"/>
    <col min="2568" max="2569" width="9.140625" style="60"/>
    <col min="2570" max="2570" width="20.28515625" style="60" customWidth="1"/>
    <col min="2571" max="2571" width="24.85546875" style="60" customWidth="1"/>
    <col min="2572" max="2572" width="25" style="60" customWidth="1"/>
    <col min="2573" max="2573" width="26" style="60" customWidth="1"/>
    <col min="2574" max="2574" width="16.5703125" style="60" customWidth="1"/>
    <col min="2575" max="2575" width="40.28515625" style="60" customWidth="1"/>
    <col min="2576" max="2576" width="24.140625" style="60" customWidth="1"/>
    <col min="2577" max="2577" width="36.28515625" style="60" customWidth="1"/>
    <col min="2578" max="2578" width="50.7109375" style="60" customWidth="1"/>
    <col min="2579" max="2814" width="9.140625" style="60"/>
    <col min="2815" max="2815" width="8.28515625" style="60" customWidth="1"/>
    <col min="2816" max="2816" width="9.140625" style="60"/>
    <col min="2817" max="2817" width="27" style="60" customWidth="1"/>
    <col min="2818" max="2818" width="9.140625" style="60"/>
    <col min="2819" max="2819" width="13" style="60" customWidth="1"/>
    <col min="2820" max="2820" width="20" style="60" customWidth="1"/>
    <col min="2821" max="2822" width="13.5703125" style="60" customWidth="1"/>
    <col min="2823" max="2823" width="9.42578125" style="60" bestFit="1" customWidth="1"/>
    <col min="2824" max="2825" width="9.140625" style="60"/>
    <col min="2826" max="2826" width="20.28515625" style="60" customWidth="1"/>
    <col min="2827" max="2827" width="24.85546875" style="60" customWidth="1"/>
    <col min="2828" max="2828" width="25" style="60" customWidth="1"/>
    <col min="2829" max="2829" width="26" style="60" customWidth="1"/>
    <col min="2830" max="2830" width="16.5703125" style="60" customWidth="1"/>
    <col min="2831" max="2831" width="40.28515625" style="60" customWidth="1"/>
    <col min="2832" max="2832" width="24.140625" style="60" customWidth="1"/>
    <col min="2833" max="2833" width="36.28515625" style="60" customWidth="1"/>
    <col min="2834" max="2834" width="50.7109375" style="60" customWidth="1"/>
    <col min="2835" max="3070" width="9.140625" style="60"/>
    <col min="3071" max="3071" width="8.28515625" style="60" customWidth="1"/>
    <col min="3072" max="3072" width="9.140625" style="60"/>
    <col min="3073" max="3073" width="27" style="60" customWidth="1"/>
    <col min="3074" max="3074" width="9.140625" style="60"/>
    <col min="3075" max="3075" width="13" style="60" customWidth="1"/>
    <col min="3076" max="3076" width="20" style="60" customWidth="1"/>
    <col min="3077" max="3078" width="13.5703125" style="60" customWidth="1"/>
    <col min="3079" max="3079" width="9.42578125" style="60" bestFit="1" customWidth="1"/>
    <col min="3080" max="3081" width="9.140625" style="60"/>
    <col min="3082" max="3082" width="20.28515625" style="60" customWidth="1"/>
    <col min="3083" max="3083" width="24.85546875" style="60" customWidth="1"/>
    <col min="3084" max="3084" width="25" style="60" customWidth="1"/>
    <col min="3085" max="3085" width="26" style="60" customWidth="1"/>
    <col min="3086" max="3086" width="16.5703125" style="60" customWidth="1"/>
    <col min="3087" max="3087" width="40.28515625" style="60" customWidth="1"/>
    <col min="3088" max="3088" width="24.140625" style="60" customWidth="1"/>
    <col min="3089" max="3089" width="36.28515625" style="60" customWidth="1"/>
    <col min="3090" max="3090" width="50.7109375" style="60" customWidth="1"/>
    <col min="3091" max="3326" width="9.140625" style="60"/>
    <col min="3327" max="3327" width="8.28515625" style="60" customWidth="1"/>
    <col min="3328" max="3328" width="9.140625" style="60"/>
    <col min="3329" max="3329" width="27" style="60" customWidth="1"/>
    <col min="3330" max="3330" width="9.140625" style="60"/>
    <col min="3331" max="3331" width="13" style="60" customWidth="1"/>
    <col min="3332" max="3332" width="20" style="60" customWidth="1"/>
    <col min="3333" max="3334" width="13.5703125" style="60" customWidth="1"/>
    <col min="3335" max="3335" width="9.42578125" style="60" bestFit="1" customWidth="1"/>
    <col min="3336" max="3337" width="9.140625" style="60"/>
    <col min="3338" max="3338" width="20.28515625" style="60" customWidth="1"/>
    <col min="3339" max="3339" width="24.85546875" style="60" customWidth="1"/>
    <col min="3340" max="3340" width="25" style="60" customWidth="1"/>
    <col min="3341" max="3341" width="26" style="60" customWidth="1"/>
    <col min="3342" max="3342" width="16.5703125" style="60" customWidth="1"/>
    <col min="3343" max="3343" width="40.28515625" style="60" customWidth="1"/>
    <col min="3344" max="3344" width="24.140625" style="60" customWidth="1"/>
    <col min="3345" max="3345" width="36.28515625" style="60" customWidth="1"/>
    <col min="3346" max="3346" width="50.7109375" style="60" customWidth="1"/>
    <col min="3347" max="3582" width="9.140625" style="60"/>
    <col min="3583" max="3583" width="8.28515625" style="60" customWidth="1"/>
    <col min="3584" max="3584" width="9.140625" style="60"/>
    <col min="3585" max="3585" width="27" style="60" customWidth="1"/>
    <col min="3586" max="3586" width="9.140625" style="60"/>
    <col min="3587" max="3587" width="13" style="60" customWidth="1"/>
    <col min="3588" max="3588" width="20" style="60" customWidth="1"/>
    <col min="3589" max="3590" width="13.5703125" style="60" customWidth="1"/>
    <col min="3591" max="3591" width="9.42578125" style="60" bestFit="1" customWidth="1"/>
    <col min="3592" max="3593" width="9.140625" style="60"/>
    <col min="3594" max="3594" width="20.28515625" style="60" customWidth="1"/>
    <col min="3595" max="3595" width="24.85546875" style="60" customWidth="1"/>
    <col min="3596" max="3596" width="25" style="60" customWidth="1"/>
    <col min="3597" max="3597" width="26" style="60" customWidth="1"/>
    <col min="3598" max="3598" width="16.5703125" style="60" customWidth="1"/>
    <col min="3599" max="3599" width="40.28515625" style="60" customWidth="1"/>
    <col min="3600" max="3600" width="24.140625" style="60" customWidth="1"/>
    <col min="3601" max="3601" width="36.28515625" style="60" customWidth="1"/>
    <col min="3602" max="3602" width="50.7109375" style="60" customWidth="1"/>
    <col min="3603" max="3838" width="9.140625" style="60"/>
    <col min="3839" max="3839" width="8.28515625" style="60" customWidth="1"/>
    <col min="3840" max="3840" width="9.140625" style="60"/>
    <col min="3841" max="3841" width="27" style="60" customWidth="1"/>
    <col min="3842" max="3842" width="9.140625" style="60"/>
    <col min="3843" max="3843" width="13" style="60" customWidth="1"/>
    <col min="3844" max="3844" width="20" style="60" customWidth="1"/>
    <col min="3845" max="3846" width="13.5703125" style="60" customWidth="1"/>
    <col min="3847" max="3847" width="9.42578125" style="60" bestFit="1" customWidth="1"/>
    <col min="3848" max="3849" width="9.140625" style="60"/>
    <col min="3850" max="3850" width="20.28515625" style="60" customWidth="1"/>
    <col min="3851" max="3851" width="24.85546875" style="60" customWidth="1"/>
    <col min="3852" max="3852" width="25" style="60" customWidth="1"/>
    <col min="3853" max="3853" width="26" style="60" customWidth="1"/>
    <col min="3854" max="3854" width="16.5703125" style="60" customWidth="1"/>
    <col min="3855" max="3855" width="40.28515625" style="60" customWidth="1"/>
    <col min="3856" max="3856" width="24.140625" style="60" customWidth="1"/>
    <col min="3857" max="3857" width="36.28515625" style="60" customWidth="1"/>
    <col min="3858" max="3858" width="50.7109375" style="60" customWidth="1"/>
    <col min="3859" max="4094" width="9.140625" style="60"/>
    <col min="4095" max="4095" width="8.28515625" style="60" customWidth="1"/>
    <col min="4096" max="4096" width="9.140625" style="60"/>
    <col min="4097" max="4097" width="27" style="60" customWidth="1"/>
    <col min="4098" max="4098" width="9.140625" style="60"/>
    <col min="4099" max="4099" width="13" style="60" customWidth="1"/>
    <col min="4100" max="4100" width="20" style="60" customWidth="1"/>
    <col min="4101" max="4102" width="13.5703125" style="60" customWidth="1"/>
    <col min="4103" max="4103" width="9.42578125" style="60" bestFit="1" customWidth="1"/>
    <col min="4104" max="4105" width="9.140625" style="60"/>
    <col min="4106" max="4106" width="20.28515625" style="60" customWidth="1"/>
    <col min="4107" max="4107" width="24.85546875" style="60" customWidth="1"/>
    <col min="4108" max="4108" width="25" style="60" customWidth="1"/>
    <col min="4109" max="4109" width="26" style="60" customWidth="1"/>
    <col min="4110" max="4110" width="16.5703125" style="60" customWidth="1"/>
    <col min="4111" max="4111" width="40.28515625" style="60" customWidth="1"/>
    <col min="4112" max="4112" width="24.140625" style="60" customWidth="1"/>
    <col min="4113" max="4113" width="36.28515625" style="60" customWidth="1"/>
    <col min="4114" max="4114" width="50.7109375" style="60" customWidth="1"/>
    <col min="4115" max="4350" width="9.140625" style="60"/>
    <col min="4351" max="4351" width="8.28515625" style="60" customWidth="1"/>
    <col min="4352" max="4352" width="9.140625" style="60"/>
    <col min="4353" max="4353" width="27" style="60" customWidth="1"/>
    <col min="4354" max="4354" width="9.140625" style="60"/>
    <col min="4355" max="4355" width="13" style="60" customWidth="1"/>
    <col min="4356" max="4356" width="20" style="60" customWidth="1"/>
    <col min="4357" max="4358" width="13.5703125" style="60" customWidth="1"/>
    <col min="4359" max="4359" width="9.42578125" style="60" bestFit="1" customWidth="1"/>
    <col min="4360" max="4361" width="9.140625" style="60"/>
    <col min="4362" max="4362" width="20.28515625" style="60" customWidth="1"/>
    <col min="4363" max="4363" width="24.85546875" style="60" customWidth="1"/>
    <col min="4364" max="4364" width="25" style="60" customWidth="1"/>
    <col min="4365" max="4365" width="26" style="60" customWidth="1"/>
    <col min="4366" max="4366" width="16.5703125" style="60" customWidth="1"/>
    <col min="4367" max="4367" width="40.28515625" style="60" customWidth="1"/>
    <col min="4368" max="4368" width="24.140625" style="60" customWidth="1"/>
    <col min="4369" max="4369" width="36.28515625" style="60" customWidth="1"/>
    <col min="4370" max="4370" width="50.7109375" style="60" customWidth="1"/>
    <col min="4371" max="4606" width="9.140625" style="60"/>
    <col min="4607" max="4607" width="8.28515625" style="60" customWidth="1"/>
    <col min="4608" max="4608" width="9.140625" style="60"/>
    <col min="4609" max="4609" width="27" style="60" customWidth="1"/>
    <col min="4610" max="4610" width="9.140625" style="60"/>
    <col min="4611" max="4611" width="13" style="60" customWidth="1"/>
    <col min="4612" max="4612" width="20" style="60" customWidth="1"/>
    <col min="4613" max="4614" width="13.5703125" style="60" customWidth="1"/>
    <col min="4615" max="4615" width="9.42578125" style="60" bestFit="1" customWidth="1"/>
    <col min="4616" max="4617" width="9.140625" style="60"/>
    <col min="4618" max="4618" width="20.28515625" style="60" customWidth="1"/>
    <col min="4619" max="4619" width="24.85546875" style="60" customWidth="1"/>
    <col min="4620" max="4620" width="25" style="60" customWidth="1"/>
    <col min="4621" max="4621" width="26" style="60" customWidth="1"/>
    <col min="4622" max="4622" width="16.5703125" style="60" customWidth="1"/>
    <col min="4623" max="4623" width="40.28515625" style="60" customWidth="1"/>
    <col min="4624" max="4624" width="24.140625" style="60" customWidth="1"/>
    <col min="4625" max="4625" width="36.28515625" style="60" customWidth="1"/>
    <col min="4626" max="4626" width="50.7109375" style="60" customWidth="1"/>
    <col min="4627" max="4862" width="9.140625" style="60"/>
    <col min="4863" max="4863" width="8.28515625" style="60" customWidth="1"/>
    <col min="4864" max="4864" width="9.140625" style="60"/>
    <col min="4865" max="4865" width="27" style="60" customWidth="1"/>
    <col min="4866" max="4866" width="9.140625" style="60"/>
    <col min="4867" max="4867" width="13" style="60" customWidth="1"/>
    <col min="4868" max="4868" width="20" style="60" customWidth="1"/>
    <col min="4869" max="4870" width="13.5703125" style="60" customWidth="1"/>
    <col min="4871" max="4871" width="9.42578125" style="60" bestFit="1" customWidth="1"/>
    <col min="4872" max="4873" width="9.140625" style="60"/>
    <col min="4874" max="4874" width="20.28515625" style="60" customWidth="1"/>
    <col min="4875" max="4875" width="24.85546875" style="60" customWidth="1"/>
    <col min="4876" max="4876" width="25" style="60" customWidth="1"/>
    <col min="4877" max="4877" width="26" style="60" customWidth="1"/>
    <col min="4878" max="4878" width="16.5703125" style="60" customWidth="1"/>
    <col min="4879" max="4879" width="40.28515625" style="60" customWidth="1"/>
    <col min="4880" max="4880" width="24.140625" style="60" customWidth="1"/>
    <col min="4881" max="4881" width="36.28515625" style="60" customWidth="1"/>
    <col min="4882" max="4882" width="50.7109375" style="60" customWidth="1"/>
    <col min="4883" max="5118" width="9.140625" style="60"/>
    <col min="5119" max="5119" width="8.28515625" style="60" customWidth="1"/>
    <col min="5120" max="5120" width="9.140625" style="60"/>
    <col min="5121" max="5121" width="27" style="60" customWidth="1"/>
    <col min="5122" max="5122" width="9.140625" style="60"/>
    <col min="5123" max="5123" width="13" style="60" customWidth="1"/>
    <col min="5124" max="5124" width="20" style="60" customWidth="1"/>
    <col min="5125" max="5126" width="13.5703125" style="60" customWidth="1"/>
    <col min="5127" max="5127" width="9.42578125" style="60" bestFit="1" customWidth="1"/>
    <col min="5128" max="5129" width="9.140625" style="60"/>
    <col min="5130" max="5130" width="20.28515625" style="60" customWidth="1"/>
    <col min="5131" max="5131" width="24.85546875" style="60" customWidth="1"/>
    <col min="5132" max="5132" width="25" style="60" customWidth="1"/>
    <col min="5133" max="5133" width="26" style="60" customWidth="1"/>
    <col min="5134" max="5134" width="16.5703125" style="60" customWidth="1"/>
    <col min="5135" max="5135" width="40.28515625" style="60" customWidth="1"/>
    <col min="5136" max="5136" width="24.140625" style="60" customWidth="1"/>
    <col min="5137" max="5137" width="36.28515625" style="60" customWidth="1"/>
    <col min="5138" max="5138" width="50.7109375" style="60" customWidth="1"/>
    <col min="5139" max="5374" width="9.140625" style="60"/>
    <col min="5375" max="5375" width="8.28515625" style="60" customWidth="1"/>
    <col min="5376" max="5376" width="9.140625" style="60"/>
    <col min="5377" max="5377" width="27" style="60" customWidth="1"/>
    <col min="5378" max="5378" width="9.140625" style="60"/>
    <col min="5379" max="5379" width="13" style="60" customWidth="1"/>
    <col min="5380" max="5380" width="20" style="60" customWidth="1"/>
    <col min="5381" max="5382" width="13.5703125" style="60" customWidth="1"/>
    <col min="5383" max="5383" width="9.42578125" style="60" bestFit="1" customWidth="1"/>
    <col min="5384" max="5385" width="9.140625" style="60"/>
    <col min="5386" max="5386" width="20.28515625" style="60" customWidth="1"/>
    <col min="5387" max="5387" width="24.85546875" style="60" customWidth="1"/>
    <col min="5388" max="5388" width="25" style="60" customWidth="1"/>
    <col min="5389" max="5389" width="26" style="60" customWidth="1"/>
    <col min="5390" max="5390" width="16.5703125" style="60" customWidth="1"/>
    <col min="5391" max="5391" width="40.28515625" style="60" customWidth="1"/>
    <col min="5392" max="5392" width="24.140625" style="60" customWidth="1"/>
    <col min="5393" max="5393" width="36.28515625" style="60" customWidth="1"/>
    <col min="5394" max="5394" width="50.7109375" style="60" customWidth="1"/>
    <col min="5395" max="5630" width="9.140625" style="60"/>
    <col min="5631" max="5631" width="8.28515625" style="60" customWidth="1"/>
    <col min="5632" max="5632" width="9.140625" style="60"/>
    <col min="5633" max="5633" width="27" style="60" customWidth="1"/>
    <col min="5634" max="5634" width="9.140625" style="60"/>
    <col min="5635" max="5635" width="13" style="60" customWidth="1"/>
    <col min="5636" max="5636" width="20" style="60" customWidth="1"/>
    <col min="5637" max="5638" width="13.5703125" style="60" customWidth="1"/>
    <col min="5639" max="5639" width="9.42578125" style="60" bestFit="1" customWidth="1"/>
    <col min="5640" max="5641" width="9.140625" style="60"/>
    <col min="5642" max="5642" width="20.28515625" style="60" customWidth="1"/>
    <col min="5643" max="5643" width="24.85546875" style="60" customWidth="1"/>
    <col min="5644" max="5644" width="25" style="60" customWidth="1"/>
    <col min="5645" max="5645" width="26" style="60" customWidth="1"/>
    <col min="5646" max="5646" width="16.5703125" style="60" customWidth="1"/>
    <col min="5647" max="5647" width="40.28515625" style="60" customWidth="1"/>
    <col min="5648" max="5648" width="24.140625" style="60" customWidth="1"/>
    <col min="5649" max="5649" width="36.28515625" style="60" customWidth="1"/>
    <col min="5650" max="5650" width="50.7109375" style="60" customWidth="1"/>
    <col min="5651" max="5886" width="9.140625" style="60"/>
    <col min="5887" max="5887" width="8.28515625" style="60" customWidth="1"/>
    <col min="5888" max="5888" width="9.140625" style="60"/>
    <col min="5889" max="5889" width="27" style="60" customWidth="1"/>
    <col min="5890" max="5890" width="9.140625" style="60"/>
    <col min="5891" max="5891" width="13" style="60" customWidth="1"/>
    <col min="5892" max="5892" width="20" style="60" customWidth="1"/>
    <col min="5893" max="5894" width="13.5703125" style="60" customWidth="1"/>
    <col min="5895" max="5895" width="9.42578125" style="60" bestFit="1" customWidth="1"/>
    <col min="5896" max="5897" width="9.140625" style="60"/>
    <col min="5898" max="5898" width="20.28515625" style="60" customWidth="1"/>
    <col min="5899" max="5899" width="24.85546875" style="60" customWidth="1"/>
    <col min="5900" max="5900" width="25" style="60" customWidth="1"/>
    <col min="5901" max="5901" width="26" style="60" customWidth="1"/>
    <col min="5902" max="5902" width="16.5703125" style="60" customWidth="1"/>
    <col min="5903" max="5903" width="40.28515625" style="60" customWidth="1"/>
    <col min="5904" max="5904" width="24.140625" style="60" customWidth="1"/>
    <col min="5905" max="5905" width="36.28515625" style="60" customWidth="1"/>
    <col min="5906" max="5906" width="50.7109375" style="60" customWidth="1"/>
    <col min="5907" max="6142" width="9.140625" style="60"/>
    <col min="6143" max="6143" width="8.28515625" style="60" customWidth="1"/>
    <col min="6144" max="6144" width="9.140625" style="60"/>
    <col min="6145" max="6145" width="27" style="60" customWidth="1"/>
    <col min="6146" max="6146" width="9.140625" style="60"/>
    <col min="6147" max="6147" width="13" style="60" customWidth="1"/>
    <col min="6148" max="6148" width="20" style="60" customWidth="1"/>
    <col min="6149" max="6150" width="13.5703125" style="60" customWidth="1"/>
    <col min="6151" max="6151" width="9.42578125" style="60" bestFit="1" customWidth="1"/>
    <col min="6152" max="6153" width="9.140625" style="60"/>
    <col min="6154" max="6154" width="20.28515625" style="60" customWidth="1"/>
    <col min="6155" max="6155" width="24.85546875" style="60" customWidth="1"/>
    <col min="6156" max="6156" width="25" style="60" customWidth="1"/>
    <col min="6157" max="6157" width="26" style="60" customWidth="1"/>
    <col min="6158" max="6158" width="16.5703125" style="60" customWidth="1"/>
    <col min="6159" max="6159" width="40.28515625" style="60" customWidth="1"/>
    <col min="6160" max="6160" width="24.140625" style="60" customWidth="1"/>
    <col min="6161" max="6161" width="36.28515625" style="60" customWidth="1"/>
    <col min="6162" max="6162" width="50.7109375" style="60" customWidth="1"/>
    <col min="6163" max="6398" width="9.140625" style="60"/>
    <col min="6399" max="6399" width="8.28515625" style="60" customWidth="1"/>
    <col min="6400" max="6400" width="9.140625" style="60"/>
    <col min="6401" max="6401" width="27" style="60" customWidth="1"/>
    <col min="6402" max="6402" width="9.140625" style="60"/>
    <col min="6403" max="6403" width="13" style="60" customWidth="1"/>
    <col min="6404" max="6404" width="20" style="60" customWidth="1"/>
    <col min="6405" max="6406" width="13.5703125" style="60" customWidth="1"/>
    <col min="6407" max="6407" width="9.42578125" style="60" bestFit="1" customWidth="1"/>
    <col min="6408" max="6409" width="9.140625" style="60"/>
    <col min="6410" max="6410" width="20.28515625" style="60" customWidth="1"/>
    <col min="6411" max="6411" width="24.85546875" style="60" customWidth="1"/>
    <col min="6412" max="6412" width="25" style="60" customWidth="1"/>
    <col min="6413" max="6413" width="26" style="60" customWidth="1"/>
    <col min="6414" max="6414" width="16.5703125" style="60" customWidth="1"/>
    <col min="6415" max="6415" width="40.28515625" style="60" customWidth="1"/>
    <col min="6416" max="6416" width="24.140625" style="60" customWidth="1"/>
    <col min="6417" max="6417" width="36.28515625" style="60" customWidth="1"/>
    <col min="6418" max="6418" width="50.7109375" style="60" customWidth="1"/>
    <col min="6419" max="6654" width="9.140625" style="60"/>
    <col min="6655" max="6655" width="8.28515625" style="60" customWidth="1"/>
    <col min="6656" max="6656" width="9.140625" style="60"/>
    <col min="6657" max="6657" width="27" style="60" customWidth="1"/>
    <col min="6658" max="6658" width="9.140625" style="60"/>
    <col min="6659" max="6659" width="13" style="60" customWidth="1"/>
    <col min="6660" max="6660" width="20" style="60" customWidth="1"/>
    <col min="6661" max="6662" width="13.5703125" style="60" customWidth="1"/>
    <col min="6663" max="6663" width="9.42578125" style="60" bestFit="1" customWidth="1"/>
    <col min="6664" max="6665" width="9.140625" style="60"/>
    <col min="6666" max="6666" width="20.28515625" style="60" customWidth="1"/>
    <col min="6667" max="6667" width="24.85546875" style="60" customWidth="1"/>
    <col min="6668" max="6668" width="25" style="60" customWidth="1"/>
    <col min="6669" max="6669" width="26" style="60" customWidth="1"/>
    <col min="6670" max="6670" width="16.5703125" style="60" customWidth="1"/>
    <col min="6671" max="6671" width="40.28515625" style="60" customWidth="1"/>
    <col min="6672" max="6672" width="24.140625" style="60" customWidth="1"/>
    <col min="6673" max="6673" width="36.28515625" style="60" customWidth="1"/>
    <col min="6674" max="6674" width="50.7109375" style="60" customWidth="1"/>
    <col min="6675" max="6910" width="9.140625" style="60"/>
    <col min="6911" max="6911" width="8.28515625" style="60" customWidth="1"/>
    <col min="6912" max="6912" width="9.140625" style="60"/>
    <col min="6913" max="6913" width="27" style="60" customWidth="1"/>
    <col min="6914" max="6914" width="9.140625" style="60"/>
    <col min="6915" max="6915" width="13" style="60" customWidth="1"/>
    <col min="6916" max="6916" width="20" style="60" customWidth="1"/>
    <col min="6917" max="6918" width="13.5703125" style="60" customWidth="1"/>
    <col min="6919" max="6919" width="9.42578125" style="60" bestFit="1" customWidth="1"/>
    <col min="6920" max="6921" width="9.140625" style="60"/>
    <col min="6922" max="6922" width="20.28515625" style="60" customWidth="1"/>
    <col min="6923" max="6923" width="24.85546875" style="60" customWidth="1"/>
    <col min="6924" max="6924" width="25" style="60" customWidth="1"/>
    <col min="6925" max="6925" width="26" style="60" customWidth="1"/>
    <col min="6926" max="6926" width="16.5703125" style="60" customWidth="1"/>
    <col min="6927" max="6927" width="40.28515625" style="60" customWidth="1"/>
    <col min="6928" max="6928" width="24.140625" style="60" customWidth="1"/>
    <col min="6929" max="6929" width="36.28515625" style="60" customWidth="1"/>
    <col min="6930" max="6930" width="50.7109375" style="60" customWidth="1"/>
    <col min="6931" max="7166" width="9.140625" style="60"/>
    <col min="7167" max="7167" width="8.28515625" style="60" customWidth="1"/>
    <col min="7168" max="7168" width="9.140625" style="60"/>
    <col min="7169" max="7169" width="27" style="60" customWidth="1"/>
    <col min="7170" max="7170" width="9.140625" style="60"/>
    <col min="7171" max="7171" width="13" style="60" customWidth="1"/>
    <col min="7172" max="7172" width="20" style="60" customWidth="1"/>
    <col min="7173" max="7174" width="13.5703125" style="60" customWidth="1"/>
    <col min="7175" max="7175" width="9.42578125" style="60" bestFit="1" customWidth="1"/>
    <col min="7176" max="7177" width="9.140625" style="60"/>
    <col min="7178" max="7178" width="20.28515625" style="60" customWidth="1"/>
    <col min="7179" max="7179" width="24.85546875" style="60" customWidth="1"/>
    <col min="7180" max="7180" width="25" style="60" customWidth="1"/>
    <col min="7181" max="7181" width="26" style="60" customWidth="1"/>
    <col min="7182" max="7182" width="16.5703125" style="60" customWidth="1"/>
    <col min="7183" max="7183" width="40.28515625" style="60" customWidth="1"/>
    <col min="7184" max="7184" width="24.140625" style="60" customWidth="1"/>
    <col min="7185" max="7185" width="36.28515625" style="60" customWidth="1"/>
    <col min="7186" max="7186" width="50.7109375" style="60" customWidth="1"/>
    <col min="7187" max="7422" width="9.140625" style="60"/>
    <col min="7423" max="7423" width="8.28515625" style="60" customWidth="1"/>
    <col min="7424" max="7424" width="9.140625" style="60"/>
    <col min="7425" max="7425" width="27" style="60" customWidth="1"/>
    <col min="7426" max="7426" width="9.140625" style="60"/>
    <col min="7427" max="7427" width="13" style="60" customWidth="1"/>
    <col min="7428" max="7428" width="20" style="60" customWidth="1"/>
    <col min="7429" max="7430" width="13.5703125" style="60" customWidth="1"/>
    <col min="7431" max="7431" width="9.42578125" style="60" bestFit="1" customWidth="1"/>
    <col min="7432" max="7433" width="9.140625" style="60"/>
    <col min="7434" max="7434" width="20.28515625" style="60" customWidth="1"/>
    <col min="7435" max="7435" width="24.85546875" style="60" customWidth="1"/>
    <col min="7436" max="7436" width="25" style="60" customWidth="1"/>
    <col min="7437" max="7437" width="26" style="60" customWidth="1"/>
    <col min="7438" max="7438" width="16.5703125" style="60" customWidth="1"/>
    <col min="7439" max="7439" width="40.28515625" style="60" customWidth="1"/>
    <col min="7440" max="7440" width="24.140625" style="60" customWidth="1"/>
    <col min="7441" max="7441" width="36.28515625" style="60" customWidth="1"/>
    <col min="7442" max="7442" width="50.7109375" style="60" customWidth="1"/>
    <col min="7443" max="7678" width="9.140625" style="60"/>
    <col min="7679" max="7679" width="8.28515625" style="60" customWidth="1"/>
    <col min="7680" max="7680" width="9.140625" style="60"/>
    <col min="7681" max="7681" width="27" style="60" customWidth="1"/>
    <col min="7682" max="7682" width="9.140625" style="60"/>
    <col min="7683" max="7683" width="13" style="60" customWidth="1"/>
    <col min="7684" max="7684" width="20" style="60" customWidth="1"/>
    <col min="7685" max="7686" width="13.5703125" style="60" customWidth="1"/>
    <col min="7687" max="7687" width="9.42578125" style="60" bestFit="1" customWidth="1"/>
    <col min="7688" max="7689" width="9.140625" style="60"/>
    <col min="7690" max="7690" width="20.28515625" style="60" customWidth="1"/>
    <col min="7691" max="7691" width="24.85546875" style="60" customWidth="1"/>
    <col min="7692" max="7692" width="25" style="60" customWidth="1"/>
    <col min="7693" max="7693" width="26" style="60" customWidth="1"/>
    <col min="7694" max="7694" width="16.5703125" style="60" customWidth="1"/>
    <col min="7695" max="7695" width="40.28515625" style="60" customWidth="1"/>
    <col min="7696" max="7696" width="24.140625" style="60" customWidth="1"/>
    <col min="7697" max="7697" width="36.28515625" style="60" customWidth="1"/>
    <col min="7698" max="7698" width="50.7109375" style="60" customWidth="1"/>
    <col min="7699" max="7934" width="9.140625" style="60"/>
    <col min="7935" max="7935" width="8.28515625" style="60" customWidth="1"/>
    <col min="7936" max="7936" width="9.140625" style="60"/>
    <col min="7937" max="7937" width="27" style="60" customWidth="1"/>
    <col min="7938" max="7938" width="9.140625" style="60"/>
    <col min="7939" max="7939" width="13" style="60" customWidth="1"/>
    <col min="7940" max="7940" width="20" style="60" customWidth="1"/>
    <col min="7941" max="7942" width="13.5703125" style="60" customWidth="1"/>
    <col min="7943" max="7943" width="9.42578125" style="60" bestFit="1" customWidth="1"/>
    <col min="7944" max="7945" width="9.140625" style="60"/>
    <col min="7946" max="7946" width="20.28515625" style="60" customWidth="1"/>
    <col min="7947" max="7947" width="24.85546875" style="60" customWidth="1"/>
    <col min="7948" max="7948" width="25" style="60" customWidth="1"/>
    <col min="7949" max="7949" width="26" style="60" customWidth="1"/>
    <col min="7950" max="7950" width="16.5703125" style="60" customWidth="1"/>
    <col min="7951" max="7951" width="40.28515625" style="60" customWidth="1"/>
    <col min="7952" max="7952" width="24.140625" style="60" customWidth="1"/>
    <col min="7953" max="7953" width="36.28515625" style="60" customWidth="1"/>
    <col min="7954" max="7954" width="50.7109375" style="60" customWidth="1"/>
    <col min="7955" max="8190" width="9.140625" style="60"/>
    <col min="8191" max="8191" width="8.28515625" style="60" customWidth="1"/>
    <col min="8192" max="8192" width="9.140625" style="60"/>
    <col min="8193" max="8193" width="27" style="60" customWidth="1"/>
    <col min="8194" max="8194" width="9.140625" style="60"/>
    <col min="8195" max="8195" width="13" style="60" customWidth="1"/>
    <col min="8196" max="8196" width="20" style="60" customWidth="1"/>
    <col min="8197" max="8198" width="13.5703125" style="60" customWidth="1"/>
    <col min="8199" max="8199" width="9.42578125" style="60" bestFit="1" customWidth="1"/>
    <col min="8200" max="8201" width="9.140625" style="60"/>
    <col min="8202" max="8202" width="20.28515625" style="60" customWidth="1"/>
    <col min="8203" max="8203" width="24.85546875" style="60" customWidth="1"/>
    <col min="8204" max="8204" width="25" style="60" customWidth="1"/>
    <col min="8205" max="8205" width="26" style="60" customWidth="1"/>
    <col min="8206" max="8206" width="16.5703125" style="60" customWidth="1"/>
    <col min="8207" max="8207" width="40.28515625" style="60" customWidth="1"/>
    <col min="8208" max="8208" width="24.140625" style="60" customWidth="1"/>
    <col min="8209" max="8209" width="36.28515625" style="60" customWidth="1"/>
    <col min="8210" max="8210" width="50.7109375" style="60" customWidth="1"/>
    <col min="8211" max="8446" width="9.140625" style="60"/>
    <col min="8447" max="8447" width="8.28515625" style="60" customWidth="1"/>
    <col min="8448" max="8448" width="9.140625" style="60"/>
    <col min="8449" max="8449" width="27" style="60" customWidth="1"/>
    <col min="8450" max="8450" width="9.140625" style="60"/>
    <col min="8451" max="8451" width="13" style="60" customWidth="1"/>
    <col min="8452" max="8452" width="20" style="60" customWidth="1"/>
    <col min="8453" max="8454" width="13.5703125" style="60" customWidth="1"/>
    <col min="8455" max="8455" width="9.42578125" style="60" bestFit="1" customWidth="1"/>
    <col min="8456" max="8457" width="9.140625" style="60"/>
    <col min="8458" max="8458" width="20.28515625" style="60" customWidth="1"/>
    <col min="8459" max="8459" width="24.85546875" style="60" customWidth="1"/>
    <col min="8460" max="8460" width="25" style="60" customWidth="1"/>
    <col min="8461" max="8461" width="26" style="60" customWidth="1"/>
    <col min="8462" max="8462" width="16.5703125" style="60" customWidth="1"/>
    <col min="8463" max="8463" width="40.28515625" style="60" customWidth="1"/>
    <col min="8464" max="8464" width="24.140625" style="60" customWidth="1"/>
    <col min="8465" max="8465" width="36.28515625" style="60" customWidth="1"/>
    <col min="8466" max="8466" width="50.7109375" style="60" customWidth="1"/>
    <col min="8467" max="8702" width="9.140625" style="60"/>
    <col min="8703" max="8703" width="8.28515625" style="60" customWidth="1"/>
    <col min="8704" max="8704" width="9.140625" style="60"/>
    <col min="8705" max="8705" width="27" style="60" customWidth="1"/>
    <col min="8706" max="8706" width="9.140625" style="60"/>
    <col min="8707" max="8707" width="13" style="60" customWidth="1"/>
    <col min="8708" max="8708" width="20" style="60" customWidth="1"/>
    <col min="8709" max="8710" width="13.5703125" style="60" customWidth="1"/>
    <col min="8711" max="8711" width="9.42578125" style="60" bestFit="1" customWidth="1"/>
    <col min="8712" max="8713" width="9.140625" style="60"/>
    <col min="8714" max="8714" width="20.28515625" style="60" customWidth="1"/>
    <col min="8715" max="8715" width="24.85546875" style="60" customWidth="1"/>
    <col min="8716" max="8716" width="25" style="60" customWidth="1"/>
    <col min="8717" max="8717" width="26" style="60" customWidth="1"/>
    <col min="8718" max="8718" width="16.5703125" style="60" customWidth="1"/>
    <col min="8719" max="8719" width="40.28515625" style="60" customWidth="1"/>
    <col min="8720" max="8720" width="24.140625" style="60" customWidth="1"/>
    <col min="8721" max="8721" width="36.28515625" style="60" customWidth="1"/>
    <col min="8722" max="8722" width="50.7109375" style="60" customWidth="1"/>
    <col min="8723" max="8958" width="9.140625" style="60"/>
    <col min="8959" max="8959" width="8.28515625" style="60" customWidth="1"/>
    <col min="8960" max="8960" width="9.140625" style="60"/>
    <col min="8961" max="8961" width="27" style="60" customWidth="1"/>
    <col min="8962" max="8962" width="9.140625" style="60"/>
    <col min="8963" max="8963" width="13" style="60" customWidth="1"/>
    <col min="8964" max="8964" width="20" style="60" customWidth="1"/>
    <col min="8965" max="8966" width="13.5703125" style="60" customWidth="1"/>
    <col min="8967" max="8967" width="9.42578125" style="60" bestFit="1" customWidth="1"/>
    <col min="8968" max="8969" width="9.140625" style="60"/>
    <col min="8970" max="8970" width="20.28515625" style="60" customWidth="1"/>
    <col min="8971" max="8971" width="24.85546875" style="60" customWidth="1"/>
    <col min="8972" max="8972" width="25" style="60" customWidth="1"/>
    <col min="8973" max="8973" width="26" style="60" customWidth="1"/>
    <col min="8974" max="8974" width="16.5703125" style="60" customWidth="1"/>
    <col min="8975" max="8975" width="40.28515625" style="60" customWidth="1"/>
    <col min="8976" max="8976" width="24.140625" style="60" customWidth="1"/>
    <col min="8977" max="8977" width="36.28515625" style="60" customWidth="1"/>
    <col min="8978" max="8978" width="50.7109375" style="60" customWidth="1"/>
    <col min="8979" max="9214" width="9.140625" style="60"/>
    <col min="9215" max="9215" width="8.28515625" style="60" customWidth="1"/>
    <col min="9216" max="9216" width="9.140625" style="60"/>
    <col min="9217" max="9217" width="27" style="60" customWidth="1"/>
    <col min="9218" max="9218" width="9.140625" style="60"/>
    <col min="9219" max="9219" width="13" style="60" customWidth="1"/>
    <col min="9220" max="9220" width="20" style="60" customWidth="1"/>
    <col min="9221" max="9222" width="13.5703125" style="60" customWidth="1"/>
    <col min="9223" max="9223" width="9.42578125" style="60" bestFit="1" customWidth="1"/>
    <col min="9224" max="9225" width="9.140625" style="60"/>
    <col min="9226" max="9226" width="20.28515625" style="60" customWidth="1"/>
    <col min="9227" max="9227" width="24.85546875" style="60" customWidth="1"/>
    <col min="9228" max="9228" width="25" style="60" customWidth="1"/>
    <col min="9229" max="9229" width="26" style="60" customWidth="1"/>
    <col min="9230" max="9230" width="16.5703125" style="60" customWidth="1"/>
    <col min="9231" max="9231" width="40.28515625" style="60" customWidth="1"/>
    <col min="9232" max="9232" width="24.140625" style="60" customWidth="1"/>
    <col min="9233" max="9233" width="36.28515625" style="60" customWidth="1"/>
    <col min="9234" max="9234" width="50.7109375" style="60" customWidth="1"/>
    <col min="9235" max="9470" width="9.140625" style="60"/>
    <col min="9471" max="9471" width="8.28515625" style="60" customWidth="1"/>
    <col min="9472" max="9472" width="9.140625" style="60"/>
    <col min="9473" max="9473" width="27" style="60" customWidth="1"/>
    <col min="9474" max="9474" width="9.140625" style="60"/>
    <col min="9475" max="9475" width="13" style="60" customWidth="1"/>
    <col min="9476" max="9476" width="20" style="60" customWidth="1"/>
    <col min="9477" max="9478" width="13.5703125" style="60" customWidth="1"/>
    <col min="9479" max="9479" width="9.42578125" style="60" bestFit="1" customWidth="1"/>
    <col min="9480" max="9481" width="9.140625" style="60"/>
    <col min="9482" max="9482" width="20.28515625" style="60" customWidth="1"/>
    <col min="9483" max="9483" width="24.85546875" style="60" customWidth="1"/>
    <col min="9484" max="9484" width="25" style="60" customWidth="1"/>
    <col min="9485" max="9485" width="26" style="60" customWidth="1"/>
    <col min="9486" max="9486" width="16.5703125" style="60" customWidth="1"/>
    <col min="9487" max="9487" width="40.28515625" style="60" customWidth="1"/>
    <col min="9488" max="9488" width="24.140625" style="60" customWidth="1"/>
    <col min="9489" max="9489" width="36.28515625" style="60" customWidth="1"/>
    <col min="9490" max="9490" width="50.7109375" style="60" customWidth="1"/>
    <col min="9491" max="9726" width="9.140625" style="60"/>
    <col min="9727" max="9727" width="8.28515625" style="60" customWidth="1"/>
    <col min="9728" max="9728" width="9.140625" style="60"/>
    <col min="9729" max="9729" width="27" style="60" customWidth="1"/>
    <col min="9730" max="9730" width="9.140625" style="60"/>
    <col min="9731" max="9731" width="13" style="60" customWidth="1"/>
    <col min="9732" max="9732" width="20" style="60" customWidth="1"/>
    <col min="9733" max="9734" width="13.5703125" style="60" customWidth="1"/>
    <col min="9735" max="9735" width="9.42578125" style="60" bestFit="1" customWidth="1"/>
    <col min="9736" max="9737" width="9.140625" style="60"/>
    <col min="9738" max="9738" width="20.28515625" style="60" customWidth="1"/>
    <col min="9739" max="9739" width="24.85546875" style="60" customWidth="1"/>
    <col min="9740" max="9740" width="25" style="60" customWidth="1"/>
    <col min="9741" max="9741" width="26" style="60" customWidth="1"/>
    <col min="9742" max="9742" width="16.5703125" style="60" customWidth="1"/>
    <col min="9743" max="9743" width="40.28515625" style="60" customWidth="1"/>
    <col min="9744" max="9744" width="24.140625" style="60" customWidth="1"/>
    <col min="9745" max="9745" width="36.28515625" style="60" customWidth="1"/>
    <col min="9746" max="9746" width="50.7109375" style="60" customWidth="1"/>
    <col min="9747" max="9982" width="9.140625" style="60"/>
    <col min="9983" max="9983" width="8.28515625" style="60" customWidth="1"/>
    <col min="9984" max="9984" width="9.140625" style="60"/>
    <col min="9985" max="9985" width="27" style="60" customWidth="1"/>
    <col min="9986" max="9986" width="9.140625" style="60"/>
    <col min="9987" max="9987" width="13" style="60" customWidth="1"/>
    <col min="9988" max="9988" width="20" style="60" customWidth="1"/>
    <col min="9989" max="9990" width="13.5703125" style="60" customWidth="1"/>
    <col min="9991" max="9991" width="9.42578125" style="60" bestFit="1" customWidth="1"/>
    <col min="9992" max="9993" width="9.140625" style="60"/>
    <col min="9994" max="9994" width="20.28515625" style="60" customWidth="1"/>
    <col min="9995" max="9995" width="24.85546875" style="60" customWidth="1"/>
    <col min="9996" max="9996" width="25" style="60" customWidth="1"/>
    <col min="9997" max="9997" width="26" style="60" customWidth="1"/>
    <col min="9998" max="9998" width="16.5703125" style="60" customWidth="1"/>
    <col min="9999" max="9999" width="40.28515625" style="60" customWidth="1"/>
    <col min="10000" max="10000" width="24.140625" style="60" customWidth="1"/>
    <col min="10001" max="10001" width="36.28515625" style="60" customWidth="1"/>
    <col min="10002" max="10002" width="50.7109375" style="60" customWidth="1"/>
    <col min="10003" max="10238" width="9.140625" style="60"/>
    <col min="10239" max="10239" width="8.28515625" style="60" customWidth="1"/>
    <col min="10240" max="10240" width="9.140625" style="60"/>
    <col min="10241" max="10241" width="27" style="60" customWidth="1"/>
    <col min="10242" max="10242" width="9.140625" style="60"/>
    <col min="10243" max="10243" width="13" style="60" customWidth="1"/>
    <col min="10244" max="10244" width="20" style="60" customWidth="1"/>
    <col min="10245" max="10246" width="13.5703125" style="60" customWidth="1"/>
    <col min="10247" max="10247" width="9.42578125" style="60" bestFit="1" customWidth="1"/>
    <col min="10248" max="10249" width="9.140625" style="60"/>
    <col min="10250" max="10250" width="20.28515625" style="60" customWidth="1"/>
    <col min="10251" max="10251" width="24.85546875" style="60" customWidth="1"/>
    <col min="10252" max="10252" width="25" style="60" customWidth="1"/>
    <col min="10253" max="10253" width="26" style="60" customWidth="1"/>
    <col min="10254" max="10254" width="16.5703125" style="60" customWidth="1"/>
    <col min="10255" max="10255" width="40.28515625" style="60" customWidth="1"/>
    <col min="10256" max="10256" width="24.140625" style="60" customWidth="1"/>
    <col min="10257" max="10257" width="36.28515625" style="60" customWidth="1"/>
    <col min="10258" max="10258" width="50.7109375" style="60" customWidth="1"/>
    <col min="10259" max="10494" width="9.140625" style="60"/>
    <col min="10495" max="10495" width="8.28515625" style="60" customWidth="1"/>
    <col min="10496" max="10496" width="9.140625" style="60"/>
    <col min="10497" max="10497" width="27" style="60" customWidth="1"/>
    <col min="10498" max="10498" width="9.140625" style="60"/>
    <col min="10499" max="10499" width="13" style="60" customWidth="1"/>
    <col min="10500" max="10500" width="20" style="60" customWidth="1"/>
    <col min="10501" max="10502" width="13.5703125" style="60" customWidth="1"/>
    <col min="10503" max="10503" width="9.42578125" style="60" bestFit="1" customWidth="1"/>
    <col min="10504" max="10505" width="9.140625" style="60"/>
    <col min="10506" max="10506" width="20.28515625" style="60" customWidth="1"/>
    <col min="10507" max="10507" width="24.85546875" style="60" customWidth="1"/>
    <col min="10508" max="10508" width="25" style="60" customWidth="1"/>
    <col min="10509" max="10509" width="26" style="60" customWidth="1"/>
    <col min="10510" max="10510" width="16.5703125" style="60" customWidth="1"/>
    <col min="10511" max="10511" width="40.28515625" style="60" customWidth="1"/>
    <col min="10512" max="10512" width="24.140625" style="60" customWidth="1"/>
    <col min="10513" max="10513" width="36.28515625" style="60" customWidth="1"/>
    <col min="10514" max="10514" width="50.7109375" style="60" customWidth="1"/>
    <col min="10515" max="10750" width="9.140625" style="60"/>
    <col min="10751" max="10751" width="8.28515625" style="60" customWidth="1"/>
    <col min="10752" max="10752" width="9.140625" style="60"/>
    <col min="10753" max="10753" width="27" style="60" customWidth="1"/>
    <col min="10754" max="10754" width="9.140625" style="60"/>
    <col min="10755" max="10755" width="13" style="60" customWidth="1"/>
    <col min="10756" max="10756" width="20" style="60" customWidth="1"/>
    <col min="10757" max="10758" width="13.5703125" style="60" customWidth="1"/>
    <col min="10759" max="10759" width="9.42578125" style="60" bestFit="1" customWidth="1"/>
    <col min="10760" max="10761" width="9.140625" style="60"/>
    <col min="10762" max="10762" width="20.28515625" style="60" customWidth="1"/>
    <col min="10763" max="10763" width="24.85546875" style="60" customWidth="1"/>
    <col min="10764" max="10764" width="25" style="60" customWidth="1"/>
    <col min="10765" max="10765" width="26" style="60" customWidth="1"/>
    <col min="10766" max="10766" width="16.5703125" style="60" customWidth="1"/>
    <col min="10767" max="10767" width="40.28515625" style="60" customWidth="1"/>
    <col min="10768" max="10768" width="24.140625" style="60" customWidth="1"/>
    <col min="10769" max="10769" width="36.28515625" style="60" customWidth="1"/>
    <col min="10770" max="10770" width="50.7109375" style="60" customWidth="1"/>
    <col min="10771" max="11006" width="9.140625" style="60"/>
    <col min="11007" max="11007" width="8.28515625" style="60" customWidth="1"/>
    <col min="11008" max="11008" width="9.140625" style="60"/>
    <col min="11009" max="11009" width="27" style="60" customWidth="1"/>
    <col min="11010" max="11010" width="9.140625" style="60"/>
    <col min="11011" max="11011" width="13" style="60" customWidth="1"/>
    <col min="11012" max="11012" width="20" style="60" customWidth="1"/>
    <col min="11013" max="11014" width="13.5703125" style="60" customWidth="1"/>
    <col min="11015" max="11015" width="9.42578125" style="60" bestFit="1" customWidth="1"/>
    <col min="11016" max="11017" width="9.140625" style="60"/>
    <col min="11018" max="11018" width="20.28515625" style="60" customWidth="1"/>
    <col min="11019" max="11019" width="24.85546875" style="60" customWidth="1"/>
    <col min="11020" max="11020" width="25" style="60" customWidth="1"/>
    <col min="11021" max="11021" width="26" style="60" customWidth="1"/>
    <col min="11022" max="11022" width="16.5703125" style="60" customWidth="1"/>
    <col min="11023" max="11023" width="40.28515625" style="60" customWidth="1"/>
    <col min="11024" max="11024" width="24.140625" style="60" customWidth="1"/>
    <col min="11025" max="11025" width="36.28515625" style="60" customWidth="1"/>
    <col min="11026" max="11026" width="50.7109375" style="60" customWidth="1"/>
    <col min="11027" max="11262" width="9.140625" style="60"/>
    <col min="11263" max="11263" width="8.28515625" style="60" customWidth="1"/>
    <col min="11264" max="11264" width="9.140625" style="60"/>
    <col min="11265" max="11265" width="27" style="60" customWidth="1"/>
    <col min="11266" max="11266" width="9.140625" style="60"/>
    <col min="11267" max="11267" width="13" style="60" customWidth="1"/>
    <col min="11268" max="11268" width="20" style="60" customWidth="1"/>
    <col min="11269" max="11270" width="13.5703125" style="60" customWidth="1"/>
    <col min="11271" max="11271" width="9.42578125" style="60" bestFit="1" customWidth="1"/>
    <col min="11272" max="11273" width="9.140625" style="60"/>
    <col min="11274" max="11274" width="20.28515625" style="60" customWidth="1"/>
    <col min="11275" max="11275" width="24.85546875" style="60" customWidth="1"/>
    <col min="11276" max="11276" width="25" style="60" customWidth="1"/>
    <col min="11277" max="11277" width="26" style="60" customWidth="1"/>
    <col min="11278" max="11278" width="16.5703125" style="60" customWidth="1"/>
    <col min="11279" max="11279" width="40.28515625" style="60" customWidth="1"/>
    <col min="11280" max="11280" width="24.140625" style="60" customWidth="1"/>
    <col min="11281" max="11281" width="36.28515625" style="60" customWidth="1"/>
    <col min="11282" max="11282" width="50.7109375" style="60" customWidth="1"/>
    <col min="11283" max="11518" width="9.140625" style="60"/>
    <col min="11519" max="11519" width="8.28515625" style="60" customWidth="1"/>
    <col min="11520" max="11520" width="9.140625" style="60"/>
    <col min="11521" max="11521" width="27" style="60" customWidth="1"/>
    <col min="11522" max="11522" width="9.140625" style="60"/>
    <col min="11523" max="11523" width="13" style="60" customWidth="1"/>
    <col min="11524" max="11524" width="20" style="60" customWidth="1"/>
    <col min="11525" max="11526" width="13.5703125" style="60" customWidth="1"/>
    <col min="11527" max="11527" width="9.42578125" style="60" bestFit="1" customWidth="1"/>
    <col min="11528" max="11529" width="9.140625" style="60"/>
    <col min="11530" max="11530" width="20.28515625" style="60" customWidth="1"/>
    <col min="11531" max="11531" width="24.85546875" style="60" customWidth="1"/>
    <col min="11532" max="11532" width="25" style="60" customWidth="1"/>
    <col min="11533" max="11533" width="26" style="60" customWidth="1"/>
    <col min="11534" max="11534" width="16.5703125" style="60" customWidth="1"/>
    <col min="11535" max="11535" width="40.28515625" style="60" customWidth="1"/>
    <col min="11536" max="11536" width="24.140625" style="60" customWidth="1"/>
    <col min="11537" max="11537" width="36.28515625" style="60" customWidth="1"/>
    <col min="11538" max="11538" width="50.7109375" style="60" customWidth="1"/>
    <col min="11539" max="11774" width="9.140625" style="60"/>
    <col min="11775" max="11775" width="8.28515625" style="60" customWidth="1"/>
    <col min="11776" max="11776" width="9.140625" style="60"/>
    <col min="11777" max="11777" width="27" style="60" customWidth="1"/>
    <col min="11778" max="11778" width="9.140625" style="60"/>
    <col min="11779" max="11779" width="13" style="60" customWidth="1"/>
    <col min="11780" max="11780" width="20" style="60" customWidth="1"/>
    <col min="11781" max="11782" width="13.5703125" style="60" customWidth="1"/>
    <col min="11783" max="11783" width="9.42578125" style="60" bestFit="1" customWidth="1"/>
    <col min="11784" max="11785" width="9.140625" style="60"/>
    <col min="11786" max="11786" width="20.28515625" style="60" customWidth="1"/>
    <col min="11787" max="11787" width="24.85546875" style="60" customWidth="1"/>
    <col min="11788" max="11788" width="25" style="60" customWidth="1"/>
    <col min="11789" max="11789" width="26" style="60" customWidth="1"/>
    <col min="11790" max="11790" width="16.5703125" style="60" customWidth="1"/>
    <col min="11791" max="11791" width="40.28515625" style="60" customWidth="1"/>
    <col min="11792" max="11792" width="24.140625" style="60" customWidth="1"/>
    <col min="11793" max="11793" width="36.28515625" style="60" customWidth="1"/>
    <col min="11794" max="11794" width="50.7109375" style="60" customWidth="1"/>
    <col min="11795" max="12030" width="9.140625" style="60"/>
    <col min="12031" max="12031" width="8.28515625" style="60" customWidth="1"/>
    <col min="12032" max="12032" width="9.140625" style="60"/>
    <col min="12033" max="12033" width="27" style="60" customWidth="1"/>
    <col min="12034" max="12034" width="9.140625" style="60"/>
    <col min="12035" max="12035" width="13" style="60" customWidth="1"/>
    <col min="12036" max="12036" width="20" style="60" customWidth="1"/>
    <col min="12037" max="12038" width="13.5703125" style="60" customWidth="1"/>
    <col min="12039" max="12039" width="9.42578125" style="60" bestFit="1" customWidth="1"/>
    <col min="12040" max="12041" width="9.140625" style="60"/>
    <col min="12042" max="12042" width="20.28515625" style="60" customWidth="1"/>
    <col min="12043" max="12043" width="24.85546875" style="60" customWidth="1"/>
    <col min="12044" max="12044" width="25" style="60" customWidth="1"/>
    <col min="12045" max="12045" width="26" style="60" customWidth="1"/>
    <col min="12046" max="12046" width="16.5703125" style="60" customWidth="1"/>
    <col min="12047" max="12047" width="40.28515625" style="60" customWidth="1"/>
    <col min="12048" max="12048" width="24.140625" style="60" customWidth="1"/>
    <col min="12049" max="12049" width="36.28515625" style="60" customWidth="1"/>
    <col min="12050" max="12050" width="50.7109375" style="60" customWidth="1"/>
    <col min="12051" max="12286" width="9.140625" style="60"/>
    <col min="12287" max="12287" width="8.28515625" style="60" customWidth="1"/>
    <col min="12288" max="12288" width="9.140625" style="60"/>
    <col min="12289" max="12289" width="27" style="60" customWidth="1"/>
    <col min="12290" max="12290" width="9.140625" style="60"/>
    <col min="12291" max="12291" width="13" style="60" customWidth="1"/>
    <col min="12292" max="12292" width="20" style="60" customWidth="1"/>
    <col min="12293" max="12294" width="13.5703125" style="60" customWidth="1"/>
    <col min="12295" max="12295" width="9.42578125" style="60" bestFit="1" customWidth="1"/>
    <col min="12296" max="12297" width="9.140625" style="60"/>
    <col min="12298" max="12298" width="20.28515625" style="60" customWidth="1"/>
    <col min="12299" max="12299" width="24.85546875" style="60" customWidth="1"/>
    <col min="12300" max="12300" width="25" style="60" customWidth="1"/>
    <col min="12301" max="12301" width="26" style="60" customWidth="1"/>
    <col min="12302" max="12302" width="16.5703125" style="60" customWidth="1"/>
    <col min="12303" max="12303" width="40.28515625" style="60" customWidth="1"/>
    <col min="12304" max="12304" width="24.140625" style="60" customWidth="1"/>
    <col min="12305" max="12305" width="36.28515625" style="60" customWidth="1"/>
    <col min="12306" max="12306" width="50.7109375" style="60" customWidth="1"/>
    <col min="12307" max="12542" width="9.140625" style="60"/>
    <col min="12543" max="12543" width="8.28515625" style="60" customWidth="1"/>
    <col min="12544" max="12544" width="9.140625" style="60"/>
    <col min="12545" max="12545" width="27" style="60" customWidth="1"/>
    <col min="12546" max="12546" width="9.140625" style="60"/>
    <col min="12547" max="12547" width="13" style="60" customWidth="1"/>
    <col min="12548" max="12548" width="20" style="60" customWidth="1"/>
    <col min="12549" max="12550" width="13.5703125" style="60" customWidth="1"/>
    <col min="12551" max="12551" width="9.42578125" style="60" bestFit="1" customWidth="1"/>
    <col min="12552" max="12553" width="9.140625" style="60"/>
    <col min="12554" max="12554" width="20.28515625" style="60" customWidth="1"/>
    <col min="12555" max="12555" width="24.85546875" style="60" customWidth="1"/>
    <col min="12556" max="12556" width="25" style="60" customWidth="1"/>
    <col min="12557" max="12557" width="26" style="60" customWidth="1"/>
    <col min="12558" max="12558" width="16.5703125" style="60" customWidth="1"/>
    <col min="12559" max="12559" width="40.28515625" style="60" customWidth="1"/>
    <col min="12560" max="12560" width="24.140625" style="60" customWidth="1"/>
    <col min="12561" max="12561" width="36.28515625" style="60" customWidth="1"/>
    <col min="12562" max="12562" width="50.7109375" style="60" customWidth="1"/>
    <col min="12563" max="12798" width="9.140625" style="60"/>
    <col min="12799" max="12799" width="8.28515625" style="60" customWidth="1"/>
    <col min="12800" max="12800" width="9.140625" style="60"/>
    <col min="12801" max="12801" width="27" style="60" customWidth="1"/>
    <col min="12802" max="12802" width="9.140625" style="60"/>
    <col min="12803" max="12803" width="13" style="60" customWidth="1"/>
    <col min="12804" max="12804" width="20" style="60" customWidth="1"/>
    <col min="12805" max="12806" width="13.5703125" style="60" customWidth="1"/>
    <col min="12807" max="12807" width="9.42578125" style="60" bestFit="1" customWidth="1"/>
    <col min="12808" max="12809" width="9.140625" style="60"/>
    <col min="12810" max="12810" width="20.28515625" style="60" customWidth="1"/>
    <col min="12811" max="12811" width="24.85546875" style="60" customWidth="1"/>
    <col min="12812" max="12812" width="25" style="60" customWidth="1"/>
    <col min="12813" max="12813" width="26" style="60" customWidth="1"/>
    <col min="12814" max="12814" width="16.5703125" style="60" customWidth="1"/>
    <col min="12815" max="12815" width="40.28515625" style="60" customWidth="1"/>
    <col min="12816" max="12816" width="24.140625" style="60" customWidth="1"/>
    <col min="12817" max="12817" width="36.28515625" style="60" customWidth="1"/>
    <col min="12818" max="12818" width="50.7109375" style="60" customWidth="1"/>
    <col min="12819" max="13054" width="9.140625" style="60"/>
    <col min="13055" max="13055" width="8.28515625" style="60" customWidth="1"/>
    <col min="13056" max="13056" width="9.140625" style="60"/>
    <col min="13057" max="13057" width="27" style="60" customWidth="1"/>
    <col min="13058" max="13058" width="9.140625" style="60"/>
    <col min="13059" max="13059" width="13" style="60" customWidth="1"/>
    <col min="13060" max="13060" width="20" style="60" customWidth="1"/>
    <col min="13061" max="13062" width="13.5703125" style="60" customWidth="1"/>
    <col min="13063" max="13063" width="9.42578125" style="60" bestFit="1" customWidth="1"/>
    <col min="13064" max="13065" width="9.140625" style="60"/>
    <col min="13066" max="13066" width="20.28515625" style="60" customWidth="1"/>
    <col min="13067" max="13067" width="24.85546875" style="60" customWidth="1"/>
    <col min="13068" max="13068" width="25" style="60" customWidth="1"/>
    <col min="13069" max="13069" width="26" style="60" customWidth="1"/>
    <col min="13070" max="13070" width="16.5703125" style="60" customWidth="1"/>
    <col min="13071" max="13071" width="40.28515625" style="60" customWidth="1"/>
    <col min="13072" max="13072" width="24.140625" style="60" customWidth="1"/>
    <col min="13073" max="13073" width="36.28515625" style="60" customWidth="1"/>
    <col min="13074" max="13074" width="50.7109375" style="60" customWidth="1"/>
    <col min="13075" max="13310" width="9.140625" style="60"/>
    <col min="13311" max="13311" width="8.28515625" style="60" customWidth="1"/>
    <col min="13312" max="13312" width="9.140625" style="60"/>
    <col min="13313" max="13313" width="27" style="60" customWidth="1"/>
    <col min="13314" max="13314" width="9.140625" style="60"/>
    <col min="13315" max="13315" width="13" style="60" customWidth="1"/>
    <col min="13316" max="13316" width="20" style="60" customWidth="1"/>
    <col min="13317" max="13318" width="13.5703125" style="60" customWidth="1"/>
    <col min="13319" max="13319" width="9.42578125" style="60" bestFit="1" customWidth="1"/>
    <col min="13320" max="13321" width="9.140625" style="60"/>
    <col min="13322" max="13322" width="20.28515625" style="60" customWidth="1"/>
    <col min="13323" max="13323" width="24.85546875" style="60" customWidth="1"/>
    <col min="13324" max="13324" width="25" style="60" customWidth="1"/>
    <col min="13325" max="13325" width="26" style="60" customWidth="1"/>
    <col min="13326" max="13326" width="16.5703125" style="60" customWidth="1"/>
    <col min="13327" max="13327" width="40.28515625" style="60" customWidth="1"/>
    <col min="13328" max="13328" width="24.140625" style="60" customWidth="1"/>
    <col min="13329" max="13329" width="36.28515625" style="60" customWidth="1"/>
    <col min="13330" max="13330" width="50.7109375" style="60" customWidth="1"/>
    <col min="13331" max="13566" width="9.140625" style="60"/>
    <col min="13567" max="13567" width="8.28515625" style="60" customWidth="1"/>
    <col min="13568" max="13568" width="9.140625" style="60"/>
    <col min="13569" max="13569" width="27" style="60" customWidth="1"/>
    <col min="13570" max="13570" width="9.140625" style="60"/>
    <col min="13571" max="13571" width="13" style="60" customWidth="1"/>
    <col min="13572" max="13572" width="20" style="60" customWidth="1"/>
    <col min="13573" max="13574" width="13.5703125" style="60" customWidth="1"/>
    <col min="13575" max="13575" width="9.42578125" style="60" bestFit="1" customWidth="1"/>
    <col min="13576" max="13577" width="9.140625" style="60"/>
    <col min="13578" max="13578" width="20.28515625" style="60" customWidth="1"/>
    <col min="13579" max="13579" width="24.85546875" style="60" customWidth="1"/>
    <col min="13580" max="13580" width="25" style="60" customWidth="1"/>
    <col min="13581" max="13581" width="26" style="60" customWidth="1"/>
    <col min="13582" max="13582" width="16.5703125" style="60" customWidth="1"/>
    <col min="13583" max="13583" width="40.28515625" style="60" customWidth="1"/>
    <col min="13584" max="13584" width="24.140625" style="60" customWidth="1"/>
    <col min="13585" max="13585" width="36.28515625" style="60" customWidth="1"/>
    <col min="13586" max="13586" width="50.7109375" style="60" customWidth="1"/>
    <col min="13587" max="13822" width="9.140625" style="60"/>
    <col min="13823" max="13823" width="8.28515625" style="60" customWidth="1"/>
    <col min="13824" max="13824" width="9.140625" style="60"/>
    <col min="13825" max="13825" width="27" style="60" customWidth="1"/>
    <col min="13826" max="13826" width="9.140625" style="60"/>
    <col min="13827" max="13827" width="13" style="60" customWidth="1"/>
    <col min="13828" max="13828" width="20" style="60" customWidth="1"/>
    <col min="13829" max="13830" width="13.5703125" style="60" customWidth="1"/>
    <col min="13831" max="13831" width="9.42578125" style="60" bestFit="1" customWidth="1"/>
    <col min="13832" max="13833" width="9.140625" style="60"/>
    <col min="13834" max="13834" width="20.28515625" style="60" customWidth="1"/>
    <col min="13835" max="13835" width="24.85546875" style="60" customWidth="1"/>
    <col min="13836" max="13836" width="25" style="60" customWidth="1"/>
    <col min="13837" max="13837" width="26" style="60" customWidth="1"/>
    <col min="13838" max="13838" width="16.5703125" style="60" customWidth="1"/>
    <col min="13839" max="13839" width="40.28515625" style="60" customWidth="1"/>
    <col min="13840" max="13840" width="24.140625" style="60" customWidth="1"/>
    <col min="13841" max="13841" width="36.28515625" style="60" customWidth="1"/>
    <col min="13842" max="13842" width="50.7109375" style="60" customWidth="1"/>
    <col min="13843" max="14078" width="9.140625" style="60"/>
    <col min="14079" max="14079" width="8.28515625" style="60" customWidth="1"/>
    <col min="14080" max="14080" width="9.140625" style="60"/>
    <col min="14081" max="14081" width="27" style="60" customWidth="1"/>
    <col min="14082" max="14082" width="9.140625" style="60"/>
    <col min="14083" max="14083" width="13" style="60" customWidth="1"/>
    <col min="14084" max="14084" width="20" style="60" customWidth="1"/>
    <col min="14085" max="14086" width="13.5703125" style="60" customWidth="1"/>
    <col min="14087" max="14087" width="9.42578125" style="60" bestFit="1" customWidth="1"/>
    <col min="14088" max="14089" width="9.140625" style="60"/>
    <col min="14090" max="14090" width="20.28515625" style="60" customWidth="1"/>
    <col min="14091" max="14091" width="24.85546875" style="60" customWidth="1"/>
    <col min="14092" max="14092" width="25" style="60" customWidth="1"/>
    <col min="14093" max="14093" width="26" style="60" customWidth="1"/>
    <col min="14094" max="14094" width="16.5703125" style="60" customWidth="1"/>
    <col min="14095" max="14095" width="40.28515625" style="60" customWidth="1"/>
    <col min="14096" max="14096" width="24.140625" style="60" customWidth="1"/>
    <col min="14097" max="14097" width="36.28515625" style="60" customWidth="1"/>
    <col min="14098" max="14098" width="50.7109375" style="60" customWidth="1"/>
    <col min="14099" max="14334" width="9.140625" style="60"/>
    <col min="14335" max="14335" width="8.28515625" style="60" customWidth="1"/>
    <col min="14336" max="14336" width="9.140625" style="60"/>
    <col min="14337" max="14337" width="27" style="60" customWidth="1"/>
    <col min="14338" max="14338" width="9.140625" style="60"/>
    <col min="14339" max="14339" width="13" style="60" customWidth="1"/>
    <col min="14340" max="14340" width="20" style="60" customWidth="1"/>
    <col min="14341" max="14342" width="13.5703125" style="60" customWidth="1"/>
    <col min="14343" max="14343" width="9.42578125" style="60" bestFit="1" customWidth="1"/>
    <col min="14344" max="14345" width="9.140625" style="60"/>
    <col min="14346" max="14346" width="20.28515625" style="60" customWidth="1"/>
    <col min="14347" max="14347" width="24.85546875" style="60" customWidth="1"/>
    <col min="14348" max="14348" width="25" style="60" customWidth="1"/>
    <col min="14349" max="14349" width="26" style="60" customWidth="1"/>
    <col min="14350" max="14350" width="16.5703125" style="60" customWidth="1"/>
    <col min="14351" max="14351" width="40.28515625" style="60" customWidth="1"/>
    <col min="14352" max="14352" width="24.140625" style="60" customWidth="1"/>
    <col min="14353" max="14353" width="36.28515625" style="60" customWidth="1"/>
    <col min="14354" max="14354" width="50.7109375" style="60" customWidth="1"/>
    <col min="14355" max="14590" width="9.140625" style="60"/>
    <col min="14591" max="14591" width="8.28515625" style="60" customWidth="1"/>
    <col min="14592" max="14592" width="9.140625" style="60"/>
    <col min="14593" max="14593" width="27" style="60" customWidth="1"/>
    <col min="14594" max="14594" width="9.140625" style="60"/>
    <col min="14595" max="14595" width="13" style="60" customWidth="1"/>
    <col min="14596" max="14596" width="20" style="60" customWidth="1"/>
    <col min="14597" max="14598" width="13.5703125" style="60" customWidth="1"/>
    <col min="14599" max="14599" width="9.42578125" style="60" bestFit="1" customWidth="1"/>
    <col min="14600" max="14601" width="9.140625" style="60"/>
    <col min="14602" max="14602" width="20.28515625" style="60" customWidth="1"/>
    <col min="14603" max="14603" width="24.85546875" style="60" customWidth="1"/>
    <col min="14604" max="14604" width="25" style="60" customWidth="1"/>
    <col min="14605" max="14605" width="26" style="60" customWidth="1"/>
    <col min="14606" max="14606" width="16.5703125" style="60" customWidth="1"/>
    <col min="14607" max="14607" width="40.28515625" style="60" customWidth="1"/>
    <col min="14608" max="14608" width="24.140625" style="60" customWidth="1"/>
    <col min="14609" max="14609" width="36.28515625" style="60" customWidth="1"/>
    <col min="14610" max="14610" width="50.7109375" style="60" customWidth="1"/>
    <col min="14611" max="14846" width="9.140625" style="60"/>
    <col min="14847" max="14847" width="8.28515625" style="60" customWidth="1"/>
    <col min="14848" max="14848" width="9.140625" style="60"/>
    <col min="14849" max="14849" width="27" style="60" customWidth="1"/>
    <col min="14850" max="14850" width="9.140625" style="60"/>
    <col min="14851" max="14851" width="13" style="60" customWidth="1"/>
    <col min="14852" max="14852" width="20" style="60" customWidth="1"/>
    <col min="14853" max="14854" width="13.5703125" style="60" customWidth="1"/>
    <col min="14855" max="14855" width="9.42578125" style="60" bestFit="1" customWidth="1"/>
    <col min="14856" max="14857" width="9.140625" style="60"/>
    <col min="14858" max="14858" width="20.28515625" style="60" customWidth="1"/>
    <col min="14859" max="14859" width="24.85546875" style="60" customWidth="1"/>
    <col min="14860" max="14860" width="25" style="60" customWidth="1"/>
    <col min="14861" max="14861" width="26" style="60" customWidth="1"/>
    <col min="14862" max="14862" width="16.5703125" style="60" customWidth="1"/>
    <col min="14863" max="14863" width="40.28515625" style="60" customWidth="1"/>
    <col min="14864" max="14864" width="24.140625" style="60" customWidth="1"/>
    <col min="14865" max="14865" width="36.28515625" style="60" customWidth="1"/>
    <col min="14866" max="14866" width="50.7109375" style="60" customWidth="1"/>
    <col min="14867" max="15102" width="9.140625" style="60"/>
    <col min="15103" max="15103" width="8.28515625" style="60" customWidth="1"/>
    <col min="15104" max="15104" width="9.140625" style="60"/>
    <col min="15105" max="15105" width="27" style="60" customWidth="1"/>
    <col min="15106" max="15106" width="9.140625" style="60"/>
    <col min="15107" max="15107" width="13" style="60" customWidth="1"/>
    <col min="15108" max="15108" width="20" style="60" customWidth="1"/>
    <col min="15109" max="15110" width="13.5703125" style="60" customWidth="1"/>
    <col min="15111" max="15111" width="9.42578125" style="60" bestFit="1" customWidth="1"/>
    <col min="15112" max="15113" width="9.140625" style="60"/>
    <col min="15114" max="15114" width="20.28515625" style="60" customWidth="1"/>
    <col min="15115" max="15115" width="24.85546875" style="60" customWidth="1"/>
    <col min="15116" max="15116" width="25" style="60" customWidth="1"/>
    <col min="15117" max="15117" width="26" style="60" customWidth="1"/>
    <col min="15118" max="15118" width="16.5703125" style="60" customWidth="1"/>
    <col min="15119" max="15119" width="40.28515625" style="60" customWidth="1"/>
    <col min="15120" max="15120" width="24.140625" style="60" customWidth="1"/>
    <col min="15121" max="15121" width="36.28515625" style="60" customWidth="1"/>
    <col min="15122" max="15122" width="50.7109375" style="60" customWidth="1"/>
    <col min="15123" max="15358" width="9.140625" style="60"/>
    <col min="15359" max="15359" width="8.28515625" style="60" customWidth="1"/>
    <col min="15360" max="15360" width="9.140625" style="60"/>
    <col min="15361" max="15361" width="27" style="60" customWidth="1"/>
    <col min="15362" max="15362" width="9.140625" style="60"/>
    <col min="15363" max="15363" width="13" style="60" customWidth="1"/>
    <col min="15364" max="15364" width="20" style="60" customWidth="1"/>
    <col min="15365" max="15366" width="13.5703125" style="60" customWidth="1"/>
    <col min="15367" max="15367" width="9.42578125" style="60" bestFit="1" customWidth="1"/>
    <col min="15368" max="15369" width="9.140625" style="60"/>
    <col min="15370" max="15370" width="20.28515625" style="60" customWidth="1"/>
    <col min="15371" max="15371" width="24.85546875" style="60" customWidth="1"/>
    <col min="15372" max="15372" width="25" style="60" customWidth="1"/>
    <col min="15373" max="15373" width="26" style="60" customWidth="1"/>
    <col min="15374" max="15374" width="16.5703125" style="60" customWidth="1"/>
    <col min="15375" max="15375" width="40.28515625" style="60" customWidth="1"/>
    <col min="15376" max="15376" width="24.140625" style="60" customWidth="1"/>
    <col min="15377" max="15377" width="36.28515625" style="60" customWidth="1"/>
    <col min="15378" max="15378" width="50.7109375" style="60" customWidth="1"/>
    <col min="15379" max="15614" width="9.140625" style="60"/>
    <col min="15615" max="15615" width="8.28515625" style="60" customWidth="1"/>
    <col min="15616" max="15616" width="9.140625" style="60"/>
    <col min="15617" max="15617" width="27" style="60" customWidth="1"/>
    <col min="15618" max="15618" width="9.140625" style="60"/>
    <col min="15619" max="15619" width="13" style="60" customWidth="1"/>
    <col min="15620" max="15620" width="20" style="60" customWidth="1"/>
    <col min="15621" max="15622" width="13.5703125" style="60" customWidth="1"/>
    <col min="15623" max="15623" width="9.42578125" style="60" bestFit="1" customWidth="1"/>
    <col min="15624" max="15625" width="9.140625" style="60"/>
    <col min="15626" max="15626" width="20.28515625" style="60" customWidth="1"/>
    <col min="15627" max="15627" width="24.85546875" style="60" customWidth="1"/>
    <col min="15628" max="15628" width="25" style="60" customWidth="1"/>
    <col min="15629" max="15629" width="26" style="60" customWidth="1"/>
    <col min="15630" max="15630" width="16.5703125" style="60" customWidth="1"/>
    <col min="15631" max="15631" width="40.28515625" style="60" customWidth="1"/>
    <col min="15632" max="15632" width="24.140625" style="60" customWidth="1"/>
    <col min="15633" max="15633" width="36.28515625" style="60" customWidth="1"/>
    <col min="15634" max="15634" width="50.7109375" style="60" customWidth="1"/>
    <col min="15635" max="15870" width="9.140625" style="60"/>
    <col min="15871" max="15871" width="8.28515625" style="60" customWidth="1"/>
    <col min="15872" max="15872" width="9.140625" style="60"/>
    <col min="15873" max="15873" width="27" style="60" customWidth="1"/>
    <col min="15874" max="15874" width="9.140625" style="60"/>
    <col min="15875" max="15875" width="13" style="60" customWidth="1"/>
    <col min="15876" max="15876" width="20" style="60" customWidth="1"/>
    <col min="15877" max="15878" width="13.5703125" style="60" customWidth="1"/>
    <col min="15879" max="15879" width="9.42578125" style="60" bestFit="1" customWidth="1"/>
    <col min="15880" max="15881" width="9.140625" style="60"/>
    <col min="15882" max="15882" width="20.28515625" style="60" customWidth="1"/>
    <col min="15883" max="15883" width="24.85546875" style="60" customWidth="1"/>
    <col min="15884" max="15884" width="25" style="60" customWidth="1"/>
    <col min="15885" max="15885" width="26" style="60" customWidth="1"/>
    <col min="15886" max="15886" width="16.5703125" style="60" customWidth="1"/>
    <col min="15887" max="15887" width="40.28515625" style="60" customWidth="1"/>
    <col min="15888" max="15888" width="24.140625" style="60" customWidth="1"/>
    <col min="15889" max="15889" width="36.28515625" style="60" customWidth="1"/>
    <col min="15890" max="15890" width="50.7109375" style="60" customWidth="1"/>
    <col min="15891" max="16126" width="9.140625" style="60"/>
    <col min="16127" max="16127" width="8.28515625" style="60" customWidth="1"/>
    <col min="16128" max="16128" width="9.140625" style="60"/>
    <col min="16129" max="16129" width="27" style="60" customWidth="1"/>
    <col min="16130" max="16130" width="9.140625" style="60"/>
    <col min="16131" max="16131" width="13" style="60" customWidth="1"/>
    <col min="16132" max="16132" width="20" style="60" customWidth="1"/>
    <col min="16133" max="16134" width="13.5703125" style="60" customWidth="1"/>
    <col min="16135" max="16135" width="9.42578125" style="60" bestFit="1" customWidth="1"/>
    <col min="16136" max="16137" width="9.140625" style="60"/>
    <col min="16138" max="16138" width="20.28515625" style="60" customWidth="1"/>
    <col min="16139" max="16139" width="24.85546875" style="60" customWidth="1"/>
    <col min="16140" max="16140" width="25" style="60" customWidth="1"/>
    <col min="16141" max="16141" width="26" style="60" customWidth="1"/>
    <col min="16142" max="16142" width="16.5703125" style="60" customWidth="1"/>
    <col min="16143" max="16143" width="40.28515625" style="60" customWidth="1"/>
    <col min="16144" max="16144" width="24.140625" style="60" customWidth="1"/>
    <col min="16145" max="16145" width="36.28515625" style="60" customWidth="1"/>
    <col min="16146" max="16146" width="50.7109375" style="60" customWidth="1"/>
    <col min="16147" max="16384" width="9.140625" style="60"/>
  </cols>
  <sheetData>
    <row r="2" spans="1:16384" ht="15.75" customHeight="1">
      <c r="A2" s="294" t="s">
        <v>1856</v>
      </c>
      <c r="B2" s="294"/>
      <c r="C2" s="294"/>
      <c r="D2" s="294"/>
      <c r="E2" s="294"/>
      <c r="F2" s="294"/>
      <c r="G2" s="294"/>
      <c r="H2" s="294"/>
      <c r="I2" s="294"/>
      <c r="J2" s="294"/>
      <c r="K2" s="307"/>
      <c r="L2" s="307"/>
      <c r="M2" s="307"/>
      <c r="N2" s="307"/>
      <c r="O2" s="307"/>
      <c r="P2" s="307"/>
      <c r="Q2" s="307"/>
      <c r="R2" s="307"/>
      <c r="S2" s="307"/>
      <c r="T2" s="307"/>
    </row>
    <row r="3" spans="1:16384" ht="15.75" thickBot="1"/>
    <row r="4" spans="1:16384" ht="36.75" customHeight="1">
      <c r="A4" s="333" t="s">
        <v>0</v>
      </c>
      <c r="B4" s="335" t="s">
        <v>1</v>
      </c>
      <c r="C4" s="335" t="s">
        <v>2</v>
      </c>
      <c r="D4" s="335" t="s">
        <v>3</v>
      </c>
      <c r="E4" s="335" t="s">
        <v>4</v>
      </c>
      <c r="F4" s="335" t="s">
        <v>5</v>
      </c>
      <c r="G4" s="337" t="s">
        <v>6</v>
      </c>
      <c r="H4" s="335" t="s">
        <v>7</v>
      </c>
      <c r="I4" s="335" t="s">
        <v>8</v>
      </c>
      <c r="J4" s="339" t="s">
        <v>9</v>
      </c>
      <c r="K4" s="340"/>
      <c r="L4" s="335" t="s">
        <v>10</v>
      </c>
      <c r="M4" s="341" t="s">
        <v>11</v>
      </c>
      <c r="N4" s="342"/>
      <c r="O4" s="339" t="s">
        <v>12</v>
      </c>
      <c r="P4" s="340"/>
      <c r="Q4" s="343" t="s">
        <v>13</v>
      </c>
      <c r="R4" s="343"/>
      <c r="S4" s="305" t="s">
        <v>14</v>
      </c>
    </row>
    <row r="5" spans="1:16384" ht="26.25" customHeight="1">
      <c r="A5" s="334"/>
      <c r="B5" s="336"/>
      <c r="C5" s="325"/>
      <c r="D5" s="336"/>
      <c r="E5" s="336"/>
      <c r="F5" s="336"/>
      <c r="G5" s="338"/>
      <c r="H5" s="336"/>
      <c r="I5" s="336"/>
      <c r="J5" s="151" t="s">
        <v>15</v>
      </c>
      <c r="K5" s="1" t="s">
        <v>16</v>
      </c>
      <c r="L5" s="336"/>
      <c r="M5" s="151">
        <v>2016</v>
      </c>
      <c r="N5" s="151">
        <v>2017</v>
      </c>
      <c r="O5" s="151">
        <v>2016</v>
      </c>
      <c r="P5" s="151">
        <v>2017</v>
      </c>
      <c r="Q5" s="161">
        <v>2016</v>
      </c>
      <c r="R5" s="161">
        <v>2017</v>
      </c>
      <c r="S5" s="306"/>
    </row>
    <row r="6" spans="1:16384" ht="14.25" customHeight="1">
      <c r="A6" s="196" t="s">
        <v>17</v>
      </c>
      <c r="B6" s="2" t="s">
        <v>18</v>
      </c>
      <c r="C6" s="3" t="s">
        <v>19</v>
      </c>
      <c r="D6" s="2" t="s">
        <v>20</v>
      </c>
      <c r="E6" s="2" t="s">
        <v>21</v>
      </c>
      <c r="F6" s="2" t="s">
        <v>22</v>
      </c>
      <c r="G6" s="2" t="s">
        <v>23</v>
      </c>
      <c r="H6" s="2" t="s">
        <v>24</v>
      </c>
      <c r="I6" s="2" t="s">
        <v>25</v>
      </c>
      <c r="J6" s="2" t="s">
        <v>26</v>
      </c>
      <c r="K6" s="4" t="s">
        <v>27</v>
      </c>
      <c r="L6" s="2" t="s">
        <v>28</v>
      </c>
      <c r="M6" s="2" t="s">
        <v>29</v>
      </c>
      <c r="N6" s="2" t="s">
        <v>30</v>
      </c>
      <c r="O6" s="2" t="s">
        <v>31</v>
      </c>
      <c r="P6" s="2" t="s">
        <v>32</v>
      </c>
      <c r="Q6" s="3" t="s">
        <v>33</v>
      </c>
      <c r="R6" s="3" t="s">
        <v>34</v>
      </c>
      <c r="S6" s="197" t="s">
        <v>35</v>
      </c>
    </row>
    <row r="7" spans="1:16384" ht="324">
      <c r="A7" s="179">
        <v>1</v>
      </c>
      <c r="B7" s="26" t="s">
        <v>869</v>
      </c>
      <c r="C7" s="26" t="s">
        <v>1342</v>
      </c>
      <c r="D7" s="26" t="s">
        <v>870</v>
      </c>
      <c r="E7" s="26" t="s">
        <v>1343</v>
      </c>
      <c r="F7" s="26" t="s">
        <v>188</v>
      </c>
      <c r="G7" s="26" t="s">
        <v>864</v>
      </c>
      <c r="H7" s="26" t="s">
        <v>865</v>
      </c>
      <c r="I7" s="26" t="s">
        <v>163</v>
      </c>
      <c r="J7" s="26" t="s">
        <v>866</v>
      </c>
      <c r="K7" s="27" t="s">
        <v>871</v>
      </c>
      <c r="L7" s="26" t="s">
        <v>867</v>
      </c>
      <c r="M7" s="26" t="s">
        <v>44</v>
      </c>
      <c r="N7" s="26"/>
      <c r="O7" s="28">
        <v>0</v>
      </c>
      <c r="P7" s="28"/>
      <c r="Q7" s="28">
        <v>0</v>
      </c>
      <c r="R7" s="28"/>
      <c r="S7" s="180" t="s">
        <v>868</v>
      </c>
    </row>
    <row r="8" spans="1:16384" ht="324">
      <c r="A8" s="179">
        <v>2</v>
      </c>
      <c r="B8" s="26" t="s">
        <v>869</v>
      </c>
      <c r="C8" s="26" t="s">
        <v>1342</v>
      </c>
      <c r="D8" s="26" t="s">
        <v>870</v>
      </c>
      <c r="E8" s="26" t="s">
        <v>1343</v>
      </c>
      <c r="F8" s="26" t="s">
        <v>188</v>
      </c>
      <c r="G8" s="26" t="s">
        <v>872</v>
      </c>
      <c r="H8" s="26" t="s">
        <v>873</v>
      </c>
      <c r="I8" s="26" t="s">
        <v>874</v>
      </c>
      <c r="J8" s="26" t="s">
        <v>875</v>
      </c>
      <c r="K8" s="27" t="s">
        <v>876</v>
      </c>
      <c r="L8" s="26" t="s">
        <v>867</v>
      </c>
      <c r="M8" s="26" t="s">
        <v>44</v>
      </c>
      <c r="N8" s="26"/>
      <c r="O8" s="28">
        <v>3726.17</v>
      </c>
      <c r="P8" s="28"/>
      <c r="Q8" s="28">
        <v>3726.17</v>
      </c>
      <c r="R8" s="28"/>
      <c r="S8" s="180" t="s">
        <v>868</v>
      </c>
    </row>
    <row r="9" spans="1:16384" ht="324">
      <c r="A9" s="179">
        <v>3</v>
      </c>
      <c r="B9" s="26" t="s">
        <v>880</v>
      </c>
      <c r="C9" s="26" t="s">
        <v>1342</v>
      </c>
      <c r="D9" s="26" t="s">
        <v>881</v>
      </c>
      <c r="E9" s="26" t="s">
        <v>1344</v>
      </c>
      <c r="F9" s="26" t="s">
        <v>188</v>
      </c>
      <c r="G9" s="26" t="s">
        <v>877</v>
      </c>
      <c r="H9" s="26" t="s">
        <v>878</v>
      </c>
      <c r="I9" s="26" t="s">
        <v>882</v>
      </c>
      <c r="J9" s="26" t="s">
        <v>1345</v>
      </c>
      <c r="K9" s="27" t="s">
        <v>883</v>
      </c>
      <c r="L9" s="26" t="s">
        <v>867</v>
      </c>
      <c r="M9" s="26" t="s">
        <v>77</v>
      </c>
      <c r="N9" s="26"/>
      <c r="O9" s="28">
        <v>0</v>
      </c>
      <c r="P9" s="28"/>
      <c r="Q9" s="28">
        <v>0</v>
      </c>
      <c r="R9" s="28"/>
      <c r="S9" s="180" t="s">
        <v>868</v>
      </c>
    </row>
    <row r="10" spans="1:16384" ht="324">
      <c r="A10" s="179">
        <v>4</v>
      </c>
      <c r="B10" s="26" t="s">
        <v>889</v>
      </c>
      <c r="C10" s="26" t="s">
        <v>1342</v>
      </c>
      <c r="D10" s="26" t="s">
        <v>890</v>
      </c>
      <c r="E10" s="26" t="s">
        <v>1346</v>
      </c>
      <c r="F10" s="26" t="s">
        <v>300</v>
      </c>
      <c r="G10" s="26" t="s">
        <v>885</v>
      </c>
      <c r="H10" s="26" t="s">
        <v>886</v>
      </c>
      <c r="I10" s="26" t="s">
        <v>887</v>
      </c>
      <c r="J10" s="26" t="s">
        <v>891</v>
      </c>
      <c r="K10" s="27" t="s">
        <v>892</v>
      </c>
      <c r="L10" s="26" t="s">
        <v>867</v>
      </c>
      <c r="M10" s="26" t="s">
        <v>888</v>
      </c>
      <c r="N10" s="26"/>
      <c r="O10" s="28">
        <v>23612.32</v>
      </c>
      <c r="P10" s="28"/>
      <c r="Q10" s="28">
        <v>23612.32</v>
      </c>
      <c r="R10" s="28"/>
      <c r="S10" s="180" t="s">
        <v>868</v>
      </c>
    </row>
    <row r="11" spans="1:16384" ht="324">
      <c r="A11" s="179">
        <v>5</v>
      </c>
      <c r="B11" s="26" t="s">
        <v>869</v>
      </c>
      <c r="C11" s="26" t="s">
        <v>1342</v>
      </c>
      <c r="D11" s="26" t="s">
        <v>890</v>
      </c>
      <c r="E11" s="26" t="s">
        <v>1343</v>
      </c>
      <c r="F11" s="26" t="s">
        <v>188</v>
      </c>
      <c r="G11" s="26" t="s">
        <v>893</v>
      </c>
      <c r="H11" s="26" t="s">
        <v>894</v>
      </c>
      <c r="I11" s="26" t="s">
        <v>157</v>
      </c>
      <c r="J11" s="26" t="s">
        <v>895</v>
      </c>
      <c r="K11" s="27" t="s">
        <v>896</v>
      </c>
      <c r="L11" s="26" t="s">
        <v>867</v>
      </c>
      <c r="M11" s="26" t="s">
        <v>44</v>
      </c>
      <c r="N11" s="26"/>
      <c r="O11" s="28">
        <v>52213.5</v>
      </c>
      <c r="P11" s="28"/>
      <c r="Q11" s="28">
        <v>52213.5</v>
      </c>
      <c r="R11" s="28"/>
      <c r="S11" s="180" t="s">
        <v>868</v>
      </c>
    </row>
    <row r="12" spans="1:16384" ht="324">
      <c r="A12" s="179">
        <v>6</v>
      </c>
      <c r="B12" s="26" t="s">
        <v>869</v>
      </c>
      <c r="C12" s="26" t="s">
        <v>1342</v>
      </c>
      <c r="D12" s="26" t="s">
        <v>899</v>
      </c>
      <c r="E12" s="26" t="s">
        <v>1347</v>
      </c>
      <c r="F12" s="26" t="s">
        <v>188</v>
      </c>
      <c r="G12" s="26" t="s">
        <v>897</v>
      </c>
      <c r="H12" s="26" t="s">
        <v>898</v>
      </c>
      <c r="I12" s="26" t="s">
        <v>900</v>
      </c>
      <c r="J12" s="26" t="s">
        <v>901</v>
      </c>
      <c r="K12" s="27" t="s">
        <v>902</v>
      </c>
      <c r="L12" s="26" t="s">
        <v>867</v>
      </c>
      <c r="M12" s="26" t="s">
        <v>77</v>
      </c>
      <c r="N12" s="26"/>
      <c r="O12" s="28">
        <v>57600.83</v>
      </c>
      <c r="P12" s="28"/>
      <c r="Q12" s="28">
        <v>57600.83</v>
      </c>
      <c r="R12" s="28"/>
      <c r="S12" s="180" t="s">
        <v>868</v>
      </c>
    </row>
    <row r="13" spans="1:16384" ht="324">
      <c r="A13" s="179">
        <v>7</v>
      </c>
      <c r="B13" s="26" t="s">
        <v>880</v>
      </c>
      <c r="C13" s="26" t="s">
        <v>1342</v>
      </c>
      <c r="D13" s="26" t="s">
        <v>905</v>
      </c>
      <c r="E13" s="26" t="s">
        <v>1348</v>
      </c>
      <c r="F13" s="26" t="s">
        <v>300</v>
      </c>
      <c r="G13" s="26" t="s">
        <v>903</v>
      </c>
      <c r="H13" s="26" t="s">
        <v>904</v>
      </c>
      <c r="I13" s="26" t="s">
        <v>157</v>
      </c>
      <c r="J13" s="26" t="s">
        <v>891</v>
      </c>
      <c r="K13" s="27" t="s">
        <v>906</v>
      </c>
      <c r="L13" s="26" t="s">
        <v>867</v>
      </c>
      <c r="M13" s="26" t="s">
        <v>907</v>
      </c>
      <c r="N13" s="26"/>
      <c r="O13" s="28">
        <v>3805.62</v>
      </c>
      <c r="P13" s="28"/>
      <c r="Q13" s="28">
        <v>3805.62</v>
      </c>
      <c r="R13" s="28"/>
      <c r="S13" s="180" t="s">
        <v>868</v>
      </c>
    </row>
    <row r="14" spans="1:16384" ht="324">
      <c r="A14" s="179">
        <v>8</v>
      </c>
      <c r="B14" s="26" t="s">
        <v>880</v>
      </c>
      <c r="C14" s="26" t="s">
        <v>1342</v>
      </c>
      <c r="D14" s="26" t="s">
        <v>899</v>
      </c>
      <c r="E14" s="26" t="s">
        <v>1349</v>
      </c>
      <c r="F14" s="26" t="s">
        <v>140</v>
      </c>
      <c r="G14" s="26" t="s">
        <v>908</v>
      </c>
      <c r="H14" s="26" t="s">
        <v>909</v>
      </c>
      <c r="I14" s="26" t="s">
        <v>910</v>
      </c>
      <c r="J14" s="26" t="s">
        <v>912</v>
      </c>
      <c r="K14" s="27" t="s">
        <v>913</v>
      </c>
      <c r="L14" s="26" t="s">
        <v>911</v>
      </c>
      <c r="M14" s="26" t="s">
        <v>77</v>
      </c>
      <c r="N14" s="26"/>
      <c r="O14" s="28">
        <v>2224</v>
      </c>
      <c r="P14" s="28"/>
      <c r="Q14" s="28">
        <v>2224</v>
      </c>
      <c r="R14" s="28"/>
      <c r="S14" s="180" t="s">
        <v>868</v>
      </c>
    </row>
    <row r="15" spans="1:16384" s="9" customFormat="1" ht="352.5" customHeight="1">
      <c r="A15" s="179">
        <v>9</v>
      </c>
      <c r="B15" s="26" t="s">
        <v>914</v>
      </c>
      <c r="C15" s="26" t="s">
        <v>1441</v>
      </c>
      <c r="D15" s="26" t="s">
        <v>99</v>
      </c>
      <c r="E15" s="26" t="s">
        <v>1442</v>
      </c>
      <c r="F15" s="26" t="s">
        <v>188</v>
      </c>
      <c r="G15" s="26" t="s">
        <v>864</v>
      </c>
      <c r="H15" s="26" t="s">
        <v>915</v>
      </c>
      <c r="I15" s="26" t="s">
        <v>163</v>
      </c>
      <c r="J15" s="26" t="s">
        <v>916</v>
      </c>
      <c r="K15" s="118">
        <v>8163</v>
      </c>
      <c r="L15" s="26" t="s">
        <v>91</v>
      </c>
      <c r="M15" s="26"/>
      <c r="N15" s="26" t="s">
        <v>44</v>
      </c>
      <c r="O15" s="12"/>
      <c r="P15" s="28">
        <v>6228</v>
      </c>
      <c r="Q15" s="12"/>
      <c r="R15" s="45">
        <v>0</v>
      </c>
      <c r="S15" s="180" t="s">
        <v>868</v>
      </c>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c r="JT15" s="10"/>
      <c r="JU15" s="10"/>
      <c r="JV15" s="10"/>
      <c r="JW15" s="10"/>
      <c r="JX15" s="10"/>
      <c r="JY15" s="10"/>
      <c r="JZ15" s="10"/>
      <c r="KA15" s="10"/>
      <c r="KB15" s="10"/>
      <c r="KC15" s="10"/>
      <c r="KD15" s="10"/>
      <c r="KE15" s="10"/>
      <c r="KF15" s="10"/>
      <c r="KG15" s="10"/>
      <c r="KH15" s="10"/>
      <c r="KI15" s="10"/>
      <c r="KJ15" s="10"/>
      <c r="KK15" s="10"/>
      <c r="KL15" s="10"/>
      <c r="KM15" s="10"/>
      <c r="KN15" s="10"/>
      <c r="KO15" s="10"/>
      <c r="KP15" s="10"/>
      <c r="KQ15" s="10"/>
      <c r="KR15" s="10"/>
      <c r="KS15" s="10"/>
      <c r="KT15" s="10"/>
      <c r="KU15" s="10"/>
      <c r="KV15" s="10"/>
      <c r="KW15" s="10"/>
      <c r="KX15" s="10"/>
      <c r="KY15" s="10"/>
      <c r="KZ15" s="10"/>
      <c r="LA15" s="10"/>
      <c r="LB15" s="10"/>
      <c r="LC15" s="10"/>
      <c r="LD15" s="10"/>
      <c r="LE15" s="10"/>
      <c r="LF15" s="10"/>
      <c r="LG15" s="10"/>
      <c r="LH15" s="10"/>
      <c r="LI15" s="10"/>
      <c r="LJ15" s="10"/>
      <c r="LK15" s="10"/>
      <c r="LL15" s="10"/>
      <c r="LM15" s="10"/>
      <c r="LN15" s="10"/>
      <c r="LO15" s="10"/>
      <c r="LP15" s="10"/>
      <c r="LQ15" s="10"/>
      <c r="LR15" s="10"/>
      <c r="LS15" s="10"/>
      <c r="LT15" s="10"/>
      <c r="LU15" s="10"/>
      <c r="LV15" s="10"/>
      <c r="LW15" s="10"/>
      <c r="LX15" s="10"/>
      <c r="LY15" s="10"/>
      <c r="LZ15" s="10"/>
      <c r="MA15" s="10"/>
      <c r="MB15" s="10"/>
      <c r="MC15" s="10"/>
      <c r="MD15" s="10"/>
      <c r="ME15" s="10"/>
      <c r="MF15" s="10"/>
      <c r="MG15" s="10"/>
      <c r="MH15" s="10"/>
      <c r="MI15" s="10"/>
      <c r="MJ15" s="10"/>
      <c r="MK15" s="10"/>
      <c r="ML15" s="10"/>
      <c r="MM15" s="10"/>
      <c r="MN15" s="10"/>
      <c r="MO15" s="10"/>
      <c r="MP15" s="10"/>
      <c r="MQ15" s="10"/>
      <c r="MR15" s="10"/>
      <c r="MS15" s="10"/>
      <c r="MT15" s="10"/>
      <c r="MU15" s="10"/>
      <c r="MV15" s="10"/>
      <c r="MW15" s="10"/>
      <c r="MX15" s="10"/>
      <c r="MY15" s="10"/>
      <c r="MZ15" s="10"/>
      <c r="NA15" s="10"/>
      <c r="NB15" s="10"/>
      <c r="NC15" s="10"/>
      <c r="ND15" s="10"/>
      <c r="NE15" s="10"/>
      <c r="NF15" s="10"/>
      <c r="NG15" s="10"/>
      <c r="NH15" s="10"/>
      <c r="NI15" s="10"/>
      <c r="NJ15" s="10"/>
      <c r="NK15" s="10"/>
      <c r="NL15" s="10"/>
      <c r="NM15" s="10"/>
      <c r="NN15" s="10"/>
      <c r="NO15" s="10"/>
      <c r="NP15" s="10"/>
      <c r="NQ15" s="10"/>
      <c r="NR15" s="10"/>
      <c r="NS15" s="10"/>
      <c r="NT15" s="10"/>
      <c r="NU15" s="10"/>
      <c r="NV15" s="10"/>
      <c r="NW15" s="10"/>
      <c r="NX15" s="10"/>
      <c r="NY15" s="10"/>
      <c r="NZ15" s="10"/>
      <c r="OA15" s="10"/>
      <c r="OB15" s="10"/>
      <c r="OC15" s="10"/>
      <c r="OD15" s="10"/>
      <c r="OE15" s="10"/>
      <c r="OF15" s="10"/>
      <c r="OG15" s="10"/>
      <c r="OH15" s="10"/>
      <c r="OI15" s="10"/>
      <c r="OJ15" s="10"/>
      <c r="OK15" s="10"/>
      <c r="OL15" s="10"/>
      <c r="OM15" s="10"/>
      <c r="ON15" s="10"/>
      <c r="OO15" s="10"/>
      <c r="OP15" s="10"/>
      <c r="OQ15" s="10"/>
      <c r="OR15" s="10"/>
      <c r="OS15" s="10"/>
      <c r="OT15" s="10"/>
      <c r="OU15" s="10"/>
      <c r="OV15" s="10"/>
      <c r="OW15" s="10"/>
      <c r="OX15" s="10"/>
      <c r="OY15" s="10"/>
      <c r="OZ15" s="10"/>
      <c r="PA15" s="10"/>
      <c r="PB15" s="10"/>
      <c r="PC15" s="10"/>
      <c r="PD15" s="10"/>
      <c r="PE15" s="10"/>
      <c r="PF15" s="10"/>
      <c r="PG15" s="10"/>
      <c r="PH15" s="10"/>
      <c r="PI15" s="10"/>
      <c r="PJ15" s="10"/>
      <c r="PK15" s="10"/>
      <c r="PL15" s="10"/>
      <c r="PM15" s="10"/>
      <c r="PN15" s="10"/>
      <c r="PO15" s="10"/>
      <c r="PP15" s="10"/>
      <c r="PQ15" s="10"/>
      <c r="PR15" s="10"/>
      <c r="PS15" s="10"/>
      <c r="PT15" s="10"/>
      <c r="PU15" s="10"/>
      <c r="PV15" s="10"/>
      <c r="PW15" s="10"/>
      <c r="PX15" s="10"/>
      <c r="PY15" s="10"/>
      <c r="PZ15" s="10"/>
      <c r="QA15" s="10"/>
      <c r="QB15" s="10"/>
      <c r="QC15" s="10"/>
      <c r="QD15" s="10"/>
      <c r="QE15" s="10"/>
      <c r="QF15" s="10"/>
      <c r="QG15" s="10"/>
      <c r="QH15" s="10"/>
      <c r="QI15" s="10"/>
      <c r="QJ15" s="10"/>
      <c r="QK15" s="10"/>
      <c r="QL15" s="10"/>
      <c r="QM15" s="10"/>
      <c r="QN15" s="10"/>
      <c r="QO15" s="10"/>
      <c r="QP15" s="10"/>
      <c r="QQ15" s="10"/>
      <c r="QR15" s="10"/>
      <c r="QS15" s="10"/>
      <c r="QT15" s="10"/>
      <c r="QU15" s="10"/>
      <c r="QV15" s="10"/>
      <c r="QW15" s="10"/>
      <c r="QX15" s="10"/>
      <c r="QY15" s="10"/>
      <c r="QZ15" s="10"/>
      <c r="RA15" s="10"/>
      <c r="RB15" s="10"/>
      <c r="RC15" s="10"/>
      <c r="RD15" s="10"/>
      <c r="RE15" s="10"/>
      <c r="RF15" s="10"/>
      <c r="RG15" s="10"/>
      <c r="RH15" s="10"/>
      <c r="RI15" s="10"/>
      <c r="RJ15" s="10"/>
      <c r="RK15" s="10"/>
      <c r="RL15" s="10"/>
      <c r="RM15" s="10"/>
      <c r="RN15" s="10"/>
      <c r="RO15" s="10"/>
      <c r="RP15" s="10"/>
      <c r="RQ15" s="10"/>
      <c r="RR15" s="10"/>
      <c r="RS15" s="10"/>
      <c r="RT15" s="10"/>
      <c r="RU15" s="10"/>
      <c r="RV15" s="10"/>
      <c r="RW15" s="10"/>
      <c r="RX15" s="10"/>
      <c r="RY15" s="10"/>
      <c r="RZ15" s="10"/>
      <c r="SA15" s="10"/>
      <c r="SB15" s="10"/>
      <c r="SC15" s="10"/>
      <c r="SD15" s="10"/>
      <c r="SE15" s="10"/>
      <c r="SF15" s="10"/>
      <c r="SG15" s="10"/>
      <c r="SH15" s="10"/>
      <c r="SI15" s="10"/>
      <c r="SJ15" s="10"/>
      <c r="SK15" s="10"/>
      <c r="SL15" s="10"/>
      <c r="SM15" s="10"/>
      <c r="SN15" s="10"/>
      <c r="SO15" s="10"/>
      <c r="SP15" s="10"/>
      <c r="SQ15" s="10"/>
      <c r="SR15" s="10"/>
      <c r="SS15" s="10"/>
      <c r="ST15" s="10"/>
      <c r="SU15" s="10"/>
      <c r="SV15" s="10"/>
      <c r="SW15" s="10"/>
      <c r="SX15" s="10"/>
      <c r="SY15" s="10"/>
      <c r="SZ15" s="10"/>
      <c r="TA15" s="10"/>
      <c r="TB15" s="10"/>
      <c r="TC15" s="10"/>
      <c r="TD15" s="10"/>
      <c r="TE15" s="10"/>
      <c r="TF15" s="10"/>
      <c r="TG15" s="10"/>
      <c r="TH15" s="10"/>
      <c r="TI15" s="10"/>
      <c r="TJ15" s="10"/>
      <c r="TK15" s="10"/>
      <c r="TL15" s="10"/>
      <c r="TM15" s="10"/>
      <c r="TN15" s="10"/>
      <c r="TO15" s="10"/>
      <c r="TP15" s="10"/>
      <c r="TQ15" s="10"/>
      <c r="TR15" s="10"/>
      <c r="TS15" s="10"/>
      <c r="TT15" s="10"/>
      <c r="TU15" s="10"/>
      <c r="TV15" s="10"/>
      <c r="TW15" s="10"/>
      <c r="TX15" s="10"/>
      <c r="TY15" s="10"/>
      <c r="TZ15" s="10"/>
      <c r="UA15" s="10"/>
      <c r="UB15" s="10"/>
      <c r="UC15" s="10"/>
      <c r="UD15" s="10"/>
      <c r="UE15" s="10"/>
      <c r="UF15" s="10"/>
      <c r="UG15" s="10"/>
      <c r="UH15" s="10"/>
      <c r="UI15" s="10"/>
      <c r="UJ15" s="10"/>
      <c r="UK15" s="10"/>
      <c r="UL15" s="10"/>
      <c r="UM15" s="10"/>
      <c r="UN15" s="10"/>
      <c r="UO15" s="10"/>
      <c r="UP15" s="10"/>
      <c r="UQ15" s="10"/>
      <c r="UR15" s="10"/>
      <c r="US15" s="10"/>
      <c r="UT15" s="10"/>
      <c r="UU15" s="10"/>
      <c r="UV15" s="10"/>
      <c r="UW15" s="10"/>
      <c r="UX15" s="10"/>
      <c r="UY15" s="10"/>
      <c r="UZ15" s="10"/>
      <c r="VA15" s="10"/>
      <c r="VB15" s="10"/>
      <c r="VC15" s="10"/>
      <c r="VD15" s="10"/>
      <c r="VE15" s="10"/>
      <c r="VF15" s="10"/>
      <c r="VG15" s="10"/>
      <c r="VH15" s="10"/>
      <c r="VI15" s="10"/>
      <c r="VJ15" s="10"/>
      <c r="VK15" s="10"/>
      <c r="VL15" s="10"/>
      <c r="VM15" s="10"/>
      <c r="VN15" s="10"/>
      <c r="VO15" s="10"/>
      <c r="VP15" s="10"/>
      <c r="VQ15" s="10"/>
      <c r="VR15" s="10"/>
      <c r="VS15" s="10"/>
      <c r="VT15" s="10"/>
      <c r="VU15" s="10"/>
      <c r="VV15" s="10"/>
      <c r="VW15" s="10"/>
      <c r="VX15" s="10"/>
      <c r="VY15" s="10"/>
      <c r="VZ15" s="10"/>
      <c r="WA15" s="10"/>
      <c r="WB15" s="10"/>
      <c r="WC15" s="10"/>
      <c r="WD15" s="10"/>
      <c r="WE15" s="10"/>
      <c r="WF15" s="10"/>
      <c r="WG15" s="10"/>
      <c r="WH15" s="10"/>
      <c r="WI15" s="10"/>
      <c r="WJ15" s="10"/>
      <c r="WK15" s="10"/>
      <c r="WL15" s="10"/>
      <c r="WM15" s="10"/>
      <c r="WN15" s="10"/>
      <c r="WO15" s="10"/>
      <c r="WP15" s="10"/>
      <c r="WQ15" s="10"/>
      <c r="WR15" s="10"/>
      <c r="WS15" s="10"/>
      <c r="WT15" s="10"/>
      <c r="WU15" s="10"/>
      <c r="WV15" s="10"/>
      <c r="WW15" s="10"/>
      <c r="WX15" s="10"/>
      <c r="WY15" s="10"/>
      <c r="WZ15" s="10"/>
      <c r="XA15" s="10"/>
      <c r="XB15" s="10"/>
      <c r="XC15" s="10"/>
      <c r="XD15" s="10"/>
      <c r="XE15" s="10"/>
      <c r="XF15" s="10"/>
      <c r="XG15" s="10"/>
      <c r="XH15" s="10"/>
      <c r="XI15" s="10"/>
      <c r="XJ15" s="10"/>
      <c r="XK15" s="10"/>
      <c r="XL15" s="10"/>
      <c r="XM15" s="10"/>
      <c r="XN15" s="10"/>
      <c r="XO15" s="10"/>
      <c r="XP15" s="10"/>
      <c r="XQ15" s="10"/>
      <c r="XR15" s="10"/>
      <c r="XS15" s="10"/>
      <c r="XT15" s="10"/>
      <c r="XU15" s="10"/>
      <c r="XV15" s="10"/>
      <c r="XW15" s="10"/>
      <c r="XX15" s="10"/>
      <c r="XY15" s="10"/>
      <c r="XZ15" s="10"/>
      <c r="YA15" s="10"/>
      <c r="YB15" s="10"/>
      <c r="YC15" s="10"/>
      <c r="YD15" s="10"/>
      <c r="YE15" s="10"/>
      <c r="YF15" s="10"/>
      <c r="YG15" s="10"/>
      <c r="YH15" s="10"/>
      <c r="YI15" s="10"/>
      <c r="YJ15" s="10"/>
      <c r="YK15" s="10"/>
      <c r="YL15" s="10"/>
      <c r="YM15" s="10"/>
      <c r="YN15" s="10"/>
      <c r="YO15" s="10"/>
      <c r="YP15" s="10"/>
      <c r="YQ15" s="10"/>
      <c r="YR15" s="10"/>
      <c r="YS15" s="10"/>
      <c r="YT15" s="10"/>
      <c r="YU15" s="10"/>
      <c r="YV15" s="10"/>
      <c r="YW15" s="10"/>
      <c r="YX15" s="10"/>
      <c r="YY15" s="10"/>
      <c r="YZ15" s="10"/>
      <c r="ZA15" s="10"/>
      <c r="ZB15" s="10"/>
      <c r="ZC15" s="10"/>
      <c r="ZD15" s="10"/>
      <c r="ZE15" s="10"/>
      <c r="ZF15" s="10"/>
      <c r="ZG15" s="10"/>
      <c r="ZH15" s="10"/>
      <c r="ZI15" s="10"/>
      <c r="ZJ15" s="10"/>
      <c r="ZK15" s="10"/>
      <c r="ZL15" s="10"/>
      <c r="ZM15" s="10"/>
      <c r="ZN15" s="10"/>
      <c r="ZO15" s="10"/>
      <c r="ZP15" s="10"/>
      <c r="ZQ15" s="10"/>
      <c r="ZR15" s="10"/>
      <c r="ZS15" s="10"/>
      <c r="ZT15" s="10"/>
      <c r="ZU15" s="10"/>
      <c r="ZV15" s="10"/>
      <c r="ZW15" s="10"/>
      <c r="ZX15" s="10"/>
      <c r="ZY15" s="10"/>
      <c r="ZZ15" s="10"/>
      <c r="AAA15" s="10"/>
      <c r="AAB15" s="10"/>
      <c r="AAC15" s="10"/>
      <c r="AAD15" s="10"/>
      <c r="AAE15" s="10"/>
      <c r="AAF15" s="10"/>
      <c r="AAG15" s="10"/>
      <c r="AAH15" s="10"/>
      <c r="AAI15" s="10"/>
      <c r="AAJ15" s="10"/>
      <c r="AAK15" s="10"/>
      <c r="AAL15" s="10"/>
      <c r="AAM15" s="10"/>
      <c r="AAN15" s="10"/>
      <c r="AAO15" s="10"/>
      <c r="AAP15" s="10"/>
      <c r="AAQ15" s="10"/>
      <c r="AAR15" s="10"/>
      <c r="AAS15" s="10"/>
      <c r="AAT15" s="10"/>
      <c r="AAU15" s="10"/>
      <c r="AAV15" s="10"/>
      <c r="AAW15" s="10"/>
      <c r="AAX15" s="10"/>
      <c r="AAY15" s="10"/>
      <c r="AAZ15" s="10"/>
      <c r="ABA15" s="10"/>
      <c r="ABB15" s="10"/>
      <c r="ABC15" s="10"/>
      <c r="ABD15" s="10"/>
      <c r="ABE15" s="10"/>
      <c r="ABF15" s="10"/>
      <c r="ABG15" s="10"/>
      <c r="ABH15" s="10"/>
      <c r="ABI15" s="10"/>
      <c r="ABJ15" s="10"/>
      <c r="ABK15" s="10"/>
      <c r="ABL15" s="10"/>
      <c r="ABM15" s="10"/>
      <c r="ABN15" s="10"/>
      <c r="ABO15" s="10"/>
      <c r="ABP15" s="10"/>
      <c r="ABQ15" s="10"/>
      <c r="ABR15" s="10"/>
      <c r="ABS15" s="10"/>
      <c r="ABT15" s="10"/>
      <c r="ABU15" s="10"/>
      <c r="ABV15" s="10"/>
      <c r="ABW15" s="10"/>
      <c r="ABX15" s="10"/>
      <c r="ABY15" s="10"/>
      <c r="ABZ15" s="10"/>
      <c r="ACA15" s="10"/>
      <c r="ACB15" s="10"/>
      <c r="ACC15" s="10"/>
      <c r="ACD15" s="10"/>
      <c r="ACE15" s="10"/>
      <c r="ACF15" s="10"/>
      <c r="ACG15" s="10"/>
      <c r="ACH15" s="10"/>
      <c r="ACI15" s="10"/>
      <c r="ACJ15" s="10"/>
      <c r="ACK15" s="10"/>
      <c r="ACL15" s="10"/>
      <c r="ACM15" s="10"/>
      <c r="ACN15" s="10"/>
      <c r="ACO15" s="10"/>
      <c r="ACP15" s="10"/>
      <c r="ACQ15" s="10"/>
      <c r="ACR15" s="10"/>
      <c r="ACS15" s="10"/>
      <c r="ACT15" s="10"/>
      <c r="ACU15" s="10"/>
      <c r="ACV15" s="10"/>
      <c r="ACW15" s="10"/>
      <c r="ACX15" s="10"/>
      <c r="ACY15" s="10"/>
      <c r="ACZ15" s="10"/>
      <c r="ADA15" s="10"/>
      <c r="ADB15" s="10"/>
      <c r="ADC15" s="10"/>
      <c r="ADD15" s="10"/>
      <c r="ADE15" s="10"/>
      <c r="ADF15" s="10"/>
      <c r="ADG15" s="10"/>
      <c r="ADH15" s="10"/>
      <c r="ADI15" s="10"/>
      <c r="ADJ15" s="10"/>
      <c r="ADK15" s="10"/>
      <c r="ADL15" s="10"/>
      <c r="ADM15" s="10"/>
      <c r="ADN15" s="10"/>
      <c r="ADO15" s="10"/>
      <c r="ADP15" s="10"/>
      <c r="ADQ15" s="10"/>
      <c r="ADR15" s="10"/>
      <c r="ADS15" s="10"/>
      <c r="ADT15" s="10"/>
      <c r="ADU15" s="10"/>
      <c r="ADV15" s="10"/>
      <c r="ADW15" s="10"/>
      <c r="ADX15" s="10"/>
      <c r="ADY15" s="10"/>
      <c r="ADZ15" s="10"/>
      <c r="AEA15" s="10"/>
      <c r="AEB15" s="10"/>
      <c r="AEC15" s="10"/>
      <c r="AED15" s="10"/>
      <c r="AEE15" s="10"/>
      <c r="AEF15" s="10"/>
      <c r="AEG15" s="10"/>
      <c r="AEH15" s="10"/>
      <c r="AEI15" s="10"/>
      <c r="AEJ15" s="10"/>
      <c r="AEK15" s="10"/>
      <c r="AEL15" s="10"/>
      <c r="AEM15" s="10"/>
      <c r="AEN15" s="10"/>
      <c r="AEO15" s="10"/>
      <c r="AEP15" s="10"/>
      <c r="AEQ15" s="10"/>
      <c r="AER15" s="10"/>
      <c r="AES15" s="10"/>
      <c r="AET15" s="10"/>
      <c r="AEU15" s="10"/>
      <c r="AEV15" s="10"/>
      <c r="AEW15" s="10"/>
      <c r="AEX15" s="10"/>
      <c r="AEY15" s="10"/>
      <c r="AEZ15" s="10"/>
      <c r="AFA15" s="10"/>
      <c r="AFB15" s="10"/>
      <c r="AFC15" s="10"/>
      <c r="AFD15" s="10"/>
      <c r="AFE15" s="10"/>
      <c r="AFF15" s="10"/>
      <c r="AFG15" s="10"/>
      <c r="AFH15" s="10"/>
      <c r="AFI15" s="10"/>
      <c r="AFJ15" s="10"/>
      <c r="AFK15" s="10"/>
      <c r="AFL15" s="10"/>
      <c r="AFM15" s="10"/>
      <c r="AFN15" s="10"/>
      <c r="AFO15" s="10"/>
      <c r="AFP15" s="10"/>
      <c r="AFQ15" s="10"/>
      <c r="AFR15" s="10"/>
      <c r="AFS15" s="10"/>
      <c r="AFT15" s="10"/>
      <c r="AFU15" s="10"/>
      <c r="AFV15" s="10"/>
      <c r="AFW15" s="10"/>
      <c r="AFX15" s="10"/>
      <c r="AFY15" s="10"/>
      <c r="AFZ15" s="10"/>
      <c r="AGA15" s="10"/>
      <c r="AGB15" s="10"/>
      <c r="AGC15" s="10"/>
      <c r="AGD15" s="10"/>
      <c r="AGE15" s="10"/>
      <c r="AGF15" s="10"/>
      <c r="AGG15" s="10"/>
      <c r="AGH15" s="10"/>
      <c r="AGI15" s="10"/>
      <c r="AGJ15" s="10"/>
      <c r="AGK15" s="10"/>
      <c r="AGL15" s="10"/>
      <c r="AGM15" s="10"/>
      <c r="AGN15" s="10"/>
      <c r="AGO15" s="10"/>
      <c r="AGP15" s="10"/>
      <c r="AGQ15" s="10"/>
      <c r="AGR15" s="10"/>
      <c r="AGS15" s="10"/>
      <c r="AGT15" s="10"/>
      <c r="AGU15" s="10"/>
      <c r="AGV15" s="10"/>
      <c r="AGW15" s="10"/>
      <c r="AGX15" s="10"/>
      <c r="AGY15" s="10"/>
      <c r="AGZ15" s="10"/>
      <c r="AHA15" s="10"/>
      <c r="AHB15" s="10"/>
      <c r="AHC15" s="10"/>
      <c r="AHD15" s="10"/>
      <c r="AHE15" s="10"/>
      <c r="AHF15" s="10"/>
      <c r="AHG15" s="10"/>
      <c r="AHH15" s="10"/>
      <c r="AHI15" s="10"/>
      <c r="AHJ15" s="10"/>
      <c r="AHK15" s="10"/>
      <c r="AHL15" s="10"/>
      <c r="AHM15" s="10"/>
      <c r="AHN15" s="10"/>
      <c r="AHO15" s="10"/>
      <c r="AHP15" s="10"/>
      <c r="AHQ15" s="10"/>
      <c r="AHR15" s="10"/>
      <c r="AHS15" s="10"/>
      <c r="AHT15" s="10"/>
      <c r="AHU15" s="10"/>
      <c r="AHV15" s="10"/>
      <c r="AHW15" s="10"/>
      <c r="AHX15" s="10"/>
      <c r="AHY15" s="10"/>
      <c r="AHZ15" s="10"/>
      <c r="AIA15" s="10"/>
      <c r="AIB15" s="10"/>
      <c r="AIC15" s="10"/>
      <c r="AID15" s="10"/>
      <c r="AIE15" s="10"/>
      <c r="AIF15" s="10"/>
      <c r="AIG15" s="10"/>
      <c r="AIH15" s="10"/>
      <c r="AII15" s="10"/>
      <c r="AIJ15" s="10"/>
      <c r="AIK15" s="10"/>
      <c r="AIL15" s="10"/>
      <c r="AIM15" s="10"/>
      <c r="AIN15" s="10"/>
      <c r="AIO15" s="10"/>
      <c r="AIP15" s="10"/>
      <c r="AIQ15" s="10"/>
      <c r="AIR15" s="10"/>
      <c r="AIS15" s="10"/>
      <c r="AIT15" s="10"/>
      <c r="AIU15" s="10"/>
      <c r="AIV15" s="10"/>
      <c r="AIW15" s="10"/>
      <c r="AIX15" s="10"/>
      <c r="AIY15" s="10"/>
      <c r="AIZ15" s="10"/>
      <c r="AJA15" s="10"/>
      <c r="AJB15" s="10"/>
      <c r="AJC15" s="10"/>
      <c r="AJD15" s="10"/>
      <c r="AJE15" s="10"/>
      <c r="AJF15" s="10"/>
      <c r="AJG15" s="10"/>
      <c r="AJH15" s="10"/>
      <c r="AJI15" s="10"/>
      <c r="AJJ15" s="10"/>
      <c r="AJK15" s="10"/>
      <c r="AJL15" s="10"/>
      <c r="AJM15" s="10"/>
      <c r="AJN15" s="10"/>
      <c r="AJO15" s="10"/>
      <c r="AJP15" s="10"/>
      <c r="AJQ15" s="10"/>
      <c r="AJR15" s="10"/>
      <c r="AJS15" s="10"/>
      <c r="AJT15" s="10"/>
      <c r="AJU15" s="10"/>
      <c r="AJV15" s="10"/>
      <c r="AJW15" s="10"/>
      <c r="AJX15" s="10"/>
      <c r="AJY15" s="10"/>
      <c r="AJZ15" s="10"/>
      <c r="AKA15" s="10"/>
      <c r="AKB15" s="10"/>
      <c r="AKC15" s="10"/>
      <c r="AKD15" s="10"/>
      <c r="AKE15" s="10"/>
      <c r="AKF15" s="10"/>
      <c r="AKG15" s="10"/>
      <c r="AKH15" s="10"/>
      <c r="AKI15" s="10"/>
      <c r="AKJ15" s="10"/>
      <c r="AKK15" s="10"/>
      <c r="AKL15" s="10"/>
      <c r="AKM15" s="10"/>
      <c r="AKN15" s="10"/>
      <c r="AKO15" s="10"/>
      <c r="AKP15" s="10"/>
      <c r="AKQ15" s="10"/>
      <c r="AKR15" s="10"/>
      <c r="AKS15" s="10"/>
      <c r="AKT15" s="10"/>
      <c r="AKU15" s="10"/>
      <c r="AKV15" s="10"/>
      <c r="AKW15" s="10"/>
      <c r="AKX15" s="10"/>
      <c r="AKY15" s="10"/>
      <c r="AKZ15" s="10"/>
      <c r="ALA15" s="10"/>
      <c r="ALB15" s="10"/>
      <c r="ALC15" s="10"/>
      <c r="ALD15" s="10"/>
      <c r="ALE15" s="10"/>
      <c r="ALF15" s="10"/>
      <c r="ALG15" s="10"/>
      <c r="ALH15" s="10"/>
      <c r="ALI15" s="10"/>
      <c r="ALJ15" s="10"/>
      <c r="ALK15" s="10"/>
      <c r="ALL15" s="10"/>
      <c r="ALM15" s="10"/>
      <c r="ALN15" s="10"/>
      <c r="ALO15" s="10"/>
      <c r="ALP15" s="10"/>
      <c r="ALQ15" s="10"/>
      <c r="ALR15" s="10"/>
      <c r="ALS15" s="10"/>
      <c r="ALT15" s="10"/>
      <c r="ALU15" s="10"/>
      <c r="ALV15" s="10"/>
      <c r="ALW15" s="10"/>
      <c r="ALX15" s="10"/>
      <c r="ALY15" s="10"/>
      <c r="ALZ15" s="10"/>
      <c r="AMA15" s="10"/>
      <c r="AMB15" s="10"/>
      <c r="AMC15" s="10"/>
      <c r="AMD15" s="10"/>
      <c r="AME15" s="10"/>
      <c r="AMF15" s="10"/>
      <c r="AMG15" s="10"/>
      <c r="AMH15" s="10"/>
      <c r="AMI15" s="10"/>
      <c r="AMJ15" s="10"/>
      <c r="AMK15" s="10"/>
      <c r="AML15" s="10"/>
      <c r="AMM15" s="10"/>
      <c r="AMN15" s="10"/>
      <c r="AMO15" s="10"/>
      <c r="AMP15" s="10"/>
      <c r="AMQ15" s="10"/>
      <c r="AMR15" s="10"/>
      <c r="AMS15" s="10"/>
      <c r="AMT15" s="10"/>
      <c r="AMU15" s="10"/>
      <c r="AMV15" s="10"/>
      <c r="AMW15" s="10"/>
      <c r="AMX15" s="10"/>
      <c r="AMY15" s="10"/>
      <c r="AMZ15" s="10"/>
      <c r="ANA15" s="10"/>
      <c r="ANB15" s="10"/>
      <c r="ANC15" s="10"/>
      <c r="AND15" s="10"/>
      <c r="ANE15" s="10"/>
      <c r="ANF15" s="10"/>
      <c r="ANG15" s="10"/>
      <c r="ANH15" s="10"/>
      <c r="ANI15" s="10"/>
      <c r="ANJ15" s="10"/>
      <c r="ANK15" s="10"/>
      <c r="ANL15" s="10"/>
      <c r="ANM15" s="10"/>
      <c r="ANN15" s="10"/>
      <c r="ANO15" s="10"/>
      <c r="ANP15" s="10"/>
      <c r="ANQ15" s="10"/>
      <c r="ANR15" s="10"/>
      <c r="ANS15" s="10"/>
      <c r="ANT15" s="10"/>
      <c r="ANU15" s="10"/>
      <c r="ANV15" s="10"/>
      <c r="ANW15" s="10"/>
      <c r="ANX15" s="10"/>
      <c r="ANY15" s="10"/>
      <c r="ANZ15" s="10"/>
      <c r="AOA15" s="10"/>
      <c r="AOB15" s="10"/>
      <c r="AOC15" s="10"/>
      <c r="AOD15" s="10"/>
      <c r="AOE15" s="10"/>
      <c r="AOF15" s="10"/>
      <c r="AOG15" s="10"/>
      <c r="AOH15" s="10"/>
      <c r="AOI15" s="10"/>
      <c r="AOJ15" s="10"/>
      <c r="AOK15" s="10"/>
      <c r="AOL15" s="10"/>
      <c r="AOM15" s="10"/>
      <c r="AON15" s="10"/>
      <c r="AOO15" s="10"/>
      <c r="AOP15" s="10"/>
      <c r="AOQ15" s="10"/>
      <c r="AOR15" s="10"/>
      <c r="AOS15" s="10"/>
      <c r="AOT15" s="10"/>
      <c r="AOU15" s="10"/>
      <c r="AOV15" s="10"/>
      <c r="AOW15" s="10"/>
      <c r="AOX15" s="10"/>
      <c r="AOY15" s="10"/>
      <c r="AOZ15" s="10"/>
      <c r="APA15" s="10"/>
      <c r="APB15" s="10"/>
      <c r="APC15" s="10"/>
      <c r="APD15" s="10"/>
      <c r="APE15" s="10"/>
      <c r="APF15" s="10"/>
      <c r="APG15" s="10"/>
      <c r="APH15" s="10"/>
      <c r="API15" s="10"/>
      <c r="APJ15" s="10"/>
      <c r="APK15" s="10"/>
      <c r="APL15" s="10"/>
      <c r="APM15" s="10"/>
      <c r="APN15" s="10"/>
      <c r="APO15" s="10"/>
      <c r="APP15" s="10"/>
      <c r="APQ15" s="10"/>
      <c r="APR15" s="10"/>
      <c r="APS15" s="10"/>
      <c r="APT15" s="10"/>
      <c r="APU15" s="10"/>
      <c r="APV15" s="10"/>
      <c r="APW15" s="10"/>
      <c r="APX15" s="10"/>
      <c r="APY15" s="10"/>
      <c r="APZ15" s="10"/>
      <c r="AQA15" s="10"/>
      <c r="AQB15" s="10"/>
      <c r="AQC15" s="10"/>
      <c r="AQD15" s="10"/>
      <c r="AQE15" s="10"/>
      <c r="AQF15" s="10"/>
      <c r="AQG15" s="10"/>
      <c r="AQH15" s="10"/>
      <c r="AQI15" s="10"/>
      <c r="AQJ15" s="10"/>
      <c r="AQK15" s="10"/>
      <c r="AQL15" s="10"/>
      <c r="AQM15" s="10"/>
      <c r="AQN15" s="10"/>
      <c r="AQO15" s="10"/>
      <c r="AQP15" s="10"/>
      <c r="AQQ15" s="10"/>
      <c r="AQR15" s="10"/>
      <c r="AQS15" s="10"/>
      <c r="AQT15" s="10"/>
      <c r="AQU15" s="10"/>
      <c r="AQV15" s="10"/>
      <c r="AQW15" s="10"/>
      <c r="AQX15" s="10"/>
      <c r="AQY15" s="10"/>
      <c r="AQZ15" s="10"/>
      <c r="ARA15" s="10"/>
      <c r="ARB15" s="10"/>
      <c r="ARC15" s="10"/>
      <c r="ARD15" s="10"/>
      <c r="ARE15" s="10"/>
      <c r="ARF15" s="10"/>
      <c r="ARG15" s="10"/>
      <c r="ARH15" s="10"/>
      <c r="ARI15" s="10"/>
      <c r="ARJ15" s="10"/>
      <c r="ARK15" s="10"/>
      <c r="ARL15" s="10"/>
      <c r="ARM15" s="10"/>
      <c r="ARN15" s="10"/>
      <c r="ARO15" s="10"/>
      <c r="ARP15" s="10"/>
      <c r="ARQ15" s="10"/>
      <c r="ARR15" s="10"/>
      <c r="ARS15" s="10"/>
      <c r="ART15" s="10"/>
      <c r="ARU15" s="10"/>
      <c r="ARV15" s="10"/>
      <c r="ARW15" s="10"/>
      <c r="ARX15" s="10"/>
      <c r="ARY15" s="10"/>
      <c r="ARZ15" s="10"/>
      <c r="ASA15" s="10"/>
      <c r="ASB15" s="10"/>
      <c r="ASC15" s="10"/>
      <c r="ASD15" s="10"/>
      <c r="ASE15" s="10"/>
      <c r="ASF15" s="10"/>
      <c r="ASG15" s="10"/>
      <c r="ASH15" s="10"/>
      <c r="ASI15" s="10"/>
      <c r="ASJ15" s="10"/>
      <c r="ASK15" s="10"/>
      <c r="ASL15" s="10"/>
      <c r="ASM15" s="10"/>
      <c r="ASN15" s="10"/>
      <c r="ASO15" s="10"/>
      <c r="ASP15" s="10"/>
      <c r="ASQ15" s="10"/>
      <c r="ASR15" s="10"/>
      <c r="ASS15" s="10"/>
      <c r="AST15" s="10"/>
      <c r="ASU15" s="10"/>
      <c r="ASV15" s="10"/>
      <c r="ASW15" s="10"/>
      <c r="ASX15" s="10"/>
      <c r="ASY15" s="10"/>
      <c r="ASZ15" s="10"/>
      <c r="ATA15" s="10"/>
      <c r="ATB15" s="10"/>
      <c r="ATC15" s="10"/>
      <c r="ATD15" s="10"/>
      <c r="ATE15" s="10"/>
      <c r="ATF15" s="10"/>
      <c r="ATG15" s="10"/>
      <c r="ATH15" s="10"/>
      <c r="ATI15" s="10"/>
      <c r="ATJ15" s="10"/>
      <c r="ATK15" s="10"/>
      <c r="ATL15" s="10"/>
      <c r="ATM15" s="10"/>
      <c r="ATN15" s="10"/>
      <c r="ATO15" s="10"/>
      <c r="ATP15" s="10"/>
      <c r="ATQ15" s="10"/>
      <c r="ATR15" s="10"/>
      <c r="ATS15" s="10"/>
      <c r="ATT15" s="10"/>
      <c r="ATU15" s="10"/>
      <c r="ATV15" s="10"/>
      <c r="ATW15" s="10"/>
      <c r="ATX15" s="10"/>
      <c r="ATY15" s="10"/>
      <c r="ATZ15" s="10"/>
      <c r="AUA15" s="10"/>
      <c r="AUB15" s="10"/>
      <c r="AUC15" s="10"/>
      <c r="AUD15" s="10"/>
      <c r="AUE15" s="10"/>
      <c r="AUF15" s="10"/>
      <c r="AUG15" s="10"/>
      <c r="AUH15" s="10"/>
      <c r="AUI15" s="10"/>
      <c r="AUJ15" s="10"/>
      <c r="AUK15" s="10"/>
      <c r="AUL15" s="10"/>
      <c r="AUM15" s="10"/>
      <c r="AUN15" s="10"/>
      <c r="AUO15" s="10"/>
      <c r="AUP15" s="10"/>
      <c r="AUQ15" s="10"/>
      <c r="AUR15" s="10"/>
      <c r="AUS15" s="10"/>
      <c r="AUT15" s="10"/>
      <c r="AUU15" s="10"/>
      <c r="AUV15" s="10"/>
      <c r="AUW15" s="10"/>
      <c r="AUX15" s="10"/>
      <c r="AUY15" s="10"/>
      <c r="AUZ15" s="10"/>
      <c r="AVA15" s="10"/>
      <c r="AVB15" s="10"/>
      <c r="AVC15" s="10"/>
      <c r="AVD15" s="10"/>
      <c r="AVE15" s="10"/>
      <c r="AVF15" s="10"/>
      <c r="AVG15" s="10"/>
      <c r="AVH15" s="10"/>
      <c r="AVI15" s="10"/>
      <c r="AVJ15" s="10"/>
      <c r="AVK15" s="10"/>
      <c r="AVL15" s="10"/>
      <c r="AVM15" s="10"/>
      <c r="AVN15" s="10"/>
      <c r="AVO15" s="10"/>
      <c r="AVP15" s="10"/>
      <c r="AVQ15" s="10"/>
      <c r="AVR15" s="10"/>
      <c r="AVS15" s="10"/>
      <c r="AVT15" s="10"/>
      <c r="AVU15" s="10"/>
      <c r="AVV15" s="10"/>
      <c r="AVW15" s="10"/>
      <c r="AVX15" s="10"/>
      <c r="AVY15" s="10"/>
      <c r="AVZ15" s="10"/>
      <c r="AWA15" s="10"/>
      <c r="AWB15" s="10"/>
      <c r="AWC15" s="10"/>
      <c r="AWD15" s="10"/>
      <c r="AWE15" s="10"/>
      <c r="AWF15" s="10"/>
      <c r="AWG15" s="10"/>
      <c r="AWH15" s="10"/>
      <c r="AWI15" s="10"/>
      <c r="AWJ15" s="10"/>
      <c r="AWK15" s="10"/>
      <c r="AWL15" s="10"/>
      <c r="AWM15" s="10"/>
      <c r="AWN15" s="10"/>
      <c r="AWO15" s="10"/>
      <c r="AWP15" s="10"/>
      <c r="AWQ15" s="10"/>
      <c r="AWR15" s="10"/>
      <c r="AWS15" s="10"/>
      <c r="AWT15" s="10"/>
      <c r="AWU15" s="10"/>
      <c r="AWV15" s="10"/>
      <c r="AWW15" s="10"/>
      <c r="AWX15" s="10"/>
      <c r="AWY15" s="10"/>
      <c r="AWZ15" s="10"/>
      <c r="AXA15" s="10"/>
      <c r="AXB15" s="10"/>
      <c r="AXC15" s="10"/>
      <c r="AXD15" s="10"/>
      <c r="AXE15" s="10"/>
      <c r="AXF15" s="10"/>
      <c r="AXG15" s="10"/>
      <c r="AXH15" s="10"/>
      <c r="AXI15" s="10"/>
      <c r="AXJ15" s="10"/>
      <c r="AXK15" s="10"/>
      <c r="AXL15" s="10"/>
      <c r="AXM15" s="10"/>
      <c r="AXN15" s="10"/>
      <c r="AXO15" s="10"/>
      <c r="AXP15" s="10"/>
      <c r="AXQ15" s="10"/>
      <c r="AXR15" s="10"/>
      <c r="AXS15" s="10"/>
      <c r="AXT15" s="10"/>
      <c r="AXU15" s="10"/>
      <c r="AXV15" s="10"/>
      <c r="AXW15" s="10"/>
      <c r="AXX15" s="10"/>
      <c r="AXY15" s="10"/>
      <c r="AXZ15" s="10"/>
      <c r="AYA15" s="10"/>
      <c r="AYB15" s="10"/>
      <c r="AYC15" s="10"/>
      <c r="AYD15" s="10"/>
      <c r="AYE15" s="10"/>
      <c r="AYF15" s="10"/>
      <c r="AYG15" s="10"/>
      <c r="AYH15" s="10"/>
      <c r="AYI15" s="10"/>
      <c r="AYJ15" s="10"/>
      <c r="AYK15" s="10"/>
      <c r="AYL15" s="10"/>
      <c r="AYM15" s="10"/>
      <c r="AYN15" s="10"/>
      <c r="AYO15" s="10"/>
      <c r="AYP15" s="10"/>
      <c r="AYQ15" s="10"/>
      <c r="AYR15" s="10"/>
      <c r="AYS15" s="10"/>
      <c r="AYT15" s="10"/>
      <c r="AYU15" s="10"/>
      <c r="AYV15" s="10"/>
      <c r="AYW15" s="10"/>
      <c r="AYX15" s="10"/>
      <c r="AYY15" s="10"/>
      <c r="AYZ15" s="10"/>
      <c r="AZA15" s="10"/>
      <c r="AZB15" s="10"/>
      <c r="AZC15" s="10"/>
      <c r="AZD15" s="10"/>
      <c r="AZE15" s="10"/>
      <c r="AZF15" s="10"/>
      <c r="AZG15" s="10"/>
      <c r="AZH15" s="10"/>
      <c r="AZI15" s="10"/>
      <c r="AZJ15" s="10"/>
      <c r="AZK15" s="10"/>
      <c r="AZL15" s="10"/>
      <c r="AZM15" s="10"/>
      <c r="AZN15" s="10"/>
      <c r="AZO15" s="10"/>
      <c r="AZP15" s="10"/>
      <c r="AZQ15" s="10"/>
      <c r="AZR15" s="10"/>
      <c r="AZS15" s="10"/>
      <c r="AZT15" s="10"/>
      <c r="AZU15" s="10"/>
      <c r="AZV15" s="10"/>
      <c r="AZW15" s="10"/>
      <c r="AZX15" s="10"/>
      <c r="AZY15" s="10"/>
      <c r="AZZ15" s="10"/>
      <c r="BAA15" s="10"/>
      <c r="BAB15" s="10"/>
      <c r="BAC15" s="10"/>
      <c r="BAD15" s="10"/>
      <c r="BAE15" s="10"/>
      <c r="BAF15" s="10"/>
      <c r="BAG15" s="10"/>
      <c r="BAH15" s="10"/>
      <c r="BAI15" s="10"/>
      <c r="BAJ15" s="10"/>
      <c r="BAK15" s="10"/>
      <c r="BAL15" s="10"/>
      <c r="BAM15" s="10"/>
      <c r="BAN15" s="10"/>
      <c r="BAO15" s="10"/>
      <c r="BAP15" s="10"/>
      <c r="BAQ15" s="10"/>
      <c r="BAR15" s="10"/>
      <c r="BAS15" s="10"/>
      <c r="BAT15" s="10"/>
      <c r="BAU15" s="10"/>
      <c r="BAV15" s="10"/>
      <c r="BAW15" s="10"/>
      <c r="BAX15" s="10"/>
      <c r="BAY15" s="10"/>
      <c r="BAZ15" s="10"/>
      <c r="BBA15" s="10"/>
      <c r="BBB15" s="10"/>
      <c r="BBC15" s="10"/>
      <c r="BBD15" s="10"/>
      <c r="BBE15" s="10"/>
      <c r="BBF15" s="10"/>
      <c r="BBG15" s="10"/>
      <c r="BBH15" s="10"/>
      <c r="BBI15" s="10"/>
      <c r="BBJ15" s="10"/>
      <c r="BBK15" s="10"/>
      <c r="BBL15" s="10"/>
      <c r="BBM15" s="10"/>
      <c r="BBN15" s="10"/>
      <c r="BBO15" s="10"/>
      <c r="BBP15" s="10"/>
      <c r="BBQ15" s="10"/>
      <c r="BBR15" s="10"/>
      <c r="BBS15" s="10"/>
      <c r="BBT15" s="10"/>
      <c r="BBU15" s="10"/>
      <c r="BBV15" s="10"/>
      <c r="BBW15" s="10"/>
      <c r="BBX15" s="10"/>
      <c r="BBY15" s="10"/>
      <c r="BBZ15" s="10"/>
      <c r="BCA15" s="10"/>
      <c r="BCB15" s="10"/>
      <c r="BCC15" s="10"/>
      <c r="BCD15" s="10"/>
      <c r="BCE15" s="10"/>
      <c r="BCF15" s="10"/>
      <c r="BCG15" s="10"/>
      <c r="BCH15" s="10"/>
      <c r="BCI15" s="10"/>
      <c r="BCJ15" s="10"/>
      <c r="BCK15" s="10"/>
      <c r="BCL15" s="10"/>
      <c r="BCM15" s="10"/>
      <c r="BCN15" s="10"/>
      <c r="BCO15" s="10"/>
      <c r="BCP15" s="10"/>
      <c r="BCQ15" s="10"/>
      <c r="BCR15" s="10"/>
      <c r="BCS15" s="10"/>
      <c r="BCT15" s="10"/>
      <c r="BCU15" s="10"/>
      <c r="BCV15" s="10"/>
      <c r="BCW15" s="10"/>
      <c r="BCX15" s="10"/>
      <c r="BCY15" s="10"/>
      <c r="BCZ15" s="10"/>
      <c r="BDA15" s="10"/>
      <c r="BDB15" s="10"/>
      <c r="BDC15" s="10"/>
      <c r="BDD15" s="10"/>
      <c r="BDE15" s="10"/>
      <c r="BDF15" s="10"/>
      <c r="BDG15" s="10"/>
      <c r="BDH15" s="10"/>
      <c r="BDI15" s="10"/>
      <c r="BDJ15" s="10"/>
      <c r="BDK15" s="10"/>
      <c r="BDL15" s="10"/>
      <c r="BDM15" s="10"/>
      <c r="BDN15" s="10"/>
      <c r="BDO15" s="10"/>
      <c r="BDP15" s="10"/>
      <c r="BDQ15" s="10"/>
      <c r="BDR15" s="10"/>
      <c r="BDS15" s="10"/>
      <c r="BDT15" s="10"/>
      <c r="BDU15" s="10"/>
      <c r="BDV15" s="10"/>
      <c r="BDW15" s="10"/>
      <c r="BDX15" s="10"/>
      <c r="BDY15" s="10"/>
      <c r="BDZ15" s="10"/>
      <c r="BEA15" s="10"/>
      <c r="BEB15" s="10"/>
      <c r="BEC15" s="10"/>
      <c r="BED15" s="10"/>
      <c r="BEE15" s="10"/>
      <c r="BEF15" s="10"/>
      <c r="BEG15" s="10"/>
      <c r="BEH15" s="10"/>
      <c r="BEI15" s="10"/>
      <c r="BEJ15" s="10"/>
      <c r="BEK15" s="10"/>
      <c r="BEL15" s="10"/>
      <c r="BEM15" s="10"/>
      <c r="BEN15" s="10"/>
      <c r="BEO15" s="10"/>
      <c r="BEP15" s="10"/>
      <c r="BEQ15" s="10"/>
      <c r="BER15" s="10"/>
      <c r="BES15" s="10"/>
      <c r="BET15" s="10"/>
      <c r="BEU15" s="10"/>
      <c r="BEV15" s="10"/>
      <c r="BEW15" s="10"/>
      <c r="BEX15" s="10"/>
      <c r="BEY15" s="10"/>
      <c r="BEZ15" s="10"/>
      <c r="BFA15" s="10"/>
      <c r="BFB15" s="10"/>
      <c r="BFC15" s="10"/>
      <c r="BFD15" s="10"/>
      <c r="BFE15" s="10"/>
      <c r="BFF15" s="10"/>
      <c r="BFG15" s="10"/>
      <c r="BFH15" s="10"/>
      <c r="BFI15" s="10"/>
      <c r="BFJ15" s="10"/>
      <c r="BFK15" s="10"/>
      <c r="BFL15" s="10"/>
      <c r="BFM15" s="10"/>
      <c r="BFN15" s="10"/>
      <c r="BFO15" s="10"/>
      <c r="BFP15" s="10"/>
      <c r="BFQ15" s="10"/>
      <c r="BFR15" s="10"/>
      <c r="BFS15" s="10"/>
      <c r="BFT15" s="10"/>
      <c r="BFU15" s="10"/>
      <c r="BFV15" s="10"/>
      <c r="BFW15" s="10"/>
      <c r="BFX15" s="10"/>
      <c r="BFY15" s="10"/>
      <c r="BFZ15" s="10"/>
      <c r="BGA15" s="10"/>
      <c r="BGB15" s="10"/>
      <c r="BGC15" s="10"/>
      <c r="BGD15" s="10"/>
      <c r="BGE15" s="10"/>
      <c r="BGF15" s="10"/>
      <c r="BGG15" s="10"/>
      <c r="BGH15" s="10"/>
      <c r="BGI15" s="10"/>
      <c r="BGJ15" s="10"/>
      <c r="BGK15" s="10"/>
      <c r="BGL15" s="10"/>
      <c r="BGM15" s="10"/>
      <c r="BGN15" s="10"/>
      <c r="BGO15" s="10"/>
      <c r="BGP15" s="10"/>
      <c r="BGQ15" s="10"/>
      <c r="BGR15" s="10"/>
      <c r="BGS15" s="10"/>
      <c r="BGT15" s="10"/>
      <c r="BGU15" s="10"/>
      <c r="BGV15" s="10"/>
      <c r="BGW15" s="10"/>
      <c r="BGX15" s="10"/>
      <c r="BGY15" s="10"/>
      <c r="BGZ15" s="10"/>
      <c r="BHA15" s="10"/>
      <c r="BHB15" s="10"/>
      <c r="BHC15" s="10"/>
      <c r="BHD15" s="10"/>
      <c r="BHE15" s="10"/>
      <c r="BHF15" s="10"/>
      <c r="BHG15" s="10"/>
      <c r="BHH15" s="10"/>
      <c r="BHI15" s="10"/>
      <c r="BHJ15" s="10"/>
      <c r="BHK15" s="10"/>
      <c r="BHL15" s="10"/>
      <c r="BHM15" s="10"/>
      <c r="BHN15" s="10"/>
      <c r="BHO15" s="10"/>
      <c r="BHP15" s="10"/>
      <c r="BHQ15" s="10"/>
      <c r="BHR15" s="10"/>
      <c r="BHS15" s="10"/>
      <c r="BHT15" s="10"/>
      <c r="BHU15" s="10"/>
      <c r="BHV15" s="10"/>
      <c r="BHW15" s="10"/>
      <c r="BHX15" s="10"/>
      <c r="BHY15" s="10"/>
      <c r="BHZ15" s="10"/>
      <c r="BIA15" s="10"/>
      <c r="BIB15" s="10"/>
      <c r="BIC15" s="10"/>
      <c r="BID15" s="10"/>
      <c r="BIE15" s="10"/>
      <c r="BIF15" s="10"/>
      <c r="BIG15" s="10"/>
      <c r="BIH15" s="10"/>
      <c r="BII15" s="10"/>
      <c r="BIJ15" s="10"/>
      <c r="BIK15" s="10"/>
      <c r="BIL15" s="10"/>
      <c r="BIM15" s="10"/>
      <c r="BIN15" s="10"/>
      <c r="BIO15" s="10"/>
      <c r="BIP15" s="10"/>
      <c r="BIQ15" s="10"/>
      <c r="BIR15" s="10"/>
      <c r="BIS15" s="10"/>
      <c r="BIT15" s="10"/>
      <c r="BIU15" s="10"/>
      <c r="BIV15" s="10"/>
      <c r="BIW15" s="10"/>
      <c r="BIX15" s="10"/>
      <c r="BIY15" s="10"/>
      <c r="BIZ15" s="10"/>
      <c r="BJA15" s="10"/>
      <c r="BJB15" s="10"/>
      <c r="BJC15" s="10"/>
      <c r="BJD15" s="10"/>
      <c r="BJE15" s="10"/>
      <c r="BJF15" s="10"/>
      <c r="BJG15" s="10"/>
      <c r="BJH15" s="10"/>
      <c r="BJI15" s="10"/>
      <c r="BJJ15" s="10"/>
      <c r="BJK15" s="10"/>
      <c r="BJL15" s="10"/>
      <c r="BJM15" s="10"/>
      <c r="BJN15" s="10"/>
      <c r="BJO15" s="10"/>
      <c r="BJP15" s="10"/>
      <c r="BJQ15" s="10"/>
      <c r="BJR15" s="10"/>
      <c r="BJS15" s="10"/>
      <c r="BJT15" s="10"/>
      <c r="BJU15" s="10"/>
      <c r="BJV15" s="10"/>
      <c r="BJW15" s="10"/>
      <c r="BJX15" s="10"/>
      <c r="BJY15" s="10"/>
      <c r="BJZ15" s="10"/>
      <c r="BKA15" s="10"/>
      <c r="BKB15" s="10"/>
      <c r="BKC15" s="10"/>
      <c r="BKD15" s="10"/>
      <c r="BKE15" s="10"/>
      <c r="BKF15" s="10"/>
      <c r="BKG15" s="10"/>
      <c r="BKH15" s="10"/>
      <c r="BKI15" s="10"/>
      <c r="BKJ15" s="10"/>
      <c r="BKK15" s="10"/>
      <c r="BKL15" s="10"/>
      <c r="BKM15" s="10"/>
      <c r="BKN15" s="10"/>
      <c r="BKO15" s="10"/>
      <c r="BKP15" s="10"/>
      <c r="BKQ15" s="10"/>
      <c r="BKR15" s="10"/>
      <c r="BKS15" s="10"/>
      <c r="BKT15" s="10"/>
      <c r="BKU15" s="10"/>
      <c r="BKV15" s="10"/>
      <c r="BKW15" s="10"/>
      <c r="BKX15" s="10"/>
      <c r="BKY15" s="10"/>
      <c r="BKZ15" s="10"/>
      <c r="BLA15" s="10"/>
      <c r="BLB15" s="10"/>
      <c r="BLC15" s="10"/>
      <c r="BLD15" s="10"/>
      <c r="BLE15" s="10"/>
      <c r="BLF15" s="10"/>
      <c r="BLG15" s="10"/>
      <c r="BLH15" s="10"/>
      <c r="BLI15" s="10"/>
      <c r="BLJ15" s="10"/>
      <c r="BLK15" s="10"/>
      <c r="BLL15" s="10"/>
      <c r="BLM15" s="10"/>
      <c r="BLN15" s="10"/>
      <c r="BLO15" s="10"/>
      <c r="BLP15" s="10"/>
      <c r="BLQ15" s="10"/>
      <c r="BLR15" s="10"/>
      <c r="BLS15" s="10"/>
      <c r="BLT15" s="10"/>
      <c r="BLU15" s="10"/>
      <c r="BLV15" s="10"/>
      <c r="BLW15" s="10"/>
      <c r="BLX15" s="10"/>
      <c r="BLY15" s="10"/>
      <c r="BLZ15" s="10"/>
      <c r="BMA15" s="10"/>
      <c r="BMB15" s="10"/>
      <c r="BMC15" s="10"/>
      <c r="BMD15" s="10"/>
      <c r="BME15" s="10"/>
      <c r="BMF15" s="10"/>
      <c r="BMG15" s="10"/>
      <c r="BMH15" s="10"/>
      <c r="BMI15" s="10"/>
      <c r="BMJ15" s="10"/>
      <c r="BMK15" s="10"/>
      <c r="BML15" s="10"/>
      <c r="BMM15" s="10"/>
      <c r="BMN15" s="10"/>
      <c r="BMO15" s="10"/>
      <c r="BMP15" s="10"/>
      <c r="BMQ15" s="10"/>
      <c r="BMR15" s="10"/>
      <c r="BMS15" s="10"/>
      <c r="BMT15" s="10"/>
      <c r="BMU15" s="10"/>
      <c r="BMV15" s="10"/>
      <c r="BMW15" s="10"/>
      <c r="BMX15" s="10"/>
      <c r="BMY15" s="10"/>
      <c r="BMZ15" s="10"/>
      <c r="BNA15" s="10"/>
      <c r="BNB15" s="10"/>
      <c r="BNC15" s="10"/>
      <c r="BND15" s="10"/>
      <c r="BNE15" s="10"/>
      <c r="BNF15" s="10"/>
      <c r="BNG15" s="10"/>
      <c r="BNH15" s="10"/>
      <c r="BNI15" s="10"/>
      <c r="BNJ15" s="10"/>
      <c r="BNK15" s="10"/>
      <c r="BNL15" s="10"/>
      <c r="BNM15" s="10"/>
      <c r="BNN15" s="10"/>
      <c r="BNO15" s="10"/>
      <c r="BNP15" s="10"/>
      <c r="BNQ15" s="10"/>
      <c r="BNR15" s="10"/>
      <c r="BNS15" s="10"/>
      <c r="BNT15" s="10"/>
      <c r="BNU15" s="10"/>
      <c r="BNV15" s="10"/>
      <c r="BNW15" s="10"/>
      <c r="BNX15" s="10"/>
      <c r="BNY15" s="10"/>
      <c r="BNZ15" s="10"/>
      <c r="BOA15" s="10"/>
      <c r="BOB15" s="10"/>
      <c r="BOC15" s="10"/>
      <c r="BOD15" s="10"/>
      <c r="BOE15" s="10"/>
      <c r="BOF15" s="10"/>
      <c r="BOG15" s="10"/>
      <c r="BOH15" s="10"/>
      <c r="BOI15" s="10"/>
      <c r="BOJ15" s="10"/>
      <c r="BOK15" s="10"/>
      <c r="BOL15" s="10"/>
      <c r="BOM15" s="10"/>
      <c r="BON15" s="10"/>
      <c r="BOO15" s="10"/>
      <c r="BOP15" s="10"/>
      <c r="BOQ15" s="10"/>
      <c r="BOR15" s="10"/>
      <c r="BOS15" s="10"/>
      <c r="BOT15" s="10"/>
      <c r="BOU15" s="10"/>
      <c r="BOV15" s="10"/>
      <c r="BOW15" s="10"/>
      <c r="BOX15" s="10"/>
      <c r="BOY15" s="10"/>
      <c r="BOZ15" s="10"/>
      <c r="BPA15" s="10"/>
      <c r="BPB15" s="10"/>
      <c r="BPC15" s="10"/>
      <c r="BPD15" s="10"/>
      <c r="BPE15" s="10"/>
      <c r="BPF15" s="10"/>
      <c r="BPG15" s="10"/>
      <c r="BPH15" s="10"/>
      <c r="BPI15" s="10"/>
      <c r="BPJ15" s="10"/>
      <c r="BPK15" s="10"/>
      <c r="BPL15" s="10"/>
      <c r="BPM15" s="10"/>
      <c r="BPN15" s="10"/>
      <c r="BPO15" s="10"/>
      <c r="BPP15" s="10"/>
      <c r="BPQ15" s="10"/>
      <c r="BPR15" s="10"/>
      <c r="BPS15" s="10"/>
      <c r="BPT15" s="10"/>
      <c r="BPU15" s="10"/>
      <c r="BPV15" s="10"/>
      <c r="BPW15" s="10"/>
      <c r="BPX15" s="10"/>
      <c r="BPY15" s="10"/>
      <c r="BPZ15" s="10"/>
      <c r="BQA15" s="10"/>
      <c r="BQB15" s="10"/>
      <c r="BQC15" s="10"/>
      <c r="BQD15" s="10"/>
      <c r="BQE15" s="10"/>
      <c r="BQF15" s="10"/>
      <c r="BQG15" s="10"/>
      <c r="BQH15" s="10"/>
      <c r="BQI15" s="10"/>
      <c r="BQJ15" s="10"/>
      <c r="BQK15" s="10"/>
      <c r="BQL15" s="10"/>
      <c r="BQM15" s="10"/>
      <c r="BQN15" s="10"/>
      <c r="BQO15" s="10"/>
      <c r="BQP15" s="10"/>
      <c r="BQQ15" s="10"/>
      <c r="BQR15" s="10"/>
      <c r="BQS15" s="10"/>
      <c r="BQT15" s="10"/>
      <c r="BQU15" s="10"/>
      <c r="BQV15" s="10"/>
      <c r="BQW15" s="10"/>
      <c r="BQX15" s="10"/>
      <c r="BQY15" s="10"/>
      <c r="BQZ15" s="10"/>
      <c r="BRA15" s="10"/>
      <c r="BRB15" s="10"/>
      <c r="BRC15" s="10"/>
      <c r="BRD15" s="10"/>
      <c r="BRE15" s="10"/>
      <c r="BRF15" s="10"/>
      <c r="BRG15" s="10"/>
      <c r="BRH15" s="10"/>
      <c r="BRI15" s="10"/>
      <c r="BRJ15" s="10"/>
      <c r="BRK15" s="10"/>
      <c r="BRL15" s="10"/>
      <c r="BRM15" s="10"/>
      <c r="BRN15" s="10"/>
      <c r="BRO15" s="10"/>
      <c r="BRP15" s="10"/>
      <c r="BRQ15" s="10"/>
      <c r="BRR15" s="10"/>
      <c r="BRS15" s="10"/>
      <c r="BRT15" s="10"/>
      <c r="BRU15" s="10"/>
      <c r="BRV15" s="10"/>
      <c r="BRW15" s="10"/>
      <c r="BRX15" s="10"/>
      <c r="BRY15" s="10"/>
      <c r="BRZ15" s="10"/>
      <c r="BSA15" s="10"/>
      <c r="BSB15" s="10"/>
      <c r="BSC15" s="10"/>
      <c r="BSD15" s="10"/>
      <c r="BSE15" s="10"/>
      <c r="BSF15" s="10"/>
      <c r="BSG15" s="10"/>
      <c r="BSH15" s="10"/>
      <c r="BSI15" s="10"/>
      <c r="BSJ15" s="10"/>
      <c r="BSK15" s="10"/>
      <c r="BSL15" s="10"/>
      <c r="BSM15" s="10"/>
      <c r="BSN15" s="10"/>
      <c r="BSO15" s="10"/>
      <c r="BSP15" s="10"/>
      <c r="BSQ15" s="10"/>
      <c r="BSR15" s="10"/>
      <c r="BSS15" s="10"/>
      <c r="BST15" s="10"/>
      <c r="BSU15" s="10"/>
      <c r="BSV15" s="10"/>
      <c r="BSW15" s="10"/>
      <c r="BSX15" s="10"/>
      <c r="BSY15" s="10"/>
      <c r="BSZ15" s="10"/>
      <c r="BTA15" s="10"/>
      <c r="BTB15" s="10"/>
      <c r="BTC15" s="10"/>
      <c r="BTD15" s="10"/>
      <c r="BTE15" s="10"/>
      <c r="BTF15" s="10"/>
      <c r="BTG15" s="10"/>
      <c r="BTH15" s="10"/>
      <c r="BTI15" s="10"/>
      <c r="BTJ15" s="10"/>
      <c r="BTK15" s="10"/>
      <c r="BTL15" s="10"/>
      <c r="BTM15" s="10"/>
      <c r="BTN15" s="10"/>
      <c r="BTO15" s="10"/>
      <c r="BTP15" s="10"/>
      <c r="BTQ15" s="10"/>
      <c r="BTR15" s="10"/>
      <c r="BTS15" s="10"/>
      <c r="BTT15" s="10"/>
      <c r="BTU15" s="10"/>
      <c r="BTV15" s="10"/>
      <c r="BTW15" s="10"/>
      <c r="BTX15" s="10"/>
      <c r="BTY15" s="10"/>
      <c r="BTZ15" s="10"/>
      <c r="BUA15" s="10"/>
      <c r="BUB15" s="10"/>
      <c r="BUC15" s="10"/>
      <c r="BUD15" s="10"/>
      <c r="BUE15" s="10"/>
      <c r="BUF15" s="10"/>
      <c r="BUG15" s="10"/>
      <c r="BUH15" s="10"/>
      <c r="BUI15" s="10"/>
      <c r="BUJ15" s="10"/>
      <c r="BUK15" s="10"/>
      <c r="BUL15" s="10"/>
      <c r="BUM15" s="10"/>
      <c r="BUN15" s="10"/>
      <c r="BUO15" s="10"/>
      <c r="BUP15" s="10"/>
      <c r="BUQ15" s="10"/>
      <c r="BUR15" s="10"/>
      <c r="BUS15" s="10"/>
      <c r="BUT15" s="10"/>
      <c r="BUU15" s="10"/>
      <c r="BUV15" s="10"/>
      <c r="BUW15" s="10"/>
      <c r="BUX15" s="10"/>
      <c r="BUY15" s="10"/>
      <c r="BUZ15" s="10"/>
      <c r="BVA15" s="10"/>
      <c r="BVB15" s="10"/>
      <c r="BVC15" s="10"/>
      <c r="BVD15" s="10"/>
      <c r="BVE15" s="10"/>
      <c r="BVF15" s="10"/>
      <c r="BVG15" s="10"/>
      <c r="BVH15" s="10"/>
      <c r="BVI15" s="10"/>
      <c r="BVJ15" s="10"/>
      <c r="BVK15" s="10"/>
      <c r="BVL15" s="10"/>
      <c r="BVM15" s="10"/>
      <c r="BVN15" s="10"/>
      <c r="BVO15" s="10"/>
      <c r="BVP15" s="10"/>
      <c r="BVQ15" s="10"/>
      <c r="BVR15" s="10"/>
      <c r="BVS15" s="10"/>
      <c r="BVT15" s="10"/>
      <c r="BVU15" s="10"/>
      <c r="BVV15" s="10"/>
      <c r="BVW15" s="10"/>
      <c r="BVX15" s="10"/>
      <c r="BVY15" s="10"/>
      <c r="BVZ15" s="10"/>
      <c r="BWA15" s="10"/>
      <c r="BWB15" s="10"/>
      <c r="BWC15" s="10"/>
      <c r="BWD15" s="10"/>
      <c r="BWE15" s="10"/>
      <c r="BWF15" s="10"/>
      <c r="BWG15" s="10"/>
      <c r="BWH15" s="10"/>
      <c r="BWI15" s="10"/>
      <c r="BWJ15" s="10"/>
      <c r="BWK15" s="10"/>
      <c r="BWL15" s="10"/>
      <c r="BWM15" s="10"/>
      <c r="BWN15" s="10"/>
      <c r="BWO15" s="10"/>
      <c r="BWP15" s="10"/>
      <c r="BWQ15" s="10"/>
      <c r="BWR15" s="10"/>
      <c r="BWS15" s="10"/>
      <c r="BWT15" s="10"/>
      <c r="BWU15" s="10"/>
      <c r="BWV15" s="10"/>
      <c r="BWW15" s="10"/>
      <c r="BWX15" s="10"/>
      <c r="BWY15" s="10"/>
      <c r="BWZ15" s="10"/>
      <c r="BXA15" s="10"/>
      <c r="BXB15" s="10"/>
      <c r="BXC15" s="10"/>
      <c r="BXD15" s="10"/>
      <c r="BXE15" s="10"/>
      <c r="BXF15" s="10"/>
      <c r="BXG15" s="10"/>
      <c r="BXH15" s="10"/>
      <c r="BXI15" s="10"/>
      <c r="BXJ15" s="10"/>
      <c r="BXK15" s="10"/>
      <c r="BXL15" s="10"/>
      <c r="BXM15" s="10"/>
      <c r="BXN15" s="10"/>
      <c r="BXO15" s="10"/>
      <c r="BXP15" s="10"/>
      <c r="BXQ15" s="10"/>
      <c r="BXR15" s="10"/>
      <c r="BXS15" s="10"/>
      <c r="BXT15" s="10"/>
      <c r="BXU15" s="10"/>
      <c r="BXV15" s="10"/>
      <c r="BXW15" s="10"/>
      <c r="BXX15" s="10"/>
      <c r="BXY15" s="10"/>
      <c r="BXZ15" s="10"/>
      <c r="BYA15" s="10"/>
      <c r="BYB15" s="10"/>
      <c r="BYC15" s="10"/>
      <c r="BYD15" s="10"/>
      <c r="BYE15" s="10"/>
      <c r="BYF15" s="10"/>
      <c r="BYG15" s="10"/>
      <c r="BYH15" s="10"/>
      <c r="BYI15" s="10"/>
      <c r="BYJ15" s="10"/>
      <c r="BYK15" s="10"/>
      <c r="BYL15" s="10"/>
      <c r="BYM15" s="10"/>
      <c r="BYN15" s="10"/>
      <c r="BYO15" s="10"/>
      <c r="BYP15" s="10"/>
      <c r="BYQ15" s="10"/>
      <c r="BYR15" s="10"/>
      <c r="BYS15" s="10"/>
      <c r="BYT15" s="10"/>
      <c r="BYU15" s="10"/>
      <c r="BYV15" s="10"/>
      <c r="BYW15" s="10"/>
      <c r="BYX15" s="10"/>
      <c r="BYY15" s="10"/>
      <c r="BYZ15" s="10"/>
      <c r="BZA15" s="10"/>
      <c r="BZB15" s="10"/>
      <c r="BZC15" s="10"/>
      <c r="BZD15" s="10"/>
      <c r="BZE15" s="10"/>
      <c r="BZF15" s="10"/>
      <c r="BZG15" s="10"/>
      <c r="BZH15" s="10"/>
      <c r="BZI15" s="10"/>
      <c r="BZJ15" s="10"/>
      <c r="BZK15" s="10"/>
      <c r="BZL15" s="10"/>
      <c r="BZM15" s="10"/>
      <c r="BZN15" s="10"/>
      <c r="BZO15" s="10"/>
      <c r="BZP15" s="10"/>
      <c r="BZQ15" s="10"/>
      <c r="BZR15" s="10"/>
      <c r="BZS15" s="10"/>
      <c r="BZT15" s="10"/>
      <c r="BZU15" s="10"/>
      <c r="BZV15" s="10"/>
      <c r="BZW15" s="10"/>
      <c r="BZX15" s="10"/>
      <c r="BZY15" s="10"/>
      <c r="BZZ15" s="10"/>
      <c r="CAA15" s="10"/>
      <c r="CAB15" s="10"/>
      <c r="CAC15" s="10"/>
      <c r="CAD15" s="10"/>
      <c r="CAE15" s="10"/>
      <c r="CAF15" s="10"/>
      <c r="CAG15" s="10"/>
      <c r="CAH15" s="10"/>
      <c r="CAI15" s="10"/>
      <c r="CAJ15" s="10"/>
      <c r="CAK15" s="10"/>
      <c r="CAL15" s="10"/>
      <c r="CAM15" s="10"/>
      <c r="CAN15" s="10"/>
      <c r="CAO15" s="10"/>
      <c r="CAP15" s="10"/>
      <c r="CAQ15" s="10"/>
      <c r="CAR15" s="10"/>
      <c r="CAS15" s="10"/>
      <c r="CAT15" s="10"/>
      <c r="CAU15" s="10"/>
      <c r="CAV15" s="10"/>
      <c r="CAW15" s="10"/>
      <c r="CAX15" s="10"/>
      <c r="CAY15" s="10"/>
      <c r="CAZ15" s="10"/>
      <c r="CBA15" s="10"/>
      <c r="CBB15" s="10"/>
      <c r="CBC15" s="10"/>
      <c r="CBD15" s="10"/>
      <c r="CBE15" s="10"/>
      <c r="CBF15" s="10"/>
      <c r="CBG15" s="10"/>
      <c r="CBH15" s="10"/>
      <c r="CBI15" s="10"/>
      <c r="CBJ15" s="10"/>
      <c r="CBK15" s="10"/>
      <c r="CBL15" s="10"/>
      <c r="CBM15" s="10"/>
      <c r="CBN15" s="10"/>
      <c r="CBO15" s="10"/>
      <c r="CBP15" s="10"/>
      <c r="CBQ15" s="10"/>
      <c r="CBR15" s="10"/>
      <c r="CBS15" s="10"/>
      <c r="CBT15" s="10"/>
      <c r="CBU15" s="10"/>
      <c r="CBV15" s="10"/>
      <c r="CBW15" s="10"/>
      <c r="CBX15" s="10"/>
      <c r="CBY15" s="10"/>
      <c r="CBZ15" s="10"/>
      <c r="CCA15" s="10"/>
      <c r="CCB15" s="10"/>
      <c r="CCC15" s="10"/>
      <c r="CCD15" s="10"/>
      <c r="CCE15" s="10"/>
      <c r="CCF15" s="10"/>
      <c r="CCG15" s="10"/>
      <c r="CCH15" s="10"/>
      <c r="CCI15" s="10"/>
      <c r="CCJ15" s="10"/>
      <c r="CCK15" s="10"/>
      <c r="CCL15" s="10"/>
      <c r="CCM15" s="10"/>
      <c r="CCN15" s="10"/>
      <c r="CCO15" s="10"/>
      <c r="CCP15" s="10"/>
      <c r="CCQ15" s="10"/>
      <c r="CCR15" s="10"/>
      <c r="CCS15" s="10"/>
      <c r="CCT15" s="10"/>
      <c r="CCU15" s="10"/>
      <c r="CCV15" s="10"/>
      <c r="CCW15" s="10"/>
      <c r="CCX15" s="10"/>
      <c r="CCY15" s="10"/>
      <c r="CCZ15" s="10"/>
      <c r="CDA15" s="10"/>
      <c r="CDB15" s="10"/>
      <c r="CDC15" s="10"/>
      <c r="CDD15" s="10"/>
      <c r="CDE15" s="10"/>
      <c r="CDF15" s="10"/>
      <c r="CDG15" s="10"/>
      <c r="CDH15" s="10"/>
      <c r="CDI15" s="10"/>
      <c r="CDJ15" s="10"/>
      <c r="CDK15" s="10"/>
      <c r="CDL15" s="10"/>
      <c r="CDM15" s="10"/>
      <c r="CDN15" s="10"/>
      <c r="CDO15" s="10"/>
      <c r="CDP15" s="10"/>
      <c r="CDQ15" s="10"/>
      <c r="CDR15" s="10"/>
      <c r="CDS15" s="10"/>
      <c r="CDT15" s="10"/>
      <c r="CDU15" s="10"/>
      <c r="CDV15" s="10"/>
      <c r="CDW15" s="10"/>
      <c r="CDX15" s="10"/>
      <c r="CDY15" s="10"/>
      <c r="CDZ15" s="10"/>
      <c r="CEA15" s="10"/>
      <c r="CEB15" s="10"/>
      <c r="CEC15" s="10"/>
      <c r="CED15" s="10"/>
      <c r="CEE15" s="10"/>
      <c r="CEF15" s="10"/>
      <c r="CEG15" s="10"/>
      <c r="CEH15" s="10"/>
      <c r="CEI15" s="10"/>
      <c r="CEJ15" s="10"/>
      <c r="CEK15" s="10"/>
      <c r="CEL15" s="10"/>
      <c r="CEM15" s="10"/>
      <c r="CEN15" s="10"/>
      <c r="CEO15" s="10"/>
      <c r="CEP15" s="10"/>
      <c r="CEQ15" s="10"/>
      <c r="CER15" s="10"/>
      <c r="CES15" s="10"/>
      <c r="CET15" s="10"/>
      <c r="CEU15" s="10"/>
      <c r="CEV15" s="10"/>
      <c r="CEW15" s="10"/>
      <c r="CEX15" s="10"/>
      <c r="CEY15" s="10"/>
      <c r="CEZ15" s="10"/>
      <c r="CFA15" s="10"/>
      <c r="CFB15" s="10"/>
      <c r="CFC15" s="10"/>
      <c r="CFD15" s="10"/>
      <c r="CFE15" s="10"/>
      <c r="CFF15" s="10"/>
      <c r="CFG15" s="10"/>
      <c r="CFH15" s="10"/>
      <c r="CFI15" s="10"/>
      <c r="CFJ15" s="10"/>
      <c r="CFK15" s="10"/>
      <c r="CFL15" s="10"/>
      <c r="CFM15" s="10"/>
      <c r="CFN15" s="10"/>
      <c r="CFO15" s="10"/>
      <c r="CFP15" s="10"/>
      <c r="CFQ15" s="10"/>
      <c r="CFR15" s="10"/>
      <c r="CFS15" s="10"/>
      <c r="CFT15" s="10"/>
      <c r="CFU15" s="10"/>
      <c r="CFV15" s="10"/>
      <c r="CFW15" s="10"/>
      <c r="CFX15" s="10"/>
      <c r="CFY15" s="10"/>
      <c r="CFZ15" s="10"/>
      <c r="CGA15" s="10"/>
      <c r="CGB15" s="10"/>
      <c r="CGC15" s="10"/>
      <c r="CGD15" s="10"/>
      <c r="CGE15" s="10"/>
      <c r="CGF15" s="10"/>
      <c r="CGG15" s="10"/>
      <c r="CGH15" s="10"/>
      <c r="CGI15" s="10"/>
      <c r="CGJ15" s="10"/>
      <c r="CGK15" s="10"/>
      <c r="CGL15" s="10"/>
      <c r="CGM15" s="10"/>
      <c r="CGN15" s="10"/>
      <c r="CGO15" s="10"/>
      <c r="CGP15" s="10"/>
      <c r="CGQ15" s="10"/>
      <c r="CGR15" s="10"/>
      <c r="CGS15" s="10"/>
      <c r="CGT15" s="10"/>
      <c r="CGU15" s="10"/>
      <c r="CGV15" s="10"/>
      <c r="CGW15" s="10"/>
      <c r="CGX15" s="10"/>
      <c r="CGY15" s="10"/>
      <c r="CGZ15" s="10"/>
      <c r="CHA15" s="10"/>
      <c r="CHB15" s="10"/>
      <c r="CHC15" s="10"/>
      <c r="CHD15" s="10"/>
      <c r="CHE15" s="10"/>
      <c r="CHF15" s="10"/>
      <c r="CHG15" s="10"/>
      <c r="CHH15" s="10"/>
      <c r="CHI15" s="10"/>
      <c r="CHJ15" s="10"/>
      <c r="CHK15" s="10"/>
      <c r="CHL15" s="10"/>
      <c r="CHM15" s="10"/>
      <c r="CHN15" s="10"/>
      <c r="CHO15" s="10"/>
      <c r="CHP15" s="10"/>
      <c r="CHQ15" s="10"/>
      <c r="CHR15" s="10"/>
      <c r="CHS15" s="10"/>
      <c r="CHT15" s="10"/>
      <c r="CHU15" s="10"/>
      <c r="CHV15" s="10"/>
      <c r="CHW15" s="10"/>
      <c r="CHX15" s="10"/>
      <c r="CHY15" s="10"/>
      <c r="CHZ15" s="10"/>
      <c r="CIA15" s="10"/>
      <c r="CIB15" s="10"/>
      <c r="CIC15" s="10"/>
      <c r="CID15" s="10"/>
      <c r="CIE15" s="10"/>
      <c r="CIF15" s="10"/>
      <c r="CIG15" s="10"/>
      <c r="CIH15" s="10"/>
      <c r="CII15" s="10"/>
      <c r="CIJ15" s="10"/>
      <c r="CIK15" s="10"/>
      <c r="CIL15" s="10"/>
      <c r="CIM15" s="10"/>
      <c r="CIN15" s="10"/>
      <c r="CIO15" s="10"/>
      <c r="CIP15" s="10"/>
      <c r="CIQ15" s="10"/>
      <c r="CIR15" s="10"/>
      <c r="CIS15" s="10"/>
      <c r="CIT15" s="10"/>
      <c r="CIU15" s="10"/>
      <c r="CIV15" s="10"/>
      <c r="CIW15" s="10"/>
      <c r="CIX15" s="10"/>
      <c r="CIY15" s="10"/>
      <c r="CIZ15" s="10"/>
      <c r="CJA15" s="10"/>
      <c r="CJB15" s="10"/>
      <c r="CJC15" s="10"/>
      <c r="CJD15" s="10"/>
      <c r="CJE15" s="10"/>
      <c r="CJF15" s="10"/>
      <c r="CJG15" s="10"/>
      <c r="CJH15" s="10"/>
      <c r="CJI15" s="10"/>
      <c r="CJJ15" s="10"/>
      <c r="CJK15" s="10"/>
      <c r="CJL15" s="10"/>
      <c r="CJM15" s="10"/>
      <c r="CJN15" s="10"/>
      <c r="CJO15" s="10"/>
      <c r="CJP15" s="10"/>
      <c r="CJQ15" s="10"/>
      <c r="CJR15" s="10"/>
      <c r="CJS15" s="10"/>
      <c r="CJT15" s="10"/>
      <c r="CJU15" s="10"/>
      <c r="CJV15" s="10"/>
      <c r="CJW15" s="10"/>
      <c r="CJX15" s="10"/>
      <c r="CJY15" s="10"/>
      <c r="CJZ15" s="10"/>
      <c r="CKA15" s="10"/>
      <c r="CKB15" s="10"/>
      <c r="CKC15" s="10"/>
      <c r="CKD15" s="10"/>
      <c r="CKE15" s="10"/>
      <c r="CKF15" s="10"/>
      <c r="CKG15" s="10"/>
      <c r="CKH15" s="10"/>
      <c r="CKI15" s="10"/>
      <c r="CKJ15" s="10"/>
      <c r="CKK15" s="10"/>
      <c r="CKL15" s="10"/>
      <c r="CKM15" s="10"/>
      <c r="CKN15" s="10"/>
      <c r="CKO15" s="10"/>
      <c r="CKP15" s="10"/>
      <c r="CKQ15" s="10"/>
      <c r="CKR15" s="10"/>
      <c r="CKS15" s="10"/>
      <c r="CKT15" s="10"/>
      <c r="CKU15" s="10"/>
      <c r="CKV15" s="10"/>
      <c r="CKW15" s="10"/>
      <c r="CKX15" s="10"/>
      <c r="CKY15" s="10"/>
      <c r="CKZ15" s="10"/>
      <c r="CLA15" s="10"/>
      <c r="CLB15" s="10"/>
      <c r="CLC15" s="10"/>
      <c r="CLD15" s="10"/>
      <c r="CLE15" s="10"/>
      <c r="CLF15" s="10"/>
      <c r="CLG15" s="10"/>
      <c r="CLH15" s="10"/>
      <c r="CLI15" s="10"/>
      <c r="CLJ15" s="10"/>
      <c r="CLK15" s="10"/>
      <c r="CLL15" s="10"/>
      <c r="CLM15" s="10"/>
      <c r="CLN15" s="10"/>
      <c r="CLO15" s="10"/>
      <c r="CLP15" s="10"/>
      <c r="CLQ15" s="10"/>
      <c r="CLR15" s="10"/>
      <c r="CLS15" s="10"/>
      <c r="CLT15" s="10"/>
      <c r="CLU15" s="10"/>
      <c r="CLV15" s="10"/>
      <c r="CLW15" s="10"/>
      <c r="CLX15" s="10"/>
      <c r="CLY15" s="10"/>
      <c r="CLZ15" s="10"/>
      <c r="CMA15" s="10"/>
      <c r="CMB15" s="10"/>
      <c r="CMC15" s="10"/>
      <c r="CMD15" s="10"/>
      <c r="CME15" s="10"/>
      <c r="CMF15" s="10"/>
      <c r="CMG15" s="10"/>
      <c r="CMH15" s="10"/>
      <c r="CMI15" s="10"/>
      <c r="CMJ15" s="10"/>
      <c r="CMK15" s="10"/>
      <c r="CML15" s="10"/>
      <c r="CMM15" s="10"/>
      <c r="CMN15" s="10"/>
      <c r="CMO15" s="10"/>
      <c r="CMP15" s="10"/>
      <c r="CMQ15" s="10"/>
      <c r="CMR15" s="10"/>
      <c r="CMS15" s="10"/>
      <c r="CMT15" s="10"/>
      <c r="CMU15" s="10"/>
      <c r="CMV15" s="10"/>
      <c r="CMW15" s="10"/>
      <c r="CMX15" s="10"/>
      <c r="CMY15" s="10"/>
      <c r="CMZ15" s="10"/>
      <c r="CNA15" s="10"/>
      <c r="CNB15" s="10"/>
      <c r="CNC15" s="10"/>
      <c r="CND15" s="10"/>
      <c r="CNE15" s="10"/>
      <c r="CNF15" s="10"/>
      <c r="CNG15" s="10"/>
      <c r="CNH15" s="10"/>
      <c r="CNI15" s="10"/>
      <c r="CNJ15" s="10"/>
      <c r="CNK15" s="10"/>
      <c r="CNL15" s="10"/>
      <c r="CNM15" s="10"/>
      <c r="CNN15" s="10"/>
      <c r="CNO15" s="10"/>
      <c r="CNP15" s="10"/>
      <c r="CNQ15" s="10"/>
      <c r="CNR15" s="10"/>
      <c r="CNS15" s="10"/>
      <c r="CNT15" s="10"/>
      <c r="CNU15" s="10"/>
      <c r="CNV15" s="10"/>
      <c r="CNW15" s="10"/>
      <c r="CNX15" s="10"/>
      <c r="CNY15" s="10"/>
      <c r="CNZ15" s="10"/>
      <c r="COA15" s="10"/>
      <c r="COB15" s="10"/>
      <c r="COC15" s="10"/>
      <c r="COD15" s="10"/>
      <c r="COE15" s="10"/>
      <c r="COF15" s="10"/>
      <c r="COG15" s="10"/>
      <c r="COH15" s="10"/>
      <c r="COI15" s="10"/>
      <c r="COJ15" s="10"/>
      <c r="COK15" s="10"/>
      <c r="COL15" s="10"/>
      <c r="COM15" s="10"/>
      <c r="CON15" s="10"/>
      <c r="COO15" s="10"/>
      <c r="COP15" s="10"/>
      <c r="COQ15" s="10"/>
      <c r="COR15" s="10"/>
      <c r="COS15" s="10"/>
      <c r="COT15" s="10"/>
      <c r="COU15" s="10"/>
      <c r="COV15" s="10"/>
      <c r="COW15" s="10"/>
      <c r="COX15" s="10"/>
      <c r="COY15" s="10"/>
      <c r="COZ15" s="10"/>
      <c r="CPA15" s="10"/>
      <c r="CPB15" s="10"/>
      <c r="CPC15" s="10"/>
      <c r="CPD15" s="10"/>
      <c r="CPE15" s="10"/>
      <c r="CPF15" s="10"/>
      <c r="CPG15" s="10"/>
      <c r="CPH15" s="10"/>
      <c r="CPI15" s="10"/>
      <c r="CPJ15" s="10"/>
      <c r="CPK15" s="10"/>
      <c r="CPL15" s="10"/>
      <c r="CPM15" s="10"/>
      <c r="CPN15" s="10"/>
      <c r="CPO15" s="10"/>
      <c r="CPP15" s="10"/>
      <c r="CPQ15" s="10"/>
      <c r="CPR15" s="10"/>
      <c r="CPS15" s="10"/>
      <c r="CPT15" s="10"/>
      <c r="CPU15" s="10"/>
      <c r="CPV15" s="10"/>
      <c r="CPW15" s="10"/>
      <c r="CPX15" s="10"/>
      <c r="CPY15" s="10"/>
      <c r="CPZ15" s="10"/>
      <c r="CQA15" s="10"/>
      <c r="CQB15" s="10"/>
      <c r="CQC15" s="10"/>
      <c r="CQD15" s="10"/>
      <c r="CQE15" s="10"/>
      <c r="CQF15" s="10"/>
      <c r="CQG15" s="10"/>
      <c r="CQH15" s="10"/>
      <c r="CQI15" s="10"/>
      <c r="CQJ15" s="10"/>
      <c r="CQK15" s="10"/>
      <c r="CQL15" s="10"/>
      <c r="CQM15" s="10"/>
      <c r="CQN15" s="10"/>
      <c r="CQO15" s="10"/>
      <c r="CQP15" s="10"/>
      <c r="CQQ15" s="10"/>
      <c r="CQR15" s="10"/>
      <c r="CQS15" s="10"/>
      <c r="CQT15" s="10"/>
      <c r="CQU15" s="10"/>
      <c r="CQV15" s="10"/>
      <c r="CQW15" s="10"/>
      <c r="CQX15" s="10"/>
      <c r="CQY15" s="10"/>
      <c r="CQZ15" s="10"/>
      <c r="CRA15" s="10"/>
      <c r="CRB15" s="10"/>
      <c r="CRC15" s="10"/>
      <c r="CRD15" s="10"/>
      <c r="CRE15" s="10"/>
      <c r="CRF15" s="10"/>
      <c r="CRG15" s="10"/>
      <c r="CRH15" s="10"/>
      <c r="CRI15" s="10"/>
      <c r="CRJ15" s="10"/>
      <c r="CRK15" s="10"/>
      <c r="CRL15" s="10"/>
      <c r="CRM15" s="10"/>
      <c r="CRN15" s="10"/>
      <c r="CRO15" s="10"/>
      <c r="CRP15" s="10"/>
      <c r="CRQ15" s="10"/>
      <c r="CRR15" s="10"/>
      <c r="CRS15" s="10"/>
      <c r="CRT15" s="10"/>
      <c r="CRU15" s="10"/>
      <c r="CRV15" s="10"/>
      <c r="CRW15" s="10"/>
      <c r="CRX15" s="10"/>
      <c r="CRY15" s="10"/>
      <c r="CRZ15" s="10"/>
      <c r="CSA15" s="10"/>
      <c r="CSB15" s="10"/>
      <c r="CSC15" s="10"/>
      <c r="CSD15" s="10"/>
      <c r="CSE15" s="10"/>
      <c r="CSF15" s="10"/>
      <c r="CSG15" s="10"/>
      <c r="CSH15" s="10"/>
      <c r="CSI15" s="10"/>
      <c r="CSJ15" s="10"/>
      <c r="CSK15" s="10"/>
      <c r="CSL15" s="10"/>
      <c r="CSM15" s="10"/>
      <c r="CSN15" s="10"/>
      <c r="CSO15" s="10"/>
      <c r="CSP15" s="10"/>
      <c r="CSQ15" s="10"/>
      <c r="CSR15" s="10"/>
      <c r="CSS15" s="10"/>
      <c r="CST15" s="10"/>
      <c r="CSU15" s="10"/>
      <c r="CSV15" s="10"/>
      <c r="CSW15" s="10"/>
      <c r="CSX15" s="10"/>
      <c r="CSY15" s="10"/>
      <c r="CSZ15" s="10"/>
      <c r="CTA15" s="10"/>
      <c r="CTB15" s="10"/>
      <c r="CTC15" s="10"/>
      <c r="CTD15" s="10"/>
      <c r="CTE15" s="10"/>
      <c r="CTF15" s="10"/>
      <c r="CTG15" s="10"/>
      <c r="CTH15" s="10"/>
      <c r="CTI15" s="10"/>
      <c r="CTJ15" s="10"/>
      <c r="CTK15" s="10"/>
      <c r="CTL15" s="10"/>
      <c r="CTM15" s="10"/>
      <c r="CTN15" s="10"/>
      <c r="CTO15" s="10"/>
      <c r="CTP15" s="10"/>
      <c r="CTQ15" s="10"/>
      <c r="CTR15" s="10"/>
      <c r="CTS15" s="10"/>
      <c r="CTT15" s="10"/>
      <c r="CTU15" s="10"/>
      <c r="CTV15" s="10"/>
      <c r="CTW15" s="10"/>
      <c r="CTX15" s="10"/>
      <c r="CTY15" s="10"/>
      <c r="CTZ15" s="10"/>
      <c r="CUA15" s="10"/>
      <c r="CUB15" s="10"/>
      <c r="CUC15" s="10"/>
      <c r="CUD15" s="10"/>
      <c r="CUE15" s="10"/>
      <c r="CUF15" s="10"/>
      <c r="CUG15" s="10"/>
      <c r="CUH15" s="10"/>
      <c r="CUI15" s="10"/>
      <c r="CUJ15" s="10"/>
      <c r="CUK15" s="10"/>
      <c r="CUL15" s="10"/>
      <c r="CUM15" s="10"/>
      <c r="CUN15" s="10"/>
      <c r="CUO15" s="10"/>
      <c r="CUP15" s="10"/>
      <c r="CUQ15" s="10"/>
      <c r="CUR15" s="10"/>
      <c r="CUS15" s="10"/>
      <c r="CUT15" s="10"/>
      <c r="CUU15" s="10"/>
      <c r="CUV15" s="10"/>
      <c r="CUW15" s="10"/>
      <c r="CUX15" s="10"/>
      <c r="CUY15" s="10"/>
      <c r="CUZ15" s="10"/>
      <c r="CVA15" s="10"/>
      <c r="CVB15" s="10"/>
      <c r="CVC15" s="10"/>
      <c r="CVD15" s="10"/>
      <c r="CVE15" s="10"/>
      <c r="CVF15" s="10"/>
      <c r="CVG15" s="10"/>
      <c r="CVH15" s="10"/>
      <c r="CVI15" s="10"/>
      <c r="CVJ15" s="10"/>
      <c r="CVK15" s="10"/>
      <c r="CVL15" s="10"/>
      <c r="CVM15" s="10"/>
      <c r="CVN15" s="10"/>
      <c r="CVO15" s="10"/>
      <c r="CVP15" s="10"/>
      <c r="CVQ15" s="10"/>
      <c r="CVR15" s="10"/>
      <c r="CVS15" s="10"/>
      <c r="CVT15" s="10"/>
      <c r="CVU15" s="10"/>
      <c r="CVV15" s="10"/>
      <c r="CVW15" s="10"/>
      <c r="CVX15" s="10"/>
      <c r="CVY15" s="10"/>
      <c r="CVZ15" s="10"/>
      <c r="CWA15" s="10"/>
      <c r="CWB15" s="10"/>
      <c r="CWC15" s="10"/>
      <c r="CWD15" s="10"/>
      <c r="CWE15" s="10"/>
      <c r="CWF15" s="10"/>
      <c r="CWG15" s="10"/>
      <c r="CWH15" s="10"/>
      <c r="CWI15" s="10"/>
      <c r="CWJ15" s="10"/>
      <c r="CWK15" s="10"/>
      <c r="CWL15" s="10"/>
      <c r="CWM15" s="10"/>
      <c r="CWN15" s="10"/>
      <c r="CWO15" s="10"/>
      <c r="CWP15" s="10"/>
      <c r="CWQ15" s="10"/>
      <c r="CWR15" s="10"/>
      <c r="CWS15" s="10"/>
      <c r="CWT15" s="10"/>
      <c r="CWU15" s="10"/>
      <c r="CWV15" s="10"/>
      <c r="CWW15" s="10"/>
      <c r="CWX15" s="10"/>
      <c r="CWY15" s="10"/>
      <c r="CWZ15" s="10"/>
      <c r="CXA15" s="10"/>
      <c r="CXB15" s="10"/>
      <c r="CXC15" s="10"/>
      <c r="CXD15" s="10"/>
      <c r="CXE15" s="10"/>
      <c r="CXF15" s="10"/>
      <c r="CXG15" s="10"/>
      <c r="CXH15" s="10"/>
      <c r="CXI15" s="10"/>
      <c r="CXJ15" s="10"/>
      <c r="CXK15" s="10"/>
      <c r="CXL15" s="10"/>
      <c r="CXM15" s="10"/>
      <c r="CXN15" s="10"/>
      <c r="CXO15" s="10"/>
      <c r="CXP15" s="10"/>
      <c r="CXQ15" s="10"/>
      <c r="CXR15" s="10"/>
      <c r="CXS15" s="10"/>
      <c r="CXT15" s="10"/>
      <c r="CXU15" s="10"/>
      <c r="CXV15" s="10"/>
      <c r="CXW15" s="10"/>
      <c r="CXX15" s="10"/>
      <c r="CXY15" s="10"/>
      <c r="CXZ15" s="10"/>
      <c r="CYA15" s="10"/>
      <c r="CYB15" s="10"/>
      <c r="CYC15" s="10"/>
      <c r="CYD15" s="10"/>
      <c r="CYE15" s="10"/>
      <c r="CYF15" s="10"/>
      <c r="CYG15" s="10"/>
      <c r="CYH15" s="10"/>
      <c r="CYI15" s="10"/>
      <c r="CYJ15" s="10"/>
      <c r="CYK15" s="10"/>
      <c r="CYL15" s="10"/>
      <c r="CYM15" s="10"/>
      <c r="CYN15" s="10"/>
      <c r="CYO15" s="10"/>
      <c r="CYP15" s="10"/>
      <c r="CYQ15" s="10"/>
      <c r="CYR15" s="10"/>
      <c r="CYS15" s="10"/>
      <c r="CYT15" s="10"/>
      <c r="CYU15" s="10"/>
      <c r="CYV15" s="10"/>
      <c r="CYW15" s="10"/>
      <c r="CYX15" s="10"/>
      <c r="CYY15" s="10"/>
      <c r="CYZ15" s="10"/>
      <c r="CZA15" s="10"/>
      <c r="CZB15" s="10"/>
      <c r="CZC15" s="10"/>
      <c r="CZD15" s="10"/>
      <c r="CZE15" s="10"/>
      <c r="CZF15" s="10"/>
      <c r="CZG15" s="10"/>
      <c r="CZH15" s="10"/>
      <c r="CZI15" s="10"/>
      <c r="CZJ15" s="10"/>
      <c r="CZK15" s="10"/>
      <c r="CZL15" s="10"/>
      <c r="CZM15" s="10"/>
      <c r="CZN15" s="10"/>
      <c r="CZO15" s="10"/>
      <c r="CZP15" s="10"/>
      <c r="CZQ15" s="10"/>
      <c r="CZR15" s="10"/>
      <c r="CZS15" s="10"/>
      <c r="CZT15" s="10"/>
      <c r="CZU15" s="10"/>
      <c r="CZV15" s="10"/>
      <c r="CZW15" s="10"/>
      <c r="CZX15" s="10"/>
      <c r="CZY15" s="10"/>
      <c r="CZZ15" s="10"/>
      <c r="DAA15" s="10"/>
      <c r="DAB15" s="10"/>
      <c r="DAC15" s="10"/>
      <c r="DAD15" s="10"/>
      <c r="DAE15" s="10"/>
      <c r="DAF15" s="10"/>
      <c r="DAG15" s="10"/>
      <c r="DAH15" s="10"/>
      <c r="DAI15" s="10"/>
      <c r="DAJ15" s="10"/>
      <c r="DAK15" s="10"/>
      <c r="DAL15" s="10"/>
      <c r="DAM15" s="10"/>
      <c r="DAN15" s="10"/>
      <c r="DAO15" s="10"/>
      <c r="DAP15" s="10"/>
      <c r="DAQ15" s="10"/>
      <c r="DAR15" s="10"/>
      <c r="DAS15" s="10"/>
      <c r="DAT15" s="10"/>
      <c r="DAU15" s="10"/>
      <c r="DAV15" s="10"/>
      <c r="DAW15" s="10"/>
      <c r="DAX15" s="10"/>
      <c r="DAY15" s="10"/>
      <c r="DAZ15" s="10"/>
      <c r="DBA15" s="10"/>
      <c r="DBB15" s="10"/>
      <c r="DBC15" s="10"/>
      <c r="DBD15" s="10"/>
      <c r="DBE15" s="10"/>
      <c r="DBF15" s="10"/>
      <c r="DBG15" s="10"/>
      <c r="DBH15" s="10"/>
      <c r="DBI15" s="10"/>
      <c r="DBJ15" s="10"/>
      <c r="DBK15" s="10"/>
      <c r="DBL15" s="10"/>
      <c r="DBM15" s="10"/>
      <c r="DBN15" s="10"/>
      <c r="DBO15" s="10"/>
      <c r="DBP15" s="10"/>
      <c r="DBQ15" s="10"/>
      <c r="DBR15" s="10"/>
      <c r="DBS15" s="10"/>
      <c r="DBT15" s="10"/>
      <c r="DBU15" s="10"/>
      <c r="DBV15" s="10"/>
      <c r="DBW15" s="10"/>
      <c r="DBX15" s="10"/>
      <c r="DBY15" s="10"/>
      <c r="DBZ15" s="10"/>
      <c r="DCA15" s="10"/>
      <c r="DCB15" s="10"/>
      <c r="DCC15" s="10"/>
      <c r="DCD15" s="10"/>
      <c r="DCE15" s="10"/>
      <c r="DCF15" s="10"/>
      <c r="DCG15" s="10"/>
      <c r="DCH15" s="10"/>
      <c r="DCI15" s="10"/>
      <c r="DCJ15" s="10"/>
      <c r="DCK15" s="10"/>
      <c r="DCL15" s="10"/>
      <c r="DCM15" s="10"/>
      <c r="DCN15" s="10"/>
      <c r="DCO15" s="10"/>
      <c r="DCP15" s="10"/>
      <c r="DCQ15" s="10"/>
      <c r="DCR15" s="10"/>
      <c r="DCS15" s="10"/>
      <c r="DCT15" s="10"/>
      <c r="DCU15" s="10"/>
      <c r="DCV15" s="10"/>
      <c r="DCW15" s="10"/>
      <c r="DCX15" s="10"/>
      <c r="DCY15" s="10"/>
      <c r="DCZ15" s="10"/>
      <c r="DDA15" s="10"/>
      <c r="DDB15" s="10"/>
      <c r="DDC15" s="10"/>
      <c r="DDD15" s="10"/>
      <c r="DDE15" s="10"/>
      <c r="DDF15" s="10"/>
      <c r="DDG15" s="10"/>
      <c r="DDH15" s="10"/>
      <c r="DDI15" s="10"/>
      <c r="DDJ15" s="10"/>
      <c r="DDK15" s="10"/>
      <c r="DDL15" s="10"/>
      <c r="DDM15" s="10"/>
      <c r="DDN15" s="10"/>
      <c r="DDO15" s="10"/>
      <c r="DDP15" s="10"/>
      <c r="DDQ15" s="10"/>
      <c r="DDR15" s="10"/>
      <c r="DDS15" s="10"/>
      <c r="DDT15" s="10"/>
      <c r="DDU15" s="10"/>
      <c r="DDV15" s="10"/>
      <c r="DDW15" s="10"/>
      <c r="DDX15" s="10"/>
      <c r="DDY15" s="10"/>
      <c r="DDZ15" s="10"/>
      <c r="DEA15" s="10"/>
      <c r="DEB15" s="10"/>
      <c r="DEC15" s="10"/>
      <c r="DED15" s="10"/>
      <c r="DEE15" s="10"/>
      <c r="DEF15" s="10"/>
      <c r="DEG15" s="10"/>
      <c r="DEH15" s="10"/>
      <c r="DEI15" s="10"/>
      <c r="DEJ15" s="10"/>
      <c r="DEK15" s="10"/>
      <c r="DEL15" s="10"/>
      <c r="DEM15" s="10"/>
      <c r="DEN15" s="10"/>
      <c r="DEO15" s="10"/>
      <c r="DEP15" s="10"/>
      <c r="DEQ15" s="10"/>
      <c r="DER15" s="10"/>
      <c r="DES15" s="10"/>
      <c r="DET15" s="10"/>
      <c r="DEU15" s="10"/>
      <c r="DEV15" s="10"/>
      <c r="DEW15" s="10"/>
      <c r="DEX15" s="10"/>
      <c r="DEY15" s="10"/>
      <c r="DEZ15" s="10"/>
      <c r="DFA15" s="10"/>
      <c r="DFB15" s="10"/>
      <c r="DFC15" s="10"/>
      <c r="DFD15" s="10"/>
      <c r="DFE15" s="10"/>
      <c r="DFF15" s="10"/>
      <c r="DFG15" s="10"/>
      <c r="DFH15" s="10"/>
      <c r="DFI15" s="10"/>
      <c r="DFJ15" s="10"/>
      <c r="DFK15" s="10"/>
      <c r="DFL15" s="10"/>
      <c r="DFM15" s="10"/>
      <c r="DFN15" s="10"/>
      <c r="DFO15" s="10"/>
      <c r="DFP15" s="10"/>
      <c r="DFQ15" s="10"/>
      <c r="DFR15" s="10"/>
      <c r="DFS15" s="10"/>
      <c r="DFT15" s="10"/>
      <c r="DFU15" s="10"/>
      <c r="DFV15" s="10"/>
      <c r="DFW15" s="10"/>
      <c r="DFX15" s="10"/>
      <c r="DFY15" s="10"/>
      <c r="DFZ15" s="10"/>
      <c r="DGA15" s="10"/>
      <c r="DGB15" s="10"/>
      <c r="DGC15" s="10"/>
      <c r="DGD15" s="10"/>
      <c r="DGE15" s="10"/>
      <c r="DGF15" s="10"/>
      <c r="DGG15" s="10"/>
      <c r="DGH15" s="10"/>
      <c r="DGI15" s="10"/>
      <c r="DGJ15" s="10"/>
      <c r="DGK15" s="10"/>
      <c r="DGL15" s="10"/>
      <c r="DGM15" s="10"/>
      <c r="DGN15" s="10"/>
      <c r="DGO15" s="10"/>
      <c r="DGP15" s="10"/>
      <c r="DGQ15" s="10"/>
      <c r="DGR15" s="10"/>
      <c r="DGS15" s="10"/>
      <c r="DGT15" s="10"/>
      <c r="DGU15" s="10"/>
      <c r="DGV15" s="10"/>
      <c r="DGW15" s="10"/>
      <c r="DGX15" s="10"/>
      <c r="DGY15" s="10"/>
      <c r="DGZ15" s="10"/>
      <c r="DHA15" s="10"/>
      <c r="DHB15" s="10"/>
      <c r="DHC15" s="10"/>
      <c r="DHD15" s="10"/>
      <c r="DHE15" s="10"/>
      <c r="DHF15" s="10"/>
      <c r="DHG15" s="10"/>
      <c r="DHH15" s="10"/>
      <c r="DHI15" s="10"/>
      <c r="DHJ15" s="10"/>
      <c r="DHK15" s="10"/>
      <c r="DHL15" s="10"/>
      <c r="DHM15" s="10"/>
      <c r="DHN15" s="10"/>
      <c r="DHO15" s="10"/>
      <c r="DHP15" s="10"/>
      <c r="DHQ15" s="10"/>
      <c r="DHR15" s="10"/>
      <c r="DHS15" s="10"/>
      <c r="DHT15" s="10"/>
      <c r="DHU15" s="10"/>
      <c r="DHV15" s="10"/>
      <c r="DHW15" s="10"/>
      <c r="DHX15" s="10"/>
      <c r="DHY15" s="10"/>
      <c r="DHZ15" s="10"/>
      <c r="DIA15" s="10"/>
      <c r="DIB15" s="10"/>
      <c r="DIC15" s="10"/>
      <c r="DID15" s="10"/>
      <c r="DIE15" s="10"/>
      <c r="DIF15" s="10"/>
      <c r="DIG15" s="10"/>
      <c r="DIH15" s="10"/>
      <c r="DII15" s="10"/>
      <c r="DIJ15" s="10"/>
      <c r="DIK15" s="10"/>
      <c r="DIL15" s="10"/>
      <c r="DIM15" s="10"/>
      <c r="DIN15" s="10"/>
      <c r="DIO15" s="10"/>
      <c r="DIP15" s="10"/>
      <c r="DIQ15" s="10"/>
      <c r="DIR15" s="10"/>
      <c r="DIS15" s="10"/>
      <c r="DIT15" s="10"/>
      <c r="DIU15" s="10"/>
      <c r="DIV15" s="10"/>
      <c r="DIW15" s="10"/>
      <c r="DIX15" s="10"/>
      <c r="DIY15" s="10"/>
      <c r="DIZ15" s="10"/>
      <c r="DJA15" s="10"/>
      <c r="DJB15" s="10"/>
      <c r="DJC15" s="10"/>
      <c r="DJD15" s="10"/>
      <c r="DJE15" s="10"/>
      <c r="DJF15" s="10"/>
      <c r="DJG15" s="10"/>
      <c r="DJH15" s="10"/>
      <c r="DJI15" s="10"/>
      <c r="DJJ15" s="10"/>
      <c r="DJK15" s="10"/>
      <c r="DJL15" s="10"/>
      <c r="DJM15" s="10"/>
      <c r="DJN15" s="10"/>
      <c r="DJO15" s="10"/>
      <c r="DJP15" s="10"/>
      <c r="DJQ15" s="10"/>
      <c r="DJR15" s="10"/>
      <c r="DJS15" s="10"/>
      <c r="DJT15" s="10"/>
      <c r="DJU15" s="10"/>
      <c r="DJV15" s="10"/>
      <c r="DJW15" s="10"/>
      <c r="DJX15" s="10"/>
      <c r="DJY15" s="10"/>
      <c r="DJZ15" s="10"/>
      <c r="DKA15" s="10"/>
      <c r="DKB15" s="10"/>
      <c r="DKC15" s="10"/>
      <c r="DKD15" s="10"/>
      <c r="DKE15" s="10"/>
      <c r="DKF15" s="10"/>
      <c r="DKG15" s="10"/>
      <c r="DKH15" s="10"/>
      <c r="DKI15" s="10"/>
      <c r="DKJ15" s="10"/>
      <c r="DKK15" s="10"/>
      <c r="DKL15" s="10"/>
      <c r="DKM15" s="10"/>
      <c r="DKN15" s="10"/>
      <c r="DKO15" s="10"/>
      <c r="DKP15" s="10"/>
      <c r="DKQ15" s="10"/>
      <c r="DKR15" s="10"/>
      <c r="DKS15" s="10"/>
      <c r="DKT15" s="10"/>
      <c r="DKU15" s="10"/>
      <c r="DKV15" s="10"/>
      <c r="DKW15" s="10"/>
      <c r="DKX15" s="10"/>
      <c r="DKY15" s="10"/>
      <c r="DKZ15" s="10"/>
      <c r="DLA15" s="10"/>
      <c r="DLB15" s="10"/>
      <c r="DLC15" s="10"/>
      <c r="DLD15" s="10"/>
      <c r="DLE15" s="10"/>
      <c r="DLF15" s="10"/>
      <c r="DLG15" s="10"/>
      <c r="DLH15" s="10"/>
      <c r="DLI15" s="10"/>
      <c r="DLJ15" s="10"/>
      <c r="DLK15" s="10"/>
      <c r="DLL15" s="10"/>
      <c r="DLM15" s="10"/>
      <c r="DLN15" s="10"/>
      <c r="DLO15" s="10"/>
      <c r="DLP15" s="10"/>
      <c r="DLQ15" s="10"/>
      <c r="DLR15" s="10"/>
      <c r="DLS15" s="10"/>
      <c r="DLT15" s="10"/>
      <c r="DLU15" s="10"/>
      <c r="DLV15" s="10"/>
      <c r="DLW15" s="10"/>
      <c r="DLX15" s="10"/>
      <c r="DLY15" s="10"/>
      <c r="DLZ15" s="10"/>
      <c r="DMA15" s="10"/>
      <c r="DMB15" s="10"/>
      <c r="DMC15" s="10"/>
      <c r="DMD15" s="10"/>
      <c r="DME15" s="10"/>
      <c r="DMF15" s="10"/>
      <c r="DMG15" s="10"/>
      <c r="DMH15" s="10"/>
      <c r="DMI15" s="10"/>
      <c r="DMJ15" s="10"/>
      <c r="DMK15" s="10"/>
      <c r="DML15" s="10"/>
      <c r="DMM15" s="10"/>
      <c r="DMN15" s="10"/>
      <c r="DMO15" s="10"/>
      <c r="DMP15" s="10"/>
      <c r="DMQ15" s="10"/>
      <c r="DMR15" s="10"/>
      <c r="DMS15" s="10"/>
      <c r="DMT15" s="10"/>
      <c r="DMU15" s="10"/>
      <c r="DMV15" s="10"/>
      <c r="DMW15" s="10"/>
      <c r="DMX15" s="10"/>
      <c r="DMY15" s="10"/>
      <c r="DMZ15" s="10"/>
      <c r="DNA15" s="10"/>
      <c r="DNB15" s="10"/>
      <c r="DNC15" s="10"/>
      <c r="DND15" s="10"/>
      <c r="DNE15" s="10"/>
      <c r="DNF15" s="10"/>
      <c r="DNG15" s="10"/>
      <c r="DNH15" s="10"/>
      <c r="DNI15" s="10"/>
      <c r="DNJ15" s="10"/>
      <c r="DNK15" s="10"/>
      <c r="DNL15" s="10"/>
      <c r="DNM15" s="10"/>
      <c r="DNN15" s="10"/>
      <c r="DNO15" s="10"/>
      <c r="DNP15" s="10"/>
      <c r="DNQ15" s="10"/>
      <c r="DNR15" s="10"/>
      <c r="DNS15" s="10"/>
      <c r="DNT15" s="10"/>
      <c r="DNU15" s="10"/>
      <c r="DNV15" s="10"/>
      <c r="DNW15" s="10"/>
      <c r="DNX15" s="10"/>
      <c r="DNY15" s="10"/>
      <c r="DNZ15" s="10"/>
      <c r="DOA15" s="10"/>
      <c r="DOB15" s="10"/>
      <c r="DOC15" s="10"/>
      <c r="DOD15" s="10"/>
      <c r="DOE15" s="10"/>
      <c r="DOF15" s="10"/>
      <c r="DOG15" s="10"/>
      <c r="DOH15" s="10"/>
      <c r="DOI15" s="10"/>
      <c r="DOJ15" s="10"/>
      <c r="DOK15" s="10"/>
      <c r="DOL15" s="10"/>
      <c r="DOM15" s="10"/>
      <c r="DON15" s="10"/>
      <c r="DOO15" s="10"/>
      <c r="DOP15" s="10"/>
      <c r="DOQ15" s="10"/>
      <c r="DOR15" s="10"/>
      <c r="DOS15" s="10"/>
      <c r="DOT15" s="10"/>
      <c r="DOU15" s="10"/>
      <c r="DOV15" s="10"/>
      <c r="DOW15" s="10"/>
      <c r="DOX15" s="10"/>
      <c r="DOY15" s="10"/>
      <c r="DOZ15" s="10"/>
      <c r="DPA15" s="10"/>
      <c r="DPB15" s="10"/>
      <c r="DPC15" s="10"/>
      <c r="DPD15" s="10"/>
      <c r="DPE15" s="10"/>
      <c r="DPF15" s="10"/>
      <c r="DPG15" s="10"/>
      <c r="DPH15" s="10"/>
      <c r="DPI15" s="10"/>
      <c r="DPJ15" s="10"/>
      <c r="DPK15" s="10"/>
      <c r="DPL15" s="10"/>
      <c r="DPM15" s="10"/>
      <c r="DPN15" s="10"/>
      <c r="DPO15" s="10"/>
      <c r="DPP15" s="10"/>
      <c r="DPQ15" s="10"/>
      <c r="DPR15" s="10"/>
      <c r="DPS15" s="10"/>
      <c r="DPT15" s="10"/>
      <c r="DPU15" s="10"/>
      <c r="DPV15" s="10"/>
      <c r="DPW15" s="10"/>
      <c r="DPX15" s="10"/>
      <c r="DPY15" s="10"/>
      <c r="DPZ15" s="10"/>
      <c r="DQA15" s="10"/>
      <c r="DQB15" s="10"/>
      <c r="DQC15" s="10"/>
      <c r="DQD15" s="10"/>
      <c r="DQE15" s="10"/>
      <c r="DQF15" s="10"/>
      <c r="DQG15" s="10"/>
      <c r="DQH15" s="10"/>
      <c r="DQI15" s="10"/>
      <c r="DQJ15" s="10"/>
      <c r="DQK15" s="10"/>
      <c r="DQL15" s="10"/>
      <c r="DQM15" s="10"/>
      <c r="DQN15" s="10"/>
      <c r="DQO15" s="10"/>
      <c r="DQP15" s="10"/>
      <c r="DQQ15" s="10"/>
      <c r="DQR15" s="10"/>
      <c r="DQS15" s="10"/>
      <c r="DQT15" s="10"/>
      <c r="DQU15" s="10"/>
      <c r="DQV15" s="10"/>
      <c r="DQW15" s="10"/>
      <c r="DQX15" s="10"/>
      <c r="DQY15" s="10"/>
      <c r="DQZ15" s="10"/>
      <c r="DRA15" s="10"/>
      <c r="DRB15" s="10"/>
      <c r="DRC15" s="10"/>
      <c r="DRD15" s="10"/>
      <c r="DRE15" s="10"/>
      <c r="DRF15" s="10"/>
      <c r="DRG15" s="10"/>
      <c r="DRH15" s="10"/>
      <c r="DRI15" s="10"/>
      <c r="DRJ15" s="10"/>
      <c r="DRK15" s="10"/>
      <c r="DRL15" s="10"/>
      <c r="DRM15" s="10"/>
      <c r="DRN15" s="10"/>
      <c r="DRO15" s="10"/>
      <c r="DRP15" s="10"/>
      <c r="DRQ15" s="10"/>
      <c r="DRR15" s="10"/>
      <c r="DRS15" s="10"/>
      <c r="DRT15" s="10"/>
      <c r="DRU15" s="10"/>
      <c r="DRV15" s="10"/>
      <c r="DRW15" s="10"/>
      <c r="DRX15" s="10"/>
      <c r="DRY15" s="10"/>
      <c r="DRZ15" s="10"/>
      <c r="DSA15" s="10"/>
      <c r="DSB15" s="10"/>
      <c r="DSC15" s="10"/>
      <c r="DSD15" s="10"/>
      <c r="DSE15" s="10"/>
      <c r="DSF15" s="10"/>
      <c r="DSG15" s="10"/>
      <c r="DSH15" s="10"/>
      <c r="DSI15" s="10"/>
      <c r="DSJ15" s="10"/>
      <c r="DSK15" s="10"/>
      <c r="DSL15" s="10"/>
      <c r="DSM15" s="10"/>
      <c r="DSN15" s="10"/>
      <c r="DSO15" s="10"/>
      <c r="DSP15" s="10"/>
      <c r="DSQ15" s="10"/>
      <c r="DSR15" s="10"/>
      <c r="DSS15" s="10"/>
      <c r="DST15" s="10"/>
      <c r="DSU15" s="10"/>
      <c r="DSV15" s="10"/>
      <c r="DSW15" s="10"/>
      <c r="DSX15" s="10"/>
      <c r="DSY15" s="10"/>
      <c r="DSZ15" s="10"/>
      <c r="DTA15" s="10"/>
      <c r="DTB15" s="10"/>
      <c r="DTC15" s="10"/>
      <c r="DTD15" s="10"/>
      <c r="DTE15" s="10"/>
      <c r="DTF15" s="10"/>
      <c r="DTG15" s="10"/>
      <c r="DTH15" s="10"/>
      <c r="DTI15" s="10"/>
      <c r="DTJ15" s="10"/>
      <c r="DTK15" s="10"/>
      <c r="DTL15" s="10"/>
      <c r="DTM15" s="10"/>
      <c r="DTN15" s="10"/>
      <c r="DTO15" s="10"/>
      <c r="DTP15" s="10"/>
      <c r="DTQ15" s="10"/>
      <c r="DTR15" s="10"/>
      <c r="DTS15" s="10"/>
      <c r="DTT15" s="10"/>
      <c r="DTU15" s="10"/>
      <c r="DTV15" s="10"/>
      <c r="DTW15" s="10"/>
      <c r="DTX15" s="10"/>
      <c r="DTY15" s="10"/>
      <c r="DTZ15" s="10"/>
      <c r="DUA15" s="10"/>
      <c r="DUB15" s="10"/>
      <c r="DUC15" s="10"/>
      <c r="DUD15" s="10"/>
      <c r="DUE15" s="10"/>
      <c r="DUF15" s="10"/>
      <c r="DUG15" s="10"/>
      <c r="DUH15" s="10"/>
      <c r="DUI15" s="10"/>
      <c r="DUJ15" s="10"/>
      <c r="DUK15" s="10"/>
      <c r="DUL15" s="10"/>
      <c r="DUM15" s="10"/>
      <c r="DUN15" s="10"/>
      <c r="DUO15" s="10"/>
      <c r="DUP15" s="10"/>
      <c r="DUQ15" s="10"/>
      <c r="DUR15" s="10"/>
      <c r="DUS15" s="10"/>
      <c r="DUT15" s="10"/>
      <c r="DUU15" s="10"/>
      <c r="DUV15" s="10"/>
      <c r="DUW15" s="10"/>
      <c r="DUX15" s="10"/>
      <c r="DUY15" s="10"/>
      <c r="DUZ15" s="10"/>
      <c r="DVA15" s="10"/>
      <c r="DVB15" s="10"/>
      <c r="DVC15" s="10"/>
      <c r="DVD15" s="10"/>
      <c r="DVE15" s="10"/>
      <c r="DVF15" s="10"/>
      <c r="DVG15" s="10"/>
      <c r="DVH15" s="10"/>
      <c r="DVI15" s="10"/>
      <c r="DVJ15" s="10"/>
      <c r="DVK15" s="10"/>
      <c r="DVL15" s="10"/>
      <c r="DVM15" s="10"/>
      <c r="DVN15" s="10"/>
      <c r="DVO15" s="10"/>
      <c r="DVP15" s="10"/>
      <c r="DVQ15" s="10"/>
      <c r="DVR15" s="10"/>
      <c r="DVS15" s="10"/>
      <c r="DVT15" s="10"/>
      <c r="DVU15" s="10"/>
      <c r="DVV15" s="10"/>
      <c r="DVW15" s="10"/>
      <c r="DVX15" s="10"/>
      <c r="DVY15" s="10"/>
      <c r="DVZ15" s="10"/>
      <c r="DWA15" s="10"/>
      <c r="DWB15" s="10"/>
      <c r="DWC15" s="10"/>
      <c r="DWD15" s="10"/>
      <c r="DWE15" s="10"/>
      <c r="DWF15" s="10"/>
      <c r="DWG15" s="10"/>
      <c r="DWH15" s="10"/>
      <c r="DWI15" s="10"/>
      <c r="DWJ15" s="10"/>
      <c r="DWK15" s="10"/>
      <c r="DWL15" s="10"/>
      <c r="DWM15" s="10"/>
      <c r="DWN15" s="10"/>
      <c r="DWO15" s="10"/>
      <c r="DWP15" s="10"/>
      <c r="DWQ15" s="10"/>
      <c r="DWR15" s="10"/>
      <c r="DWS15" s="10"/>
      <c r="DWT15" s="10"/>
      <c r="DWU15" s="10"/>
      <c r="DWV15" s="10"/>
      <c r="DWW15" s="10"/>
      <c r="DWX15" s="10"/>
      <c r="DWY15" s="10"/>
      <c r="DWZ15" s="10"/>
      <c r="DXA15" s="10"/>
      <c r="DXB15" s="10"/>
      <c r="DXC15" s="10"/>
      <c r="DXD15" s="10"/>
      <c r="DXE15" s="10"/>
      <c r="DXF15" s="10"/>
      <c r="DXG15" s="10"/>
      <c r="DXH15" s="10"/>
      <c r="DXI15" s="10"/>
      <c r="DXJ15" s="10"/>
      <c r="DXK15" s="10"/>
      <c r="DXL15" s="10"/>
      <c r="DXM15" s="10"/>
      <c r="DXN15" s="10"/>
      <c r="DXO15" s="10"/>
      <c r="DXP15" s="10"/>
      <c r="DXQ15" s="10"/>
      <c r="DXR15" s="10"/>
      <c r="DXS15" s="10"/>
      <c r="DXT15" s="10"/>
      <c r="DXU15" s="10"/>
      <c r="DXV15" s="10"/>
      <c r="DXW15" s="10"/>
      <c r="DXX15" s="10"/>
      <c r="DXY15" s="10"/>
      <c r="DXZ15" s="10"/>
      <c r="DYA15" s="10"/>
      <c r="DYB15" s="10"/>
      <c r="DYC15" s="10"/>
      <c r="DYD15" s="10"/>
      <c r="DYE15" s="10"/>
      <c r="DYF15" s="10"/>
      <c r="DYG15" s="10"/>
      <c r="DYH15" s="10"/>
      <c r="DYI15" s="10"/>
      <c r="DYJ15" s="10"/>
      <c r="DYK15" s="10"/>
      <c r="DYL15" s="10"/>
      <c r="DYM15" s="10"/>
      <c r="DYN15" s="10"/>
      <c r="DYO15" s="10"/>
      <c r="DYP15" s="10"/>
      <c r="DYQ15" s="10"/>
      <c r="DYR15" s="10"/>
      <c r="DYS15" s="10"/>
      <c r="DYT15" s="10"/>
      <c r="DYU15" s="10"/>
      <c r="DYV15" s="10"/>
      <c r="DYW15" s="10"/>
      <c r="DYX15" s="10"/>
      <c r="DYY15" s="10"/>
      <c r="DYZ15" s="10"/>
      <c r="DZA15" s="10"/>
      <c r="DZB15" s="10"/>
      <c r="DZC15" s="10"/>
      <c r="DZD15" s="10"/>
      <c r="DZE15" s="10"/>
      <c r="DZF15" s="10"/>
      <c r="DZG15" s="10"/>
      <c r="DZH15" s="10"/>
      <c r="DZI15" s="10"/>
      <c r="DZJ15" s="10"/>
      <c r="DZK15" s="10"/>
      <c r="DZL15" s="10"/>
      <c r="DZM15" s="10"/>
      <c r="DZN15" s="10"/>
      <c r="DZO15" s="10"/>
      <c r="DZP15" s="10"/>
      <c r="DZQ15" s="10"/>
      <c r="DZR15" s="10"/>
      <c r="DZS15" s="10"/>
      <c r="DZT15" s="10"/>
      <c r="DZU15" s="10"/>
      <c r="DZV15" s="10"/>
      <c r="DZW15" s="10"/>
      <c r="DZX15" s="10"/>
      <c r="DZY15" s="10"/>
      <c r="DZZ15" s="10"/>
      <c r="EAA15" s="10"/>
      <c r="EAB15" s="10"/>
      <c r="EAC15" s="10"/>
      <c r="EAD15" s="10"/>
      <c r="EAE15" s="10"/>
      <c r="EAF15" s="10"/>
      <c r="EAG15" s="10"/>
      <c r="EAH15" s="10"/>
      <c r="EAI15" s="10"/>
      <c r="EAJ15" s="10"/>
      <c r="EAK15" s="10"/>
      <c r="EAL15" s="10"/>
      <c r="EAM15" s="10"/>
      <c r="EAN15" s="10"/>
      <c r="EAO15" s="10"/>
      <c r="EAP15" s="10"/>
      <c r="EAQ15" s="10"/>
      <c r="EAR15" s="10"/>
      <c r="EAS15" s="10"/>
      <c r="EAT15" s="10"/>
      <c r="EAU15" s="10"/>
      <c r="EAV15" s="10"/>
      <c r="EAW15" s="10"/>
      <c r="EAX15" s="10"/>
      <c r="EAY15" s="10"/>
      <c r="EAZ15" s="10"/>
      <c r="EBA15" s="10"/>
      <c r="EBB15" s="10"/>
      <c r="EBC15" s="10"/>
      <c r="EBD15" s="10"/>
      <c r="EBE15" s="10"/>
      <c r="EBF15" s="10"/>
      <c r="EBG15" s="10"/>
      <c r="EBH15" s="10"/>
      <c r="EBI15" s="10"/>
      <c r="EBJ15" s="10"/>
      <c r="EBK15" s="10"/>
      <c r="EBL15" s="10"/>
      <c r="EBM15" s="10"/>
      <c r="EBN15" s="10"/>
      <c r="EBO15" s="10"/>
      <c r="EBP15" s="10"/>
      <c r="EBQ15" s="10"/>
      <c r="EBR15" s="10"/>
      <c r="EBS15" s="10"/>
      <c r="EBT15" s="10"/>
      <c r="EBU15" s="10"/>
      <c r="EBV15" s="10"/>
      <c r="EBW15" s="10"/>
      <c r="EBX15" s="10"/>
      <c r="EBY15" s="10"/>
      <c r="EBZ15" s="10"/>
      <c r="ECA15" s="10"/>
      <c r="ECB15" s="10"/>
      <c r="ECC15" s="10"/>
      <c r="ECD15" s="10"/>
      <c r="ECE15" s="10"/>
      <c r="ECF15" s="10"/>
      <c r="ECG15" s="10"/>
      <c r="ECH15" s="10"/>
      <c r="ECI15" s="10"/>
      <c r="ECJ15" s="10"/>
      <c r="ECK15" s="10"/>
      <c r="ECL15" s="10"/>
      <c r="ECM15" s="10"/>
      <c r="ECN15" s="10"/>
      <c r="ECO15" s="10"/>
      <c r="ECP15" s="10"/>
      <c r="ECQ15" s="10"/>
      <c r="ECR15" s="10"/>
      <c r="ECS15" s="10"/>
      <c r="ECT15" s="10"/>
      <c r="ECU15" s="10"/>
      <c r="ECV15" s="10"/>
      <c r="ECW15" s="10"/>
      <c r="ECX15" s="10"/>
      <c r="ECY15" s="10"/>
      <c r="ECZ15" s="10"/>
      <c r="EDA15" s="10"/>
      <c r="EDB15" s="10"/>
      <c r="EDC15" s="10"/>
      <c r="EDD15" s="10"/>
      <c r="EDE15" s="10"/>
      <c r="EDF15" s="10"/>
      <c r="EDG15" s="10"/>
      <c r="EDH15" s="10"/>
      <c r="EDI15" s="10"/>
      <c r="EDJ15" s="10"/>
      <c r="EDK15" s="10"/>
      <c r="EDL15" s="10"/>
      <c r="EDM15" s="10"/>
      <c r="EDN15" s="10"/>
      <c r="EDO15" s="10"/>
      <c r="EDP15" s="10"/>
      <c r="EDQ15" s="10"/>
      <c r="EDR15" s="10"/>
      <c r="EDS15" s="10"/>
      <c r="EDT15" s="10"/>
      <c r="EDU15" s="10"/>
      <c r="EDV15" s="10"/>
      <c r="EDW15" s="10"/>
      <c r="EDX15" s="10"/>
      <c r="EDY15" s="10"/>
      <c r="EDZ15" s="10"/>
      <c r="EEA15" s="10"/>
      <c r="EEB15" s="10"/>
      <c r="EEC15" s="10"/>
      <c r="EED15" s="10"/>
      <c r="EEE15" s="10"/>
      <c r="EEF15" s="10"/>
      <c r="EEG15" s="10"/>
      <c r="EEH15" s="10"/>
      <c r="EEI15" s="10"/>
      <c r="EEJ15" s="10"/>
      <c r="EEK15" s="10"/>
      <c r="EEL15" s="10"/>
      <c r="EEM15" s="10"/>
      <c r="EEN15" s="10"/>
      <c r="EEO15" s="10"/>
      <c r="EEP15" s="10"/>
      <c r="EEQ15" s="10"/>
      <c r="EER15" s="10"/>
      <c r="EES15" s="10"/>
      <c r="EET15" s="10"/>
      <c r="EEU15" s="10"/>
      <c r="EEV15" s="10"/>
      <c r="EEW15" s="10"/>
      <c r="EEX15" s="10"/>
      <c r="EEY15" s="10"/>
      <c r="EEZ15" s="10"/>
      <c r="EFA15" s="10"/>
      <c r="EFB15" s="10"/>
      <c r="EFC15" s="10"/>
      <c r="EFD15" s="10"/>
      <c r="EFE15" s="10"/>
      <c r="EFF15" s="10"/>
      <c r="EFG15" s="10"/>
      <c r="EFH15" s="10"/>
      <c r="EFI15" s="10"/>
      <c r="EFJ15" s="10"/>
      <c r="EFK15" s="10"/>
      <c r="EFL15" s="10"/>
      <c r="EFM15" s="10"/>
      <c r="EFN15" s="10"/>
      <c r="EFO15" s="10"/>
      <c r="EFP15" s="10"/>
      <c r="EFQ15" s="10"/>
      <c r="EFR15" s="10"/>
      <c r="EFS15" s="10"/>
      <c r="EFT15" s="10"/>
      <c r="EFU15" s="10"/>
      <c r="EFV15" s="10"/>
      <c r="EFW15" s="10"/>
      <c r="EFX15" s="10"/>
      <c r="EFY15" s="10"/>
      <c r="EFZ15" s="10"/>
      <c r="EGA15" s="10"/>
      <c r="EGB15" s="10"/>
      <c r="EGC15" s="10"/>
      <c r="EGD15" s="10"/>
      <c r="EGE15" s="10"/>
      <c r="EGF15" s="10"/>
      <c r="EGG15" s="10"/>
      <c r="EGH15" s="10"/>
      <c r="EGI15" s="10"/>
      <c r="EGJ15" s="10"/>
      <c r="EGK15" s="10"/>
      <c r="EGL15" s="10"/>
      <c r="EGM15" s="10"/>
      <c r="EGN15" s="10"/>
      <c r="EGO15" s="10"/>
      <c r="EGP15" s="10"/>
      <c r="EGQ15" s="10"/>
      <c r="EGR15" s="10"/>
      <c r="EGS15" s="10"/>
      <c r="EGT15" s="10"/>
      <c r="EGU15" s="10"/>
      <c r="EGV15" s="10"/>
      <c r="EGW15" s="10"/>
      <c r="EGX15" s="10"/>
      <c r="EGY15" s="10"/>
      <c r="EGZ15" s="10"/>
      <c r="EHA15" s="10"/>
      <c r="EHB15" s="10"/>
      <c r="EHC15" s="10"/>
      <c r="EHD15" s="10"/>
      <c r="EHE15" s="10"/>
      <c r="EHF15" s="10"/>
      <c r="EHG15" s="10"/>
      <c r="EHH15" s="10"/>
      <c r="EHI15" s="10"/>
      <c r="EHJ15" s="10"/>
      <c r="EHK15" s="10"/>
      <c r="EHL15" s="10"/>
      <c r="EHM15" s="10"/>
      <c r="EHN15" s="10"/>
      <c r="EHO15" s="10"/>
      <c r="EHP15" s="10"/>
      <c r="EHQ15" s="10"/>
      <c r="EHR15" s="10"/>
      <c r="EHS15" s="10"/>
      <c r="EHT15" s="10"/>
      <c r="EHU15" s="10"/>
      <c r="EHV15" s="10"/>
      <c r="EHW15" s="10"/>
      <c r="EHX15" s="10"/>
      <c r="EHY15" s="10"/>
      <c r="EHZ15" s="10"/>
      <c r="EIA15" s="10"/>
      <c r="EIB15" s="10"/>
      <c r="EIC15" s="10"/>
      <c r="EID15" s="10"/>
      <c r="EIE15" s="10"/>
      <c r="EIF15" s="10"/>
      <c r="EIG15" s="10"/>
      <c r="EIH15" s="10"/>
      <c r="EII15" s="10"/>
      <c r="EIJ15" s="10"/>
      <c r="EIK15" s="10"/>
      <c r="EIL15" s="10"/>
      <c r="EIM15" s="10"/>
      <c r="EIN15" s="10"/>
      <c r="EIO15" s="10"/>
      <c r="EIP15" s="10"/>
      <c r="EIQ15" s="10"/>
      <c r="EIR15" s="10"/>
      <c r="EIS15" s="10"/>
      <c r="EIT15" s="10"/>
      <c r="EIU15" s="10"/>
      <c r="EIV15" s="10"/>
      <c r="EIW15" s="10"/>
      <c r="EIX15" s="10"/>
      <c r="EIY15" s="10"/>
      <c r="EIZ15" s="10"/>
      <c r="EJA15" s="10"/>
      <c r="EJB15" s="10"/>
      <c r="EJC15" s="10"/>
      <c r="EJD15" s="10"/>
      <c r="EJE15" s="10"/>
      <c r="EJF15" s="10"/>
      <c r="EJG15" s="10"/>
      <c r="EJH15" s="10"/>
      <c r="EJI15" s="10"/>
      <c r="EJJ15" s="10"/>
      <c r="EJK15" s="10"/>
      <c r="EJL15" s="10"/>
      <c r="EJM15" s="10"/>
      <c r="EJN15" s="10"/>
      <c r="EJO15" s="10"/>
      <c r="EJP15" s="10"/>
      <c r="EJQ15" s="10"/>
      <c r="EJR15" s="10"/>
      <c r="EJS15" s="10"/>
      <c r="EJT15" s="10"/>
      <c r="EJU15" s="10"/>
      <c r="EJV15" s="10"/>
      <c r="EJW15" s="10"/>
      <c r="EJX15" s="10"/>
      <c r="EJY15" s="10"/>
      <c r="EJZ15" s="10"/>
      <c r="EKA15" s="10"/>
      <c r="EKB15" s="10"/>
      <c r="EKC15" s="10"/>
      <c r="EKD15" s="10"/>
      <c r="EKE15" s="10"/>
      <c r="EKF15" s="10"/>
      <c r="EKG15" s="10"/>
      <c r="EKH15" s="10"/>
      <c r="EKI15" s="10"/>
      <c r="EKJ15" s="10"/>
      <c r="EKK15" s="10"/>
      <c r="EKL15" s="10"/>
      <c r="EKM15" s="10"/>
      <c r="EKN15" s="10"/>
      <c r="EKO15" s="10"/>
      <c r="EKP15" s="10"/>
      <c r="EKQ15" s="10"/>
      <c r="EKR15" s="10"/>
      <c r="EKS15" s="10"/>
      <c r="EKT15" s="10"/>
      <c r="EKU15" s="10"/>
      <c r="EKV15" s="10"/>
      <c r="EKW15" s="10"/>
      <c r="EKX15" s="10"/>
      <c r="EKY15" s="10"/>
      <c r="EKZ15" s="10"/>
      <c r="ELA15" s="10"/>
      <c r="ELB15" s="10"/>
      <c r="ELC15" s="10"/>
      <c r="ELD15" s="10"/>
      <c r="ELE15" s="10"/>
      <c r="ELF15" s="10"/>
      <c r="ELG15" s="10"/>
      <c r="ELH15" s="10"/>
      <c r="ELI15" s="10"/>
      <c r="ELJ15" s="10"/>
      <c r="ELK15" s="10"/>
      <c r="ELL15" s="10"/>
      <c r="ELM15" s="10"/>
      <c r="ELN15" s="10"/>
      <c r="ELO15" s="10"/>
      <c r="ELP15" s="10"/>
      <c r="ELQ15" s="10"/>
      <c r="ELR15" s="10"/>
      <c r="ELS15" s="10"/>
      <c r="ELT15" s="10"/>
      <c r="ELU15" s="10"/>
      <c r="ELV15" s="10"/>
      <c r="ELW15" s="10"/>
      <c r="ELX15" s="10"/>
      <c r="ELY15" s="10"/>
      <c r="ELZ15" s="10"/>
      <c r="EMA15" s="10"/>
      <c r="EMB15" s="10"/>
      <c r="EMC15" s="10"/>
      <c r="EMD15" s="10"/>
      <c r="EME15" s="10"/>
      <c r="EMF15" s="10"/>
      <c r="EMG15" s="10"/>
      <c r="EMH15" s="10"/>
      <c r="EMI15" s="10"/>
      <c r="EMJ15" s="10"/>
      <c r="EMK15" s="10"/>
      <c r="EML15" s="10"/>
      <c r="EMM15" s="10"/>
      <c r="EMN15" s="10"/>
      <c r="EMO15" s="10"/>
      <c r="EMP15" s="10"/>
      <c r="EMQ15" s="10"/>
      <c r="EMR15" s="10"/>
      <c r="EMS15" s="10"/>
      <c r="EMT15" s="10"/>
      <c r="EMU15" s="10"/>
      <c r="EMV15" s="10"/>
      <c r="EMW15" s="10"/>
      <c r="EMX15" s="10"/>
      <c r="EMY15" s="10"/>
      <c r="EMZ15" s="10"/>
      <c r="ENA15" s="10"/>
      <c r="ENB15" s="10"/>
      <c r="ENC15" s="10"/>
      <c r="END15" s="10"/>
      <c r="ENE15" s="10"/>
      <c r="ENF15" s="10"/>
      <c r="ENG15" s="10"/>
      <c r="ENH15" s="10"/>
      <c r="ENI15" s="10"/>
      <c r="ENJ15" s="10"/>
      <c r="ENK15" s="10"/>
      <c r="ENL15" s="10"/>
      <c r="ENM15" s="10"/>
      <c r="ENN15" s="10"/>
      <c r="ENO15" s="10"/>
      <c r="ENP15" s="10"/>
      <c r="ENQ15" s="10"/>
      <c r="ENR15" s="10"/>
      <c r="ENS15" s="10"/>
      <c r="ENT15" s="10"/>
      <c r="ENU15" s="10"/>
      <c r="ENV15" s="10"/>
      <c r="ENW15" s="10"/>
      <c r="ENX15" s="10"/>
      <c r="ENY15" s="10"/>
      <c r="ENZ15" s="10"/>
      <c r="EOA15" s="10"/>
      <c r="EOB15" s="10"/>
      <c r="EOC15" s="10"/>
      <c r="EOD15" s="10"/>
      <c r="EOE15" s="10"/>
      <c r="EOF15" s="10"/>
      <c r="EOG15" s="10"/>
      <c r="EOH15" s="10"/>
      <c r="EOI15" s="10"/>
      <c r="EOJ15" s="10"/>
      <c r="EOK15" s="10"/>
      <c r="EOL15" s="10"/>
      <c r="EOM15" s="10"/>
      <c r="EON15" s="10"/>
      <c r="EOO15" s="10"/>
      <c r="EOP15" s="10"/>
      <c r="EOQ15" s="10"/>
      <c r="EOR15" s="10"/>
      <c r="EOS15" s="10"/>
      <c r="EOT15" s="10"/>
      <c r="EOU15" s="10"/>
      <c r="EOV15" s="10"/>
      <c r="EOW15" s="10"/>
      <c r="EOX15" s="10"/>
      <c r="EOY15" s="10"/>
      <c r="EOZ15" s="10"/>
      <c r="EPA15" s="10"/>
      <c r="EPB15" s="10"/>
      <c r="EPC15" s="10"/>
      <c r="EPD15" s="10"/>
      <c r="EPE15" s="10"/>
      <c r="EPF15" s="10"/>
      <c r="EPG15" s="10"/>
      <c r="EPH15" s="10"/>
      <c r="EPI15" s="10"/>
      <c r="EPJ15" s="10"/>
      <c r="EPK15" s="10"/>
      <c r="EPL15" s="10"/>
      <c r="EPM15" s="10"/>
      <c r="EPN15" s="10"/>
      <c r="EPO15" s="10"/>
      <c r="EPP15" s="10"/>
      <c r="EPQ15" s="10"/>
      <c r="EPR15" s="10"/>
      <c r="EPS15" s="10"/>
      <c r="EPT15" s="10"/>
      <c r="EPU15" s="10"/>
      <c r="EPV15" s="10"/>
      <c r="EPW15" s="10"/>
      <c r="EPX15" s="10"/>
      <c r="EPY15" s="10"/>
      <c r="EPZ15" s="10"/>
      <c r="EQA15" s="10"/>
      <c r="EQB15" s="10"/>
      <c r="EQC15" s="10"/>
      <c r="EQD15" s="10"/>
      <c r="EQE15" s="10"/>
      <c r="EQF15" s="10"/>
      <c r="EQG15" s="10"/>
      <c r="EQH15" s="10"/>
      <c r="EQI15" s="10"/>
      <c r="EQJ15" s="10"/>
      <c r="EQK15" s="10"/>
      <c r="EQL15" s="10"/>
      <c r="EQM15" s="10"/>
      <c r="EQN15" s="10"/>
      <c r="EQO15" s="10"/>
      <c r="EQP15" s="10"/>
      <c r="EQQ15" s="10"/>
      <c r="EQR15" s="10"/>
      <c r="EQS15" s="10"/>
      <c r="EQT15" s="10"/>
      <c r="EQU15" s="10"/>
      <c r="EQV15" s="10"/>
      <c r="EQW15" s="10"/>
      <c r="EQX15" s="10"/>
      <c r="EQY15" s="10"/>
      <c r="EQZ15" s="10"/>
      <c r="ERA15" s="10"/>
      <c r="ERB15" s="10"/>
      <c r="ERC15" s="10"/>
      <c r="ERD15" s="10"/>
      <c r="ERE15" s="10"/>
      <c r="ERF15" s="10"/>
      <c r="ERG15" s="10"/>
      <c r="ERH15" s="10"/>
      <c r="ERI15" s="10"/>
      <c r="ERJ15" s="10"/>
      <c r="ERK15" s="10"/>
      <c r="ERL15" s="10"/>
      <c r="ERM15" s="10"/>
      <c r="ERN15" s="10"/>
      <c r="ERO15" s="10"/>
      <c r="ERP15" s="10"/>
      <c r="ERQ15" s="10"/>
      <c r="ERR15" s="10"/>
      <c r="ERS15" s="10"/>
      <c r="ERT15" s="10"/>
      <c r="ERU15" s="10"/>
      <c r="ERV15" s="10"/>
      <c r="ERW15" s="10"/>
      <c r="ERX15" s="10"/>
      <c r="ERY15" s="10"/>
      <c r="ERZ15" s="10"/>
      <c r="ESA15" s="10"/>
      <c r="ESB15" s="10"/>
      <c r="ESC15" s="10"/>
      <c r="ESD15" s="10"/>
      <c r="ESE15" s="10"/>
      <c r="ESF15" s="10"/>
      <c r="ESG15" s="10"/>
      <c r="ESH15" s="10"/>
      <c r="ESI15" s="10"/>
      <c r="ESJ15" s="10"/>
      <c r="ESK15" s="10"/>
      <c r="ESL15" s="10"/>
      <c r="ESM15" s="10"/>
      <c r="ESN15" s="10"/>
      <c r="ESO15" s="10"/>
      <c r="ESP15" s="10"/>
      <c r="ESQ15" s="10"/>
      <c r="ESR15" s="10"/>
      <c r="ESS15" s="10"/>
      <c r="EST15" s="10"/>
      <c r="ESU15" s="10"/>
      <c r="ESV15" s="10"/>
      <c r="ESW15" s="10"/>
      <c r="ESX15" s="10"/>
      <c r="ESY15" s="10"/>
      <c r="ESZ15" s="10"/>
      <c r="ETA15" s="10"/>
      <c r="ETB15" s="10"/>
      <c r="ETC15" s="10"/>
      <c r="ETD15" s="10"/>
      <c r="ETE15" s="10"/>
      <c r="ETF15" s="10"/>
      <c r="ETG15" s="10"/>
      <c r="ETH15" s="10"/>
      <c r="ETI15" s="10"/>
      <c r="ETJ15" s="10"/>
      <c r="ETK15" s="10"/>
      <c r="ETL15" s="10"/>
      <c r="ETM15" s="10"/>
      <c r="ETN15" s="10"/>
      <c r="ETO15" s="10"/>
      <c r="ETP15" s="10"/>
      <c r="ETQ15" s="10"/>
      <c r="ETR15" s="10"/>
      <c r="ETS15" s="10"/>
      <c r="ETT15" s="10"/>
      <c r="ETU15" s="10"/>
      <c r="ETV15" s="10"/>
      <c r="ETW15" s="10"/>
      <c r="ETX15" s="10"/>
      <c r="ETY15" s="10"/>
      <c r="ETZ15" s="10"/>
      <c r="EUA15" s="10"/>
      <c r="EUB15" s="10"/>
      <c r="EUC15" s="10"/>
      <c r="EUD15" s="10"/>
      <c r="EUE15" s="10"/>
      <c r="EUF15" s="10"/>
      <c r="EUG15" s="10"/>
      <c r="EUH15" s="10"/>
      <c r="EUI15" s="10"/>
      <c r="EUJ15" s="10"/>
      <c r="EUK15" s="10"/>
      <c r="EUL15" s="10"/>
      <c r="EUM15" s="10"/>
      <c r="EUN15" s="10"/>
      <c r="EUO15" s="10"/>
      <c r="EUP15" s="10"/>
      <c r="EUQ15" s="10"/>
      <c r="EUR15" s="10"/>
      <c r="EUS15" s="10"/>
      <c r="EUT15" s="10"/>
      <c r="EUU15" s="10"/>
      <c r="EUV15" s="10"/>
      <c r="EUW15" s="10"/>
      <c r="EUX15" s="10"/>
      <c r="EUY15" s="10"/>
      <c r="EUZ15" s="10"/>
      <c r="EVA15" s="10"/>
      <c r="EVB15" s="10"/>
      <c r="EVC15" s="10"/>
      <c r="EVD15" s="10"/>
      <c r="EVE15" s="10"/>
      <c r="EVF15" s="10"/>
      <c r="EVG15" s="10"/>
      <c r="EVH15" s="10"/>
      <c r="EVI15" s="10"/>
      <c r="EVJ15" s="10"/>
      <c r="EVK15" s="10"/>
      <c r="EVL15" s="10"/>
      <c r="EVM15" s="10"/>
      <c r="EVN15" s="10"/>
      <c r="EVO15" s="10"/>
      <c r="EVP15" s="10"/>
      <c r="EVQ15" s="10"/>
      <c r="EVR15" s="10"/>
      <c r="EVS15" s="10"/>
      <c r="EVT15" s="10"/>
      <c r="EVU15" s="10"/>
      <c r="EVV15" s="10"/>
      <c r="EVW15" s="10"/>
      <c r="EVX15" s="10"/>
      <c r="EVY15" s="10"/>
      <c r="EVZ15" s="10"/>
      <c r="EWA15" s="10"/>
      <c r="EWB15" s="10"/>
      <c r="EWC15" s="10"/>
      <c r="EWD15" s="10"/>
      <c r="EWE15" s="10"/>
      <c r="EWF15" s="10"/>
      <c r="EWG15" s="10"/>
      <c r="EWH15" s="10"/>
      <c r="EWI15" s="10"/>
      <c r="EWJ15" s="10"/>
      <c r="EWK15" s="10"/>
      <c r="EWL15" s="10"/>
      <c r="EWM15" s="10"/>
      <c r="EWN15" s="10"/>
      <c r="EWO15" s="10"/>
      <c r="EWP15" s="10"/>
      <c r="EWQ15" s="10"/>
      <c r="EWR15" s="10"/>
      <c r="EWS15" s="10"/>
      <c r="EWT15" s="10"/>
      <c r="EWU15" s="10"/>
      <c r="EWV15" s="10"/>
      <c r="EWW15" s="10"/>
      <c r="EWX15" s="10"/>
      <c r="EWY15" s="10"/>
      <c r="EWZ15" s="10"/>
      <c r="EXA15" s="10"/>
      <c r="EXB15" s="10"/>
      <c r="EXC15" s="10"/>
      <c r="EXD15" s="10"/>
      <c r="EXE15" s="10"/>
      <c r="EXF15" s="10"/>
      <c r="EXG15" s="10"/>
      <c r="EXH15" s="10"/>
      <c r="EXI15" s="10"/>
      <c r="EXJ15" s="10"/>
      <c r="EXK15" s="10"/>
      <c r="EXL15" s="10"/>
      <c r="EXM15" s="10"/>
      <c r="EXN15" s="10"/>
      <c r="EXO15" s="10"/>
      <c r="EXP15" s="10"/>
      <c r="EXQ15" s="10"/>
      <c r="EXR15" s="10"/>
      <c r="EXS15" s="10"/>
      <c r="EXT15" s="10"/>
      <c r="EXU15" s="10"/>
      <c r="EXV15" s="10"/>
      <c r="EXW15" s="10"/>
      <c r="EXX15" s="10"/>
      <c r="EXY15" s="10"/>
      <c r="EXZ15" s="10"/>
      <c r="EYA15" s="10"/>
      <c r="EYB15" s="10"/>
      <c r="EYC15" s="10"/>
      <c r="EYD15" s="10"/>
      <c r="EYE15" s="10"/>
      <c r="EYF15" s="10"/>
      <c r="EYG15" s="10"/>
      <c r="EYH15" s="10"/>
      <c r="EYI15" s="10"/>
      <c r="EYJ15" s="10"/>
      <c r="EYK15" s="10"/>
      <c r="EYL15" s="10"/>
      <c r="EYM15" s="10"/>
      <c r="EYN15" s="10"/>
      <c r="EYO15" s="10"/>
      <c r="EYP15" s="10"/>
      <c r="EYQ15" s="10"/>
      <c r="EYR15" s="10"/>
      <c r="EYS15" s="10"/>
      <c r="EYT15" s="10"/>
      <c r="EYU15" s="10"/>
      <c r="EYV15" s="10"/>
      <c r="EYW15" s="10"/>
      <c r="EYX15" s="10"/>
      <c r="EYY15" s="10"/>
      <c r="EYZ15" s="10"/>
      <c r="EZA15" s="10"/>
      <c r="EZB15" s="10"/>
      <c r="EZC15" s="10"/>
      <c r="EZD15" s="10"/>
      <c r="EZE15" s="10"/>
      <c r="EZF15" s="10"/>
      <c r="EZG15" s="10"/>
      <c r="EZH15" s="10"/>
      <c r="EZI15" s="10"/>
      <c r="EZJ15" s="10"/>
      <c r="EZK15" s="10"/>
      <c r="EZL15" s="10"/>
      <c r="EZM15" s="10"/>
      <c r="EZN15" s="10"/>
      <c r="EZO15" s="10"/>
      <c r="EZP15" s="10"/>
      <c r="EZQ15" s="10"/>
      <c r="EZR15" s="10"/>
      <c r="EZS15" s="10"/>
      <c r="EZT15" s="10"/>
      <c r="EZU15" s="10"/>
      <c r="EZV15" s="10"/>
      <c r="EZW15" s="10"/>
      <c r="EZX15" s="10"/>
      <c r="EZY15" s="10"/>
      <c r="EZZ15" s="10"/>
      <c r="FAA15" s="10"/>
      <c r="FAB15" s="10"/>
      <c r="FAC15" s="10"/>
      <c r="FAD15" s="10"/>
      <c r="FAE15" s="10"/>
      <c r="FAF15" s="10"/>
      <c r="FAG15" s="10"/>
      <c r="FAH15" s="10"/>
      <c r="FAI15" s="10"/>
      <c r="FAJ15" s="10"/>
      <c r="FAK15" s="10"/>
      <c r="FAL15" s="10"/>
      <c r="FAM15" s="10"/>
      <c r="FAN15" s="10"/>
      <c r="FAO15" s="10"/>
      <c r="FAP15" s="10"/>
      <c r="FAQ15" s="10"/>
      <c r="FAR15" s="10"/>
      <c r="FAS15" s="10"/>
      <c r="FAT15" s="10"/>
      <c r="FAU15" s="10"/>
      <c r="FAV15" s="10"/>
      <c r="FAW15" s="10"/>
      <c r="FAX15" s="10"/>
      <c r="FAY15" s="10"/>
      <c r="FAZ15" s="10"/>
      <c r="FBA15" s="10"/>
      <c r="FBB15" s="10"/>
      <c r="FBC15" s="10"/>
      <c r="FBD15" s="10"/>
      <c r="FBE15" s="10"/>
      <c r="FBF15" s="10"/>
      <c r="FBG15" s="10"/>
      <c r="FBH15" s="10"/>
      <c r="FBI15" s="10"/>
      <c r="FBJ15" s="10"/>
      <c r="FBK15" s="10"/>
      <c r="FBL15" s="10"/>
      <c r="FBM15" s="10"/>
      <c r="FBN15" s="10"/>
      <c r="FBO15" s="10"/>
      <c r="FBP15" s="10"/>
      <c r="FBQ15" s="10"/>
      <c r="FBR15" s="10"/>
      <c r="FBS15" s="10"/>
      <c r="FBT15" s="10"/>
      <c r="FBU15" s="10"/>
      <c r="FBV15" s="10"/>
      <c r="FBW15" s="10"/>
      <c r="FBX15" s="10"/>
      <c r="FBY15" s="10"/>
      <c r="FBZ15" s="10"/>
      <c r="FCA15" s="10"/>
      <c r="FCB15" s="10"/>
      <c r="FCC15" s="10"/>
      <c r="FCD15" s="10"/>
      <c r="FCE15" s="10"/>
      <c r="FCF15" s="10"/>
      <c r="FCG15" s="10"/>
      <c r="FCH15" s="10"/>
      <c r="FCI15" s="10"/>
      <c r="FCJ15" s="10"/>
      <c r="FCK15" s="10"/>
      <c r="FCL15" s="10"/>
      <c r="FCM15" s="10"/>
      <c r="FCN15" s="10"/>
      <c r="FCO15" s="10"/>
      <c r="FCP15" s="10"/>
      <c r="FCQ15" s="10"/>
      <c r="FCR15" s="10"/>
      <c r="FCS15" s="10"/>
      <c r="FCT15" s="10"/>
      <c r="FCU15" s="10"/>
      <c r="FCV15" s="10"/>
      <c r="FCW15" s="10"/>
      <c r="FCX15" s="10"/>
      <c r="FCY15" s="10"/>
      <c r="FCZ15" s="10"/>
      <c r="FDA15" s="10"/>
      <c r="FDB15" s="10"/>
      <c r="FDC15" s="10"/>
      <c r="FDD15" s="10"/>
      <c r="FDE15" s="10"/>
      <c r="FDF15" s="10"/>
      <c r="FDG15" s="10"/>
      <c r="FDH15" s="10"/>
      <c r="FDI15" s="10"/>
      <c r="FDJ15" s="10"/>
      <c r="FDK15" s="10"/>
      <c r="FDL15" s="10"/>
      <c r="FDM15" s="10"/>
      <c r="FDN15" s="10"/>
      <c r="FDO15" s="10"/>
      <c r="FDP15" s="10"/>
      <c r="FDQ15" s="10"/>
      <c r="FDR15" s="10"/>
      <c r="FDS15" s="10"/>
      <c r="FDT15" s="10"/>
      <c r="FDU15" s="10"/>
      <c r="FDV15" s="10"/>
      <c r="FDW15" s="10"/>
      <c r="FDX15" s="10"/>
      <c r="FDY15" s="10"/>
      <c r="FDZ15" s="10"/>
      <c r="FEA15" s="10"/>
      <c r="FEB15" s="10"/>
      <c r="FEC15" s="10"/>
      <c r="FED15" s="10"/>
      <c r="FEE15" s="10"/>
      <c r="FEF15" s="10"/>
      <c r="FEG15" s="10"/>
      <c r="FEH15" s="10"/>
      <c r="FEI15" s="10"/>
      <c r="FEJ15" s="10"/>
      <c r="FEK15" s="10"/>
      <c r="FEL15" s="10"/>
      <c r="FEM15" s="10"/>
      <c r="FEN15" s="10"/>
      <c r="FEO15" s="10"/>
      <c r="FEP15" s="10"/>
      <c r="FEQ15" s="10"/>
      <c r="FER15" s="10"/>
      <c r="FES15" s="10"/>
      <c r="FET15" s="10"/>
      <c r="FEU15" s="10"/>
      <c r="FEV15" s="10"/>
      <c r="FEW15" s="10"/>
      <c r="FEX15" s="10"/>
      <c r="FEY15" s="10"/>
      <c r="FEZ15" s="10"/>
      <c r="FFA15" s="10"/>
      <c r="FFB15" s="10"/>
      <c r="FFC15" s="10"/>
      <c r="FFD15" s="10"/>
      <c r="FFE15" s="10"/>
      <c r="FFF15" s="10"/>
      <c r="FFG15" s="10"/>
      <c r="FFH15" s="10"/>
      <c r="FFI15" s="10"/>
      <c r="FFJ15" s="10"/>
      <c r="FFK15" s="10"/>
      <c r="FFL15" s="10"/>
      <c r="FFM15" s="10"/>
      <c r="FFN15" s="10"/>
      <c r="FFO15" s="10"/>
      <c r="FFP15" s="10"/>
      <c r="FFQ15" s="10"/>
      <c r="FFR15" s="10"/>
      <c r="FFS15" s="10"/>
      <c r="FFT15" s="10"/>
      <c r="FFU15" s="10"/>
      <c r="FFV15" s="10"/>
      <c r="FFW15" s="10"/>
      <c r="FFX15" s="10"/>
      <c r="FFY15" s="10"/>
      <c r="FFZ15" s="10"/>
      <c r="FGA15" s="10"/>
      <c r="FGB15" s="10"/>
      <c r="FGC15" s="10"/>
      <c r="FGD15" s="10"/>
      <c r="FGE15" s="10"/>
      <c r="FGF15" s="10"/>
      <c r="FGG15" s="10"/>
      <c r="FGH15" s="10"/>
      <c r="FGI15" s="10"/>
      <c r="FGJ15" s="10"/>
      <c r="FGK15" s="10"/>
      <c r="FGL15" s="10"/>
      <c r="FGM15" s="10"/>
      <c r="FGN15" s="10"/>
      <c r="FGO15" s="10"/>
      <c r="FGP15" s="10"/>
      <c r="FGQ15" s="10"/>
      <c r="FGR15" s="10"/>
      <c r="FGS15" s="10"/>
      <c r="FGT15" s="10"/>
      <c r="FGU15" s="10"/>
      <c r="FGV15" s="10"/>
      <c r="FGW15" s="10"/>
      <c r="FGX15" s="10"/>
      <c r="FGY15" s="10"/>
      <c r="FGZ15" s="10"/>
      <c r="FHA15" s="10"/>
      <c r="FHB15" s="10"/>
      <c r="FHC15" s="10"/>
      <c r="FHD15" s="10"/>
      <c r="FHE15" s="10"/>
      <c r="FHF15" s="10"/>
      <c r="FHG15" s="10"/>
      <c r="FHH15" s="10"/>
      <c r="FHI15" s="10"/>
      <c r="FHJ15" s="10"/>
      <c r="FHK15" s="10"/>
      <c r="FHL15" s="10"/>
      <c r="FHM15" s="10"/>
      <c r="FHN15" s="10"/>
      <c r="FHO15" s="10"/>
      <c r="FHP15" s="10"/>
      <c r="FHQ15" s="10"/>
      <c r="FHR15" s="10"/>
      <c r="FHS15" s="10"/>
      <c r="FHT15" s="10"/>
      <c r="FHU15" s="10"/>
      <c r="FHV15" s="10"/>
      <c r="FHW15" s="10"/>
      <c r="FHX15" s="10"/>
      <c r="FHY15" s="10"/>
      <c r="FHZ15" s="10"/>
      <c r="FIA15" s="10"/>
      <c r="FIB15" s="10"/>
      <c r="FIC15" s="10"/>
      <c r="FID15" s="10"/>
      <c r="FIE15" s="10"/>
      <c r="FIF15" s="10"/>
      <c r="FIG15" s="10"/>
      <c r="FIH15" s="10"/>
      <c r="FII15" s="10"/>
      <c r="FIJ15" s="10"/>
      <c r="FIK15" s="10"/>
      <c r="FIL15" s="10"/>
      <c r="FIM15" s="10"/>
      <c r="FIN15" s="10"/>
      <c r="FIO15" s="10"/>
      <c r="FIP15" s="10"/>
      <c r="FIQ15" s="10"/>
      <c r="FIR15" s="10"/>
      <c r="FIS15" s="10"/>
      <c r="FIT15" s="10"/>
      <c r="FIU15" s="10"/>
      <c r="FIV15" s="10"/>
      <c r="FIW15" s="10"/>
      <c r="FIX15" s="10"/>
      <c r="FIY15" s="10"/>
      <c r="FIZ15" s="10"/>
      <c r="FJA15" s="10"/>
      <c r="FJB15" s="10"/>
      <c r="FJC15" s="10"/>
      <c r="FJD15" s="10"/>
      <c r="FJE15" s="10"/>
      <c r="FJF15" s="10"/>
      <c r="FJG15" s="10"/>
      <c r="FJH15" s="10"/>
      <c r="FJI15" s="10"/>
      <c r="FJJ15" s="10"/>
      <c r="FJK15" s="10"/>
      <c r="FJL15" s="10"/>
      <c r="FJM15" s="10"/>
      <c r="FJN15" s="10"/>
      <c r="FJO15" s="10"/>
      <c r="FJP15" s="10"/>
      <c r="FJQ15" s="10"/>
      <c r="FJR15" s="10"/>
      <c r="FJS15" s="10"/>
      <c r="FJT15" s="10"/>
      <c r="FJU15" s="10"/>
      <c r="FJV15" s="10"/>
      <c r="FJW15" s="10"/>
      <c r="FJX15" s="10"/>
      <c r="FJY15" s="10"/>
      <c r="FJZ15" s="10"/>
      <c r="FKA15" s="10"/>
      <c r="FKB15" s="10"/>
      <c r="FKC15" s="10"/>
      <c r="FKD15" s="10"/>
      <c r="FKE15" s="10"/>
      <c r="FKF15" s="10"/>
      <c r="FKG15" s="10"/>
      <c r="FKH15" s="10"/>
      <c r="FKI15" s="10"/>
      <c r="FKJ15" s="10"/>
      <c r="FKK15" s="10"/>
      <c r="FKL15" s="10"/>
      <c r="FKM15" s="10"/>
      <c r="FKN15" s="10"/>
      <c r="FKO15" s="10"/>
      <c r="FKP15" s="10"/>
      <c r="FKQ15" s="10"/>
      <c r="FKR15" s="10"/>
      <c r="FKS15" s="10"/>
      <c r="FKT15" s="10"/>
      <c r="FKU15" s="10"/>
      <c r="FKV15" s="10"/>
      <c r="FKW15" s="10"/>
      <c r="FKX15" s="10"/>
      <c r="FKY15" s="10"/>
      <c r="FKZ15" s="10"/>
      <c r="FLA15" s="10"/>
      <c r="FLB15" s="10"/>
      <c r="FLC15" s="10"/>
      <c r="FLD15" s="10"/>
      <c r="FLE15" s="10"/>
      <c r="FLF15" s="10"/>
      <c r="FLG15" s="10"/>
      <c r="FLH15" s="10"/>
      <c r="FLI15" s="10"/>
      <c r="FLJ15" s="10"/>
      <c r="FLK15" s="10"/>
      <c r="FLL15" s="10"/>
      <c r="FLM15" s="10"/>
      <c r="FLN15" s="10"/>
      <c r="FLO15" s="10"/>
      <c r="FLP15" s="10"/>
      <c r="FLQ15" s="10"/>
      <c r="FLR15" s="10"/>
      <c r="FLS15" s="10"/>
      <c r="FLT15" s="10"/>
      <c r="FLU15" s="10"/>
      <c r="FLV15" s="10"/>
      <c r="FLW15" s="10"/>
      <c r="FLX15" s="10"/>
      <c r="FLY15" s="10"/>
      <c r="FLZ15" s="10"/>
      <c r="FMA15" s="10"/>
      <c r="FMB15" s="10"/>
      <c r="FMC15" s="10"/>
      <c r="FMD15" s="10"/>
      <c r="FME15" s="10"/>
      <c r="FMF15" s="10"/>
      <c r="FMG15" s="10"/>
      <c r="FMH15" s="10"/>
      <c r="FMI15" s="10"/>
      <c r="FMJ15" s="10"/>
      <c r="FMK15" s="10"/>
      <c r="FML15" s="10"/>
      <c r="FMM15" s="10"/>
      <c r="FMN15" s="10"/>
      <c r="FMO15" s="10"/>
      <c r="FMP15" s="10"/>
      <c r="FMQ15" s="10"/>
      <c r="FMR15" s="10"/>
      <c r="FMS15" s="10"/>
      <c r="FMT15" s="10"/>
      <c r="FMU15" s="10"/>
      <c r="FMV15" s="10"/>
      <c r="FMW15" s="10"/>
      <c r="FMX15" s="10"/>
      <c r="FMY15" s="10"/>
      <c r="FMZ15" s="10"/>
      <c r="FNA15" s="10"/>
      <c r="FNB15" s="10"/>
      <c r="FNC15" s="10"/>
      <c r="FND15" s="10"/>
      <c r="FNE15" s="10"/>
      <c r="FNF15" s="10"/>
      <c r="FNG15" s="10"/>
      <c r="FNH15" s="10"/>
      <c r="FNI15" s="10"/>
      <c r="FNJ15" s="10"/>
      <c r="FNK15" s="10"/>
      <c r="FNL15" s="10"/>
      <c r="FNM15" s="10"/>
      <c r="FNN15" s="10"/>
      <c r="FNO15" s="10"/>
      <c r="FNP15" s="10"/>
      <c r="FNQ15" s="10"/>
      <c r="FNR15" s="10"/>
      <c r="FNS15" s="10"/>
      <c r="FNT15" s="10"/>
      <c r="FNU15" s="10"/>
      <c r="FNV15" s="10"/>
      <c r="FNW15" s="10"/>
      <c r="FNX15" s="10"/>
      <c r="FNY15" s="10"/>
      <c r="FNZ15" s="10"/>
      <c r="FOA15" s="10"/>
      <c r="FOB15" s="10"/>
      <c r="FOC15" s="10"/>
      <c r="FOD15" s="10"/>
      <c r="FOE15" s="10"/>
      <c r="FOF15" s="10"/>
      <c r="FOG15" s="10"/>
      <c r="FOH15" s="10"/>
      <c r="FOI15" s="10"/>
      <c r="FOJ15" s="10"/>
      <c r="FOK15" s="10"/>
      <c r="FOL15" s="10"/>
      <c r="FOM15" s="10"/>
      <c r="FON15" s="10"/>
      <c r="FOO15" s="10"/>
      <c r="FOP15" s="10"/>
      <c r="FOQ15" s="10"/>
      <c r="FOR15" s="10"/>
      <c r="FOS15" s="10"/>
      <c r="FOT15" s="10"/>
      <c r="FOU15" s="10"/>
      <c r="FOV15" s="10"/>
      <c r="FOW15" s="10"/>
      <c r="FOX15" s="10"/>
      <c r="FOY15" s="10"/>
      <c r="FOZ15" s="10"/>
      <c r="FPA15" s="10"/>
      <c r="FPB15" s="10"/>
      <c r="FPC15" s="10"/>
      <c r="FPD15" s="10"/>
      <c r="FPE15" s="10"/>
      <c r="FPF15" s="10"/>
      <c r="FPG15" s="10"/>
      <c r="FPH15" s="10"/>
      <c r="FPI15" s="10"/>
      <c r="FPJ15" s="10"/>
      <c r="FPK15" s="10"/>
      <c r="FPL15" s="10"/>
      <c r="FPM15" s="10"/>
      <c r="FPN15" s="10"/>
      <c r="FPO15" s="10"/>
      <c r="FPP15" s="10"/>
      <c r="FPQ15" s="10"/>
      <c r="FPR15" s="10"/>
      <c r="FPS15" s="10"/>
      <c r="FPT15" s="10"/>
      <c r="FPU15" s="10"/>
      <c r="FPV15" s="10"/>
      <c r="FPW15" s="10"/>
      <c r="FPX15" s="10"/>
      <c r="FPY15" s="10"/>
      <c r="FPZ15" s="10"/>
      <c r="FQA15" s="10"/>
      <c r="FQB15" s="10"/>
      <c r="FQC15" s="10"/>
      <c r="FQD15" s="10"/>
      <c r="FQE15" s="10"/>
      <c r="FQF15" s="10"/>
      <c r="FQG15" s="10"/>
      <c r="FQH15" s="10"/>
      <c r="FQI15" s="10"/>
      <c r="FQJ15" s="10"/>
      <c r="FQK15" s="10"/>
      <c r="FQL15" s="10"/>
      <c r="FQM15" s="10"/>
      <c r="FQN15" s="10"/>
      <c r="FQO15" s="10"/>
      <c r="FQP15" s="10"/>
      <c r="FQQ15" s="10"/>
      <c r="FQR15" s="10"/>
      <c r="FQS15" s="10"/>
      <c r="FQT15" s="10"/>
      <c r="FQU15" s="10"/>
      <c r="FQV15" s="10"/>
      <c r="FQW15" s="10"/>
      <c r="FQX15" s="10"/>
      <c r="FQY15" s="10"/>
      <c r="FQZ15" s="10"/>
      <c r="FRA15" s="10"/>
      <c r="FRB15" s="10"/>
      <c r="FRC15" s="10"/>
      <c r="FRD15" s="10"/>
      <c r="FRE15" s="10"/>
      <c r="FRF15" s="10"/>
      <c r="FRG15" s="10"/>
      <c r="FRH15" s="10"/>
      <c r="FRI15" s="10"/>
      <c r="FRJ15" s="10"/>
      <c r="FRK15" s="10"/>
      <c r="FRL15" s="10"/>
      <c r="FRM15" s="10"/>
      <c r="FRN15" s="10"/>
      <c r="FRO15" s="10"/>
      <c r="FRP15" s="10"/>
      <c r="FRQ15" s="10"/>
      <c r="FRR15" s="10"/>
      <c r="FRS15" s="10"/>
      <c r="FRT15" s="10"/>
      <c r="FRU15" s="10"/>
      <c r="FRV15" s="10"/>
      <c r="FRW15" s="10"/>
      <c r="FRX15" s="10"/>
      <c r="FRY15" s="10"/>
      <c r="FRZ15" s="10"/>
      <c r="FSA15" s="10"/>
      <c r="FSB15" s="10"/>
      <c r="FSC15" s="10"/>
      <c r="FSD15" s="10"/>
      <c r="FSE15" s="10"/>
      <c r="FSF15" s="10"/>
      <c r="FSG15" s="10"/>
      <c r="FSH15" s="10"/>
      <c r="FSI15" s="10"/>
      <c r="FSJ15" s="10"/>
      <c r="FSK15" s="10"/>
      <c r="FSL15" s="10"/>
      <c r="FSM15" s="10"/>
      <c r="FSN15" s="10"/>
      <c r="FSO15" s="10"/>
      <c r="FSP15" s="10"/>
      <c r="FSQ15" s="10"/>
      <c r="FSR15" s="10"/>
      <c r="FSS15" s="10"/>
      <c r="FST15" s="10"/>
      <c r="FSU15" s="10"/>
      <c r="FSV15" s="10"/>
      <c r="FSW15" s="10"/>
      <c r="FSX15" s="10"/>
      <c r="FSY15" s="10"/>
      <c r="FSZ15" s="10"/>
      <c r="FTA15" s="10"/>
      <c r="FTB15" s="10"/>
      <c r="FTC15" s="10"/>
      <c r="FTD15" s="10"/>
      <c r="FTE15" s="10"/>
      <c r="FTF15" s="10"/>
      <c r="FTG15" s="10"/>
      <c r="FTH15" s="10"/>
      <c r="FTI15" s="10"/>
      <c r="FTJ15" s="10"/>
      <c r="FTK15" s="10"/>
      <c r="FTL15" s="10"/>
      <c r="FTM15" s="10"/>
      <c r="FTN15" s="10"/>
      <c r="FTO15" s="10"/>
      <c r="FTP15" s="10"/>
      <c r="FTQ15" s="10"/>
      <c r="FTR15" s="10"/>
      <c r="FTS15" s="10"/>
      <c r="FTT15" s="10"/>
      <c r="FTU15" s="10"/>
      <c r="FTV15" s="10"/>
      <c r="FTW15" s="10"/>
      <c r="FTX15" s="10"/>
      <c r="FTY15" s="10"/>
      <c r="FTZ15" s="10"/>
      <c r="FUA15" s="10"/>
      <c r="FUB15" s="10"/>
      <c r="FUC15" s="10"/>
      <c r="FUD15" s="10"/>
      <c r="FUE15" s="10"/>
      <c r="FUF15" s="10"/>
      <c r="FUG15" s="10"/>
      <c r="FUH15" s="10"/>
      <c r="FUI15" s="10"/>
      <c r="FUJ15" s="10"/>
      <c r="FUK15" s="10"/>
      <c r="FUL15" s="10"/>
      <c r="FUM15" s="10"/>
      <c r="FUN15" s="10"/>
      <c r="FUO15" s="10"/>
      <c r="FUP15" s="10"/>
      <c r="FUQ15" s="10"/>
      <c r="FUR15" s="10"/>
      <c r="FUS15" s="10"/>
      <c r="FUT15" s="10"/>
      <c r="FUU15" s="10"/>
      <c r="FUV15" s="10"/>
      <c r="FUW15" s="10"/>
      <c r="FUX15" s="10"/>
      <c r="FUY15" s="10"/>
      <c r="FUZ15" s="10"/>
      <c r="FVA15" s="10"/>
      <c r="FVB15" s="10"/>
      <c r="FVC15" s="10"/>
      <c r="FVD15" s="10"/>
      <c r="FVE15" s="10"/>
      <c r="FVF15" s="10"/>
      <c r="FVG15" s="10"/>
      <c r="FVH15" s="10"/>
      <c r="FVI15" s="10"/>
      <c r="FVJ15" s="10"/>
      <c r="FVK15" s="10"/>
      <c r="FVL15" s="10"/>
      <c r="FVM15" s="10"/>
      <c r="FVN15" s="10"/>
      <c r="FVO15" s="10"/>
      <c r="FVP15" s="10"/>
      <c r="FVQ15" s="10"/>
      <c r="FVR15" s="10"/>
      <c r="FVS15" s="10"/>
      <c r="FVT15" s="10"/>
      <c r="FVU15" s="10"/>
      <c r="FVV15" s="10"/>
      <c r="FVW15" s="10"/>
      <c r="FVX15" s="10"/>
      <c r="FVY15" s="10"/>
      <c r="FVZ15" s="10"/>
      <c r="FWA15" s="10"/>
      <c r="FWB15" s="10"/>
      <c r="FWC15" s="10"/>
      <c r="FWD15" s="10"/>
      <c r="FWE15" s="10"/>
      <c r="FWF15" s="10"/>
      <c r="FWG15" s="10"/>
      <c r="FWH15" s="10"/>
      <c r="FWI15" s="10"/>
      <c r="FWJ15" s="10"/>
      <c r="FWK15" s="10"/>
      <c r="FWL15" s="10"/>
      <c r="FWM15" s="10"/>
      <c r="FWN15" s="10"/>
      <c r="FWO15" s="10"/>
      <c r="FWP15" s="10"/>
      <c r="FWQ15" s="10"/>
      <c r="FWR15" s="10"/>
      <c r="FWS15" s="10"/>
      <c r="FWT15" s="10"/>
      <c r="FWU15" s="10"/>
      <c r="FWV15" s="10"/>
      <c r="FWW15" s="10"/>
      <c r="FWX15" s="10"/>
      <c r="FWY15" s="10"/>
      <c r="FWZ15" s="10"/>
      <c r="FXA15" s="10"/>
      <c r="FXB15" s="10"/>
      <c r="FXC15" s="10"/>
      <c r="FXD15" s="10"/>
      <c r="FXE15" s="10"/>
      <c r="FXF15" s="10"/>
      <c r="FXG15" s="10"/>
      <c r="FXH15" s="10"/>
      <c r="FXI15" s="10"/>
      <c r="FXJ15" s="10"/>
      <c r="FXK15" s="10"/>
      <c r="FXL15" s="10"/>
      <c r="FXM15" s="10"/>
      <c r="FXN15" s="10"/>
      <c r="FXO15" s="10"/>
      <c r="FXP15" s="10"/>
      <c r="FXQ15" s="10"/>
      <c r="FXR15" s="10"/>
      <c r="FXS15" s="10"/>
      <c r="FXT15" s="10"/>
      <c r="FXU15" s="10"/>
      <c r="FXV15" s="10"/>
      <c r="FXW15" s="10"/>
      <c r="FXX15" s="10"/>
      <c r="FXY15" s="10"/>
      <c r="FXZ15" s="10"/>
      <c r="FYA15" s="10"/>
      <c r="FYB15" s="10"/>
      <c r="FYC15" s="10"/>
      <c r="FYD15" s="10"/>
      <c r="FYE15" s="10"/>
      <c r="FYF15" s="10"/>
      <c r="FYG15" s="10"/>
      <c r="FYH15" s="10"/>
      <c r="FYI15" s="10"/>
      <c r="FYJ15" s="10"/>
      <c r="FYK15" s="10"/>
      <c r="FYL15" s="10"/>
      <c r="FYM15" s="10"/>
      <c r="FYN15" s="10"/>
      <c r="FYO15" s="10"/>
      <c r="FYP15" s="10"/>
      <c r="FYQ15" s="10"/>
      <c r="FYR15" s="10"/>
      <c r="FYS15" s="10"/>
      <c r="FYT15" s="10"/>
      <c r="FYU15" s="10"/>
      <c r="FYV15" s="10"/>
      <c r="FYW15" s="10"/>
      <c r="FYX15" s="10"/>
      <c r="FYY15" s="10"/>
      <c r="FYZ15" s="10"/>
      <c r="FZA15" s="10"/>
      <c r="FZB15" s="10"/>
      <c r="FZC15" s="10"/>
      <c r="FZD15" s="10"/>
      <c r="FZE15" s="10"/>
      <c r="FZF15" s="10"/>
      <c r="FZG15" s="10"/>
      <c r="FZH15" s="10"/>
      <c r="FZI15" s="10"/>
      <c r="FZJ15" s="10"/>
      <c r="FZK15" s="10"/>
      <c r="FZL15" s="10"/>
      <c r="FZM15" s="10"/>
      <c r="FZN15" s="10"/>
      <c r="FZO15" s="10"/>
      <c r="FZP15" s="10"/>
      <c r="FZQ15" s="10"/>
      <c r="FZR15" s="10"/>
      <c r="FZS15" s="10"/>
      <c r="FZT15" s="10"/>
      <c r="FZU15" s="10"/>
      <c r="FZV15" s="10"/>
      <c r="FZW15" s="10"/>
      <c r="FZX15" s="10"/>
      <c r="FZY15" s="10"/>
      <c r="FZZ15" s="10"/>
      <c r="GAA15" s="10"/>
      <c r="GAB15" s="10"/>
      <c r="GAC15" s="10"/>
      <c r="GAD15" s="10"/>
      <c r="GAE15" s="10"/>
      <c r="GAF15" s="10"/>
      <c r="GAG15" s="10"/>
      <c r="GAH15" s="10"/>
      <c r="GAI15" s="10"/>
      <c r="GAJ15" s="10"/>
      <c r="GAK15" s="10"/>
      <c r="GAL15" s="10"/>
      <c r="GAM15" s="10"/>
      <c r="GAN15" s="10"/>
      <c r="GAO15" s="10"/>
      <c r="GAP15" s="10"/>
      <c r="GAQ15" s="10"/>
      <c r="GAR15" s="10"/>
      <c r="GAS15" s="10"/>
      <c r="GAT15" s="10"/>
      <c r="GAU15" s="10"/>
      <c r="GAV15" s="10"/>
      <c r="GAW15" s="10"/>
      <c r="GAX15" s="10"/>
      <c r="GAY15" s="10"/>
      <c r="GAZ15" s="10"/>
      <c r="GBA15" s="10"/>
      <c r="GBB15" s="10"/>
      <c r="GBC15" s="10"/>
      <c r="GBD15" s="10"/>
      <c r="GBE15" s="10"/>
      <c r="GBF15" s="10"/>
      <c r="GBG15" s="10"/>
      <c r="GBH15" s="10"/>
      <c r="GBI15" s="10"/>
      <c r="GBJ15" s="10"/>
      <c r="GBK15" s="10"/>
      <c r="GBL15" s="10"/>
      <c r="GBM15" s="10"/>
      <c r="GBN15" s="10"/>
      <c r="GBO15" s="10"/>
      <c r="GBP15" s="10"/>
      <c r="GBQ15" s="10"/>
      <c r="GBR15" s="10"/>
      <c r="GBS15" s="10"/>
      <c r="GBT15" s="10"/>
      <c r="GBU15" s="10"/>
      <c r="GBV15" s="10"/>
      <c r="GBW15" s="10"/>
      <c r="GBX15" s="10"/>
      <c r="GBY15" s="10"/>
      <c r="GBZ15" s="10"/>
      <c r="GCA15" s="10"/>
      <c r="GCB15" s="10"/>
      <c r="GCC15" s="10"/>
      <c r="GCD15" s="10"/>
      <c r="GCE15" s="10"/>
      <c r="GCF15" s="10"/>
      <c r="GCG15" s="10"/>
      <c r="GCH15" s="10"/>
      <c r="GCI15" s="10"/>
      <c r="GCJ15" s="10"/>
      <c r="GCK15" s="10"/>
      <c r="GCL15" s="10"/>
      <c r="GCM15" s="10"/>
      <c r="GCN15" s="10"/>
      <c r="GCO15" s="10"/>
      <c r="GCP15" s="10"/>
      <c r="GCQ15" s="10"/>
      <c r="GCR15" s="10"/>
      <c r="GCS15" s="10"/>
      <c r="GCT15" s="10"/>
      <c r="GCU15" s="10"/>
      <c r="GCV15" s="10"/>
      <c r="GCW15" s="10"/>
      <c r="GCX15" s="10"/>
      <c r="GCY15" s="10"/>
      <c r="GCZ15" s="10"/>
      <c r="GDA15" s="10"/>
      <c r="GDB15" s="10"/>
      <c r="GDC15" s="10"/>
      <c r="GDD15" s="10"/>
      <c r="GDE15" s="10"/>
      <c r="GDF15" s="10"/>
      <c r="GDG15" s="10"/>
      <c r="GDH15" s="10"/>
      <c r="GDI15" s="10"/>
      <c r="GDJ15" s="10"/>
      <c r="GDK15" s="10"/>
      <c r="GDL15" s="10"/>
      <c r="GDM15" s="10"/>
      <c r="GDN15" s="10"/>
      <c r="GDO15" s="10"/>
      <c r="GDP15" s="10"/>
      <c r="GDQ15" s="10"/>
      <c r="GDR15" s="10"/>
      <c r="GDS15" s="10"/>
      <c r="GDT15" s="10"/>
      <c r="GDU15" s="10"/>
      <c r="GDV15" s="10"/>
      <c r="GDW15" s="10"/>
      <c r="GDX15" s="10"/>
      <c r="GDY15" s="10"/>
      <c r="GDZ15" s="10"/>
      <c r="GEA15" s="10"/>
      <c r="GEB15" s="10"/>
      <c r="GEC15" s="10"/>
      <c r="GED15" s="10"/>
      <c r="GEE15" s="10"/>
      <c r="GEF15" s="10"/>
      <c r="GEG15" s="10"/>
      <c r="GEH15" s="10"/>
      <c r="GEI15" s="10"/>
      <c r="GEJ15" s="10"/>
      <c r="GEK15" s="10"/>
      <c r="GEL15" s="10"/>
      <c r="GEM15" s="10"/>
      <c r="GEN15" s="10"/>
      <c r="GEO15" s="10"/>
      <c r="GEP15" s="10"/>
      <c r="GEQ15" s="10"/>
      <c r="GER15" s="10"/>
      <c r="GES15" s="10"/>
      <c r="GET15" s="10"/>
      <c r="GEU15" s="10"/>
      <c r="GEV15" s="10"/>
      <c r="GEW15" s="10"/>
      <c r="GEX15" s="10"/>
      <c r="GEY15" s="10"/>
      <c r="GEZ15" s="10"/>
      <c r="GFA15" s="10"/>
      <c r="GFB15" s="10"/>
      <c r="GFC15" s="10"/>
      <c r="GFD15" s="10"/>
      <c r="GFE15" s="10"/>
      <c r="GFF15" s="10"/>
      <c r="GFG15" s="10"/>
      <c r="GFH15" s="10"/>
      <c r="GFI15" s="10"/>
      <c r="GFJ15" s="10"/>
      <c r="GFK15" s="10"/>
      <c r="GFL15" s="10"/>
      <c r="GFM15" s="10"/>
      <c r="GFN15" s="10"/>
      <c r="GFO15" s="10"/>
      <c r="GFP15" s="10"/>
      <c r="GFQ15" s="10"/>
      <c r="GFR15" s="10"/>
      <c r="GFS15" s="10"/>
      <c r="GFT15" s="10"/>
      <c r="GFU15" s="10"/>
      <c r="GFV15" s="10"/>
      <c r="GFW15" s="10"/>
      <c r="GFX15" s="10"/>
      <c r="GFY15" s="10"/>
      <c r="GFZ15" s="10"/>
      <c r="GGA15" s="10"/>
      <c r="GGB15" s="10"/>
      <c r="GGC15" s="10"/>
      <c r="GGD15" s="10"/>
      <c r="GGE15" s="10"/>
      <c r="GGF15" s="10"/>
      <c r="GGG15" s="10"/>
      <c r="GGH15" s="10"/>
      <c r="GGI15" s="10"/>
      <c r="GGJ15" s="10"/>
      <c r="GGK15" s="10"/>
      <c r="GGL15" s="10"/>
      <c r="GGM15" s="10"/>
      <c r="GGN15" s="10"/>
      <c r="GGO15" s="10"/>
      <c r="GGP15" s="10"/>
      <c r="GGQ15" s="10"/>
      <c r="GGR15" s="10"/>
      <c r="GGS15" s="10"/>
      <c r="GGT15" s="10"/>
      <c r="GGU15" s="10"/>
      <c r="GGV15" s="10"/>
      <c r="GGW15" s="10"/>
      <c r="GGX15" s="10"/>
      <c r="GGY15" s="10"/>
      <c r="GGZ15" s="10"/>
      <c r="GHA15" s="10"/>
      <c r="GHB15" s="10"/>
      <c r="GHC15" s="10"/>
      <c r="GHD15" s="10"/>
      <c r="GHE15" s="10"/>
      <c r="GHF15" s="10"/>
      <c r="GHG15" s="10"/>
      <c r="GHH15" s="10"/>
      <c r="GHI15" s="10"/>
      <c r="GHJ15" s="10"/>
      <c r="GHK15" s="10"/>
      <c r="GHL15" s="10"/>
      <c r="GHM15" s="10"/>
      <c r="GHN15" s="10"/>
      <c r="GHO15" s="10"/>
      <c r="GHP15" s="10"/>
      <c r="GHQ15" s="10"/>
      <c r="GHR15" s="10"/>
      <c r="GHS15" s="10"/>
      <c r="GHT15" s="10"/>
      <c r="GHU15" s="10"/>
      <c r="GHV15" s="10"/>
      <c r="GHW15" s="10"/>
      <c r="GHX15" s="10"/>
      <c r="GHY15" s="10"/>
      <c r="GHZ15" s="10"/>
      <c r="GIA15" s="10"/>
      <c r="GIB15" s="10"/>
      <c r="GIC15" s="10"/>
      <c r="GID15" s="10"/>
      <c r="GIE15" s="10"/>
      <c r="GIF15" s="10"/>
      <c r="GIG15" s="10"/>
      <c r="GIH15" s="10"/>
      <c r="GII15" s="10"/>
      <c r="GIJ15" s="10"/>
      <c r="GIK15" s="10"/>
      <c r="GIL15" s="10"/>
      <c r="GIM15" s="10"/>
      <c r="GIN15" s="10"/>
      <c r="GIO15" s="10"/>
      <c r="GIP15" s="10"/>
      <c r="GIQ15" s="10"/>
      <c r="GIR15" s="10"/>
      <c r="GIS15" s="10"/>
      <c r="GIT15" s="10"/>
      <c r="GIU15" s="10"/>
      <c r="GIV15" s="10"/>
      <c r="GIW15" s="10"/>
      <c r="GIX15" s="10"/>
      <c r="GIY15" s="10"/>
      <c r="GIZ15" s="10"/>
      <c r="GJA15" s="10"/>
      <c r="GJB15" s="10"/>
      <c r="GJC15" s="10"/>
      <c r="GJD15" s="10"/>
      <c r="GJE15" s="10"/>
      <c r="GJF15" s="10"/>
      <c r="GJG15" s="10"/>
      <c r="GJH15" s="10"/>
      <c r="GJI15" s="10"/>
      <c r="GJJ15" s="10"/>
      <c r="GJK15" s="10"/>
      <c r="GJL15" s="10"/>
      <c r="GJM15" s="10"/>
      <c r="GJN15" s="10"/>
      <c r="GJO15" s="10"/>
      <c r="GJP15" s="10"/>
      <c r="GJQ15" s="10"/>
      <c r="GJR15" s="10"/>
      <c r="GJS15" s="10"/>
      <c r="GJT15" s="10"/>
      <c r="GJU15" s="10"/>
      <c r="GJV15" s="10"/>
      <c r="GJW15" s="10"/>
      <c r="GJX15" s="10"/>
      <c r="GJY15" s="10"/>
      <c r="GJZ15" s="10"/>
      <c r="GKA15" s="10"/>
      <c r="GKB15" s="10"/>
      <c r="GKC15" s="10"/>
      <c r="GKD15" s="10"/>
      <c r="GKE15" s="10"/>
      <c r="GKF15" s="10"/>
      <c r="GKG15" s="10"/>
      <c r="GKH15" s="10"/>
      <c r="GKI15" s="10"/>
      <c r="GKJ15" s="10"/>
      <c r="GKK15" s="10"/>
      <c r="GKL15" s="10"/>
      <c r="GKM15" s="10"/>
      <c r="GKN15" s="10"/>
      <c r="GKO15" s="10"/>
      <c r="GKP15" s="10"/>
      <c r="GKQ15" s="10"/>
      <c r="GKR15" s="10"/>
      <c r="GKS15" s="10"/>
      <c r="GKT15" s="10"/>
      <c r="GKU15" s="10"/>
      <c r="GKV15" s="10"/>
      <c r="GKW15" s="10"/>
      <c r="GKX15" s="10"/>
      <c r="GKY15" s="10"/>
      <c r="GKZ15" s="10"/>
      <c r="GLA15" s="10"/>
      <c r="GLB15" s="10"/>
      <c r="GLC15" s="10"/>
      <c r="GLD15" s="10"/>
      <c r="GLE15" s="10"/>
      <c r="GLF15" s="10"/>
      <c r="GLG15" s="10"/>
      <c r="GLH15" s="10"/>
      <c r="GLI15" s="10"/>
      <c r="GLJ15" s="10"/>
      <c r="GLK15" s="10"/>
      <c r="GLL15" s="10"/>
      <c r="GLM15" s="10"/>
      <c r="GLN15" s="10"/>
      <c r="GLO15" s="10"/>
      <c r="GLP15" s="10"/>
      <c r="GLQ15" s="10"/>
      <c r="GLR15" s="10"/>
      <c r="GLS15" s="10"/>
      <c r="GLT15" s="10"/>
      <c r="GLU15" s="10"/>
      <c r="GLV15" s="10"/>
      <c r="GLW15" s="10"/>
      <c r="GLX15" s="10"/>
      <c r="GLY15" s="10"/>
      <c r="GLZ15" s="10"/>
      <c r="GMA15" s="10"/>
      <c r="GMB15" s="10"/>
      <c r="GMC15" s="10"/>
      <c r="GMD15" s="10"/>
      <c r="GME15" s="10"/>
      <c r="GMF15" s="10"/>
      <c r="GMG15" s="10"/>
      <c r="GMH15" s="10"/>
      <c r="GMI15" s="10"/>
      <c r="GMJ15" s="10"/>
      <c r="GMK15" s="10"/>
      <c r="GML15" s="10"/>
      <c r="GMM15" s="10"/>
      <c r="GMN15" s="10"/>
      <c r="GMO15" s="10"/>
      <c r="GMP15" s="10"/>
      <c r="GMQ15" s="10"/>
      <c r="GMR15" s="10"/>
      <c r="GMS15" s="10"/>
      <c r="GMT15" s="10"/>
      <c r="GMU15" s="10"/>
      <c r="GMV15" s="10"/>
      <c r="GMW15" s="10"/>
      <c r="GMX15" s="10"/>
      <c r="GMY15" s="10"/>
      <c r="GMZ15" s="10"/>
      <c r="GNA15" s="10"/>
      <c r="GNB15" s="10"/>
      <c r="GNC15" s="10"/>
      <c r="GND15" s="10"/>
      <c r="GNE15" s="10"/>
      <c r="GNF15" s="10"/>
      <c r="GNG15" s="10"/>
      <c r="GNH15" s="10"/>
      <c r="GNI15" s="10"/>
      <c r="GNJ15" s="10"/>
      <c r="GNK15" s="10"/>
      <c r="GNL15" s="10"/>
      <c r="GNM15" s="10"/>
      <c r="GNN15" s="10"/>
      <c r="GNO15" s="10"/>
      <c r="GNP15" s="10"/>
      <c r="GNQ15" s="10"/>
      <c r="GNR15" s="10"/>
      <c r="GNS15" s="10"/>
      <c r="GNT15" s="10"/>
      <c r="GNU15" s="10"/>
      <c r="GNV15" s="10"/>
      <c r="GNW15" s="10"/>
      <c r="GNX15" s="10"/>
      <c r="GNY15" s="10"/>
      <c r="GNZ15" s="10"/>
      <c r="GOA15" s="10"/>
      <c r="GOB15" s="10"/>
      <c r="GOC15" s="10"/>
      <c r="GOD15" s="10"/>
      <c r="GOE15" s="10"/>
      <c r="GOF15" s="10"/>
      <c r="GOG15" s="10"/>
      <c r="GOH15" s="10"/>
      <c r="GOI15" s="10"/>
      <c r="GOJ15" s="10"/>
      <c r="GOK15" s="10"/>
      <c r="GOL15" s="10"/>
      <c r="GOM15" s="10"/>
      <c r="GON15" s="10"/>
      <c r="GOO15" s="10"/>
      <c r="GOP15" s="10"/>
      <c r="GOQ15" s="10"/>
      <c r="GOR15" s="10"/>
      <c r="GOS15" s="10"/>
      <c r="GOT15" s="10"/>
      <c r="GOU15" s="10"/>
      <c r="GOV15" s="10"/>
      <c r="GOW15" s="10"/>
      <c r="GOX15" s="10"/>
      <c r="GOY15" s="10"/>
      <c r="GOZ15" s="10"/>
      <c r="GPA15" s="10"/>
      <c r="GPB15" s="10"/>
      <c r="GPC15" s="10"/>
      <c r="GPD15" s="10"/>
      <c r="GPE15" s="10"/>
      <c r="GPF15" s="10"/>
      <c r="GPG15" s="10"/>
      <c r="GPH15" s="10"/>
      <c r="GPI15" s="10"/>
      <c r="GPJ15" s="10"/>
      <c r="GPK15" s="10"/>
      <c r="GPL15" s="10"/>
      <c r="GPM15" s="10"/>
      <c r="GPN15" s="10"/>
      <c r="GPO15" s="10"/>
      <c r="GPP15" s="10"/>
      <c r="GPQ15" s="10"/>
      <c r="GPR15" s="10"/>
      <c r="GPS15" s="10"/>
      <c r="GPT15" s="10"/>
      <c r="GPU15" s="10"/>
      <c r="GPV15" s="10"/>
      <c r="GPW15" s="10"/>
      <c r="GPX15" s="10"/>
      <c r="GPY15" s="10"/>
      <c r="GPZ15" s="10"/>
      <c r="GQA15" s="10"/>
      <c r="GQB15" s="10"/>
      <c r="GQC15" s="10"/>
      <c r="GQD15" s="10"/>
      <c r="GQE15" s="10"/>
      <c r="GQF15" s="10"/>
      <c r="GQG15" s="10"/>
      <c r="GQH15" s="10"/>
      <c r="GQI15" s="10"/>
      <c r="GQJ15" s="10"/>
      <c r="GQK15" s="10"/>
      <c r="GQL15" s="10"/>
      <c r="GQM15" s="10"/>
      <c r="GQN15" s="10"/>
      <c r="GQO15" s="10"/>
      <c r="GQP15" s="10"/>
      <c r="GQQ15" s="10"/>
      <c r="GQR15" s="10"/>
      <c r="GQS15" s="10"/>
      <c r="GQT15" s="10"/>
      <c r="GQU15" s="10"/>
      <c r="GQV15" s="10"/>
      <c r="GQW15" s="10"/>
      <c r="GQX15" s="10"/>
      <c r="GQY15" s="10"/>
      <c r="GQZ15" s="10"/>
      <c r="GRA15" s="10"/>
      <c r="GRB15" s="10"/>
      <c r="GRC15" s="10"/>
      <c r="GRD15" s="10"/>
      <c r="GRE15" s="10"/>
      <c r="GRF15" s="10"/>
      <c r="GRG15" s="10"/>
      <c r="GRH15" s="10"/>
      <c r="GRI15" s="10"/>
      <c r="GRJ15" s="10"/>
      <c r="GRK15" s="10"/>
      <c r="GRL15" s="10"/>
      <c r="GRM15" s="10"/>
      <c r="GRN15" s="10"/>
      <c r="GRO15" s="10"/>
      <c r="GRP15" s="10"/>
      <c r="GRQ15" s="10"/>
      <c r="GRR15" s="10"/>
      <c r="GRS15" s="10"/>
      <c r="GRT15" s="10"/>
      <c r="GRU15" s="10"/>
      <c r="GRV15" s="10"/>
      <c r="GRW15" s="10"/>
      <c r="GRX15" s="10"/>
      <c r="GRY15" s="10"/>
      <c r="GRZ15" s="10"/>
      <c r="GSA15" s="10"/>
      <c r="GSB15" s="10"/>
      <c r="GSC15" s="10"/>
      <c r="GSD15" s="10"/>
      <c r="GSE15" s="10"/>
      <c r="GSF15" s="10"/>
      <c r="GSG15" s="10"/>
      <c r="GSH15" s="10"/>
      <c r="GSI15" s="10"/>
      <c r="GSJ15" s="10"/>
      <c r="GSK15" s="10"/>
      <c r="GSL15" s="10"/>
      <c r="GSM15" s="10"/>
      <c r="GSN15" s="10"/>
      <c r="GSO15" s="10"/>
      <c r="GSP15" s="10"/>
      <c r="GSQ15" s="10"/>
      <c r="GSR15" s="10"/>
      <c r="GSS15" s="10"/>
      <c r="GST15" s="10"/>
      <c r="GSU15" s="10"/>
      <c r="GSV15" s="10"/>
      <c r="GSW15" s="10"/>
      <c r="GSX15" s="10"/>
      <c r="GSY15" s="10"/>
      <c r="GSZ15" s="10"/>
      <c r="GTA15" s="10"/>
      <c r="GTB15" s="10"/>
      <c r="GTC15" s="10"/>
      <c r="GTD15" s="10"/>
      <c r="GTE15" s="10"/>
      <c r="GTF15" s="10"/>
      <c r="GTG15" s="10"/>
      <c r="GTH15" s="10"/>
      <c r="GTI15" s="10"/>
      <c r="GTJ15" s="10"/>
      <c r="GTK15" s="10"/>
      <c r="GTL15" s="10"/>
      <c r="GTM15" s="10"/>
      <c r="GTN15" s="10"/>
      <c r="GTO15" s="10"/>
      <c r="GTP15" s="10"/>
      <c r="GTQ15" s="10"/>
      <c r="GTR15" s="10"/>
      <c r="GTS15" s="10"/>
      <c r="GTT15" s="10"/>
      <c r="GTU15" s="10"/>
      <c r="GTV15" s="10"/>
      <c r="GTW15" s="10"/>
      <c r="GTX15" s="10"/>
      <c r="GTY15" s="10"/>
      <c r="GTZ15" s="10"/>
      <c r="GUA15" s="10"/>
      <c r="GUB15" s="10"/>
      <c r="GUC15" s="10"/>
      <c r="GUD15" s="10"/>
      <c r="GUE15" s="10"/>
      <c r="GUF15" s="10"/>
      <c r="GUG15" s="10"/>
      <c r="GUH15" s="10"/>
      <c r="GUI15" s="10"/>
      <c r="GUJ15" s="10"/>
      <c r="GUK15" s="10"/>
      <c r="GUL15" s="10"/>
      <c r="GUM15" s="10"/>
      <c r="GUN15" s="10"/>
      <c r="GUO15" s="10"/>
      <c r="GUP15" s="10"/>
      <c r="GUQ15" s="10"/>
      <c r="GUR15" s="10"/>
      <c r="GUS15" s="10"/>
      <c r="GUT15" s="10"/>
      <c r="GUU15" s="10"/>
      <c r="GUV15" s="10"/>
      <c r="GUW15" s="10"/>
      <c r="GUX15" s="10"/>
      <c r="GUY15" s="10"/>
      <c r="GUZ15" s="10"/>
      <c r="GVA15" s="10"/>
      <c r="GVB15" s="10"/>
      <c r="GVC15" s="10"/>
      <c r="GVD15" s="10"/>
      <c r="GVE15" s="10"/>
      <c r="GVF15" s="10"/>
      <c r="GVG15" s="10"/>
      <c r="GVH15" s="10"/>
      <c r="GVI15" s="10"/>
      <c r="GVJ15" s="10"/>
      <c r="GVK15" s="10"/>
      <c r="GVL15" s="10"/>
      <c r="GVM15" s="10"/>
      <c r="GVN15" s="10"/>
      <c r="GVO15" s="10"/>
      <c r="GVP15" s="10"/>
      <c r="GVQ15" s="10"/>
      <c r="GVR15" s="10"/>
      <c r="GVS15" s="10"/>
      <c r="GVT15" s="10"/>
      <c r="GVU15" s="10"/>
      <c r="GVV15" s="10"/>
      <c r="GVW15" s="10"/>
      <c r="GVX15" s="10"/>
      <c r="GVY15" s="10"/>
      <c r="GVZ15" s="10"/>
      <c r="GWA15" s="10"/>
      <c r="GWB15" s="10"/>
      <c r="GWC15" s="10"/>
      <c r="GWD15" s="10"/>
      <c r="GWE15" s="10"/>
      <c r="GWF15" s="10"/>
      <c r="GWG15" s="10"/>
      <c r="GWH15" s="10"/>
      <c r="GWI15" s="10"/>
      <c r="GWJ15" s="10"/>
      <c r="GWK15" s="10"/>
      <c r="GWL15" s="10"/>
      <c r="GWM15" s="10"/>
      <c r="GWN15" s="10"/>
      <c r="GWO15" s="10"/>
      <c r="GWP15" s="10"/>
      <c r="GWQ15" s="10"/>
      <c r="GWR15" s="10"/>
      <c r="GWS15" s="10"/>
      <c r="GWT15" s="10"/>
      <c r="GWU15" s="10"/>
      <c r="GWV15" s="10"/>
      <c r="GWW15" s="10"/>
      <c r="GWX15" s="10"/>
      <c r="GWY15" s="10"/>
      <c r="GWZ15" s="10"/>
      <c r="GXA15" s="10"/>
      <c r="GXB15" s="10"/>
      <c r="GXC15" s="10"/>
      <c r="GXD15" s="10"/>
      <c r="GXE15" s="10"/>
      <c r="GXF15" s="10"/>
      <c r="GXG15" s="10"/>
      <c r="GXH15" s="10"/>
      <c r="GXI15" s="10"/>
      <c r="GXJ15" s="10"/>
      <c r="GXK15" s="10"/>
      <c r="GXL15" s="10"/>
      <c r="GXM15" s="10"/>
      <c r="GXN15" s="10"/>
      <c r="GXO15" s="10"/>
      <c r="GXP15" s="10"/>
      <c r="GXQ15" s="10"/>
      <c r="GXR15" s="10"/>
      <c r="GXS15" s="10"/>
      <c r="GXT15" s="10"/>
      <c r="GXU15" s="10"/>
      <c r="GXV15" s="10"/>
      <c r="GXW15" s="10"/>
      <c r="GXX15" s="10"/>
      <c r="GXY15" s="10"/>
      <c r="GXZ15" s="10"/>
      <c r="GYA15" s="10"/>
      <c r="GYB15" s="10"/>
      <c r="GYC15" s="10"/>
      <c r="GYD15" s="10"/>
      <c r="GYE15" s="10"/>
      <c r="GYF15" s="10"/>
      <c r="GYG15" s="10"/>
      <c r="GYH15" s="10"/>
      <c r="GYI15" s="10"/>
      <c r="GYJ15" s="10"/>
      <c r="GYK15" s="10"/>
      <c r="GYL15" s="10"/>
      <c r="GYM15" s="10"/>
      <c r="GYN15" s="10"/>
      <c r="GYO15" s="10"/>
      <c r="GYP15" s="10"/>
      <c r="GYQ15" s="10"/>
      <c r="GYR15" s="10"/>
      <c r="GYS15" s="10"/>
      <c r="GYT15" s="10"/>
      <c r="GYU15" s="10"/>
      <c r="GYV15" s="10"/>
      <c r="GYW15" s="10"/>
      <c r="GYX15" s="10"/>
      <c r="GYY15" s="10"/>
      <c r="GYZ15" s="10"/>
      <c r="GZA15" s="10"/>
      <c r="GZB15" s="10"/>
      <c r="GZC15" s="10"/>
      <c r="GZD15" s="10"/>
      <c r="GZE15" s="10"/>
      <c r="GZF15" s="10"/>
      <c r="GZG15" s="10"/>
      <c r="GZH15" s="10"/>
      <c r="GZI15" s="10"/>
      <c r="GZJ15" s="10"/>
      <c r="GZK15" s="10"/>
      <c r="GZL15" s="10"/>
      <c r="GZM15" s="10"/>
      <c r="GZN15" s="10"/>
      <c r="GZO15" s="10"/>
      <c r="GZP15" s="10"/>
      <c r="GZQ15" s="10"/>
      <c r="GZR15" s="10"/>
      <c r="GZS15" s="10"/>
      <c r="GZT15" s="10"/>
      <c r="GZU15" s="10"/>
      <c r="GZV15" s="10"/>
      <c r="GZW15" s="10"/>
      <c r="GZX15" s="10"/>
      <c r="GZY15" s="10"/>
      <c r="GZZ15" s="10"/>
      <c r="HAA15" s="10"/>
      <c r="HAB15" s="10"/>
      <c r="HAC15" s="10"/>
      <c r="HAD15" s="10"/>
      <c r="HAE15" s="10"/>
      <c r="HAF15" s="10"/>
      <c r="HAG15" s="10"/>
      <c r="HAH15" s="10"/>
      <c r="HAI15" s="10"/>
      <c r="HAJ15" s="10"/>
      <c r="HAK15" s="10"/>
      <c r="HAL15" s="10"/>
      <c r="HAM15" s="10"/>
      <c r="HAN15" s="10"/>
      <c r="HAO15" s="10"/>
      <c r="HAP15" s="10"/>
      <c r="HAQ15" s="10"/>
      <c r="HAR15" s="10"/>
      <c r="HAS15" s="10"/>
      <c r="HAT15" s="10"/>
      <c r="HAU15" s="10"/>
      <c r="HAV15" s="10"/>
      <c r="HAW15" s="10"/>
      <c r="HAX15" s="10"/>
      <c r="HAY15" s="10"/>
      <c r="HAZ15" s="10"/>
      <c r="HBA15" s="10"/>
      <c r="HBB15" s="10"/>
      <c r="HBC15" s="10"/>
      <c r="HBD15" s="10"/>
      <c r="HBE15" s="10"/>
      <c r="HBF15" s="10"/>
      <c r="HBG15" s="10"/>
      <c r="HBH15" s="10"/>
      <c r="HBI15" s="10"/>
      <c r="HBJ15" s="10"/>
      <c r="HBK15" s="10"/>
      <c r="HBL15" s="10"/>
      <c r="HBM15" s="10"/>
      <c r="HBN15" s="10"/>
      <c r="HBO15" s="10"/>
      <c r="HBP15" s="10"/>
      <c r="HBQ15" s="10"/>
      <c r="HBR15" s="10"/>
      <c r="HBS15" s="10"/>
      <c r="HBT15" s="10"/>
      <c r="HBU15" s="10"/>
      <c r="HBV15" s="10"/>
      <c r="HBW15" s="10"/>
      <c r="HBX15" s="10"/>
      <c r="HBY15" s="10"/>
      <c r="HBZ15" s="10"/>
      <c r="HCA15" s="10"/>
      <c r="HCB15" s="10"/>
      <c r="HCC15" s="10"/>
      <c r="HCD15" s="10"/>
      <c r="HCE15" s="10"/>
      <c r="HCF15" s="10"/>
      <c r="HCG15" s="10"/>
      <c r="HCH15" s="10"/>
      <c r="HCI15" s="10"/>
      <c r="HCJ15" s="10"/>
      <c r="HCK15" s="10"/>
      <c r="HCL15" s="10"/>
      <c r="HCM15" s="10"/>
      <c r="HCN15" s="10"/>
      <c r="HCO15" s="10"/>
      <c r="HCP15" s="10"/>
      <c r="HCQ15" s="10"/>
      <c r="HCR15" s="10"/>
      <c r="HCS15" s="10"/>
      <c r="HCT15" s="10"/>
      <c r="HCU15" s="10"/>
      <c r="HCV15" s="10"/>
      <c r="HCW15" s="10"/>
      <c r="HCX15" s="10"/>
      <c r="HCY15" s="10"/>
      <c r="HCZ15" s="10"/>
      <c r="HDA15" s="10"/>
      <c r="HDB15" s="10"/>
      <c r="HDC15" s="10"/>
      <c r="HDD15" s="10"/>
      <c r="HDE15" s="10"/>
      <c r="HDF15" s="10"/>
      <c r="HDG15" s="10"/>
      <c r="HDH15" s="10"/>
      <c r="HDI15" s="10"/>
      <c r="HDJ15" s="10"/>
      <c r="HDK15" s="10"/>
      <c r="HDL15" s="10"/>
      <c r="HDM15" s="10"/>
      <c r="HDN15" s="10"/>
      <c r="HDO15" s="10"/>
      <c r="HDP15" s="10"/>
      <c r="HDQ15" s="10"/>
      <c r="HDR15" s="10"/>
      <c r="HDS15" s="10"/>
      <c r="HDT15" s="10"/>
      <c r="HDU15" s="10"/>
      <c r="HDV15" s="10"/>
      <c r="HDW15" s="10"/>
      <c r="HDX15" s="10"/>
      <c r="HDY15" s="10"/>
      <c r="HDZ15" s="10"/>
      <c r="HEA15" s="10"/>
      <c r="HEB15" s="10"/>
      <c r="HEC15" s="10"/>
      <c r="HED15" s="10"/>
      <c r="HEE15" s="10"/>
      <c r="HEF15" s="10"/>
      <c r="HEG15" s="10"/>
      <c r="HEH15" s="10"/>
      <c r="HEI15" s="10"/>
      <c r="HEJ15" s="10"/>
      <c r="HEK15" s="10"/>
      <c r="HEL15" s="10"/>
      <c r="HEM15" s="10"/>
      <c r="HEN15" s="10"/>
      <c r="HEO15" s="10"/>
      <c r="HEP15" s="10"/>
      <c r="HEQ15" s="10"/>
      <c r="HER15" s="10"/>
      <c r="HES15" s="10"/>
      <c r="HET15" s="10"/>
      <c r="HEU15" s="10"/>
      <c r="HEV15" s="10"/>
      <c r="HEW15" s="10"/>
      <c r="HEX15" s="10"/>
      <c r="HEY15" s="10"/>
      <c r="HEZ15" s="10"/>
      <c r="HFA15" s="10"/>
      <c r="HFB15" s="10"/>
      <c r="HFC15" s="10"/>
      <c r="HFD15" s="10"/>
      <c r="HFE15" s="10"/>
      <c r="HFF15" s="10"/>
      <c r="HFG15" s="10"/>
      <c r="HFH15" s="10"/>
      <c r="HFI15" s="10"/>
      <c r="HFJ15" s="10"/>
      <c r="HFK15" s="10"/>
      <c r="HFL15" s="10"/>
      <c r="HFM15" s="10"/>
      <c r="HFN15" s="10"/>
      <c r="HFO15" s="10"/>
      <c r="HFP15" s="10"/>
      <c r="HFQ15" s="10"/>
      <c r="HFR15" s="10"/>
      <c r="HFS15" s="10"/>
      <c r="HFT15" s="10"/>
      <c r="HFU15" s="10"/>
      <c r="HFV15" s="10"/>
      <c r="HFW15" s="10"/>
      <c r="HFX15" s="10"/>
      <c r="HFY15" s="10"/>
      <c r="HFZ15" s="10"/>
      <c r="HGA15" s="10"/>
      <c r="HGB15" s="10"/>
      <c r="HGC15" s="10"/>
      <c r="HGD15" s="10"/>
      <c r="HGE15" s="10"/>
      <c r="HGF15" s="10"/>
      <c r="HGG15" s="10"/>
      <c r="HGH15" s="10"/>
      <c r="HGI15" s="10"/>
      <c r="HGJ15" s="10"/>
      <c r="HGK15" s="10"/>
      <c r="HGL15" s="10"/>
      <c r="HGM15" s="10"/>
      <c r="HGN15" s="10"/>
      <c r="HGO15" s="10"/>
      <c r="HGP15" s="10"/>
      <c r="HGQ15" s="10"/>
      <c r="HGR15" s="10"/>
      <c r="HGS15" s="10"/>
      <c r="HGT15" s="10"/>
      <c r="HGU15" s="10"/>
      <c r="HGV15" s="10"/>
      <c r="HGW15" s="10"/>
      <c r="HGX15" s="10"/>
      <c r="HGY15" s="10"/>
      <c r="HGZ15" s="10"/>
      <c r="HHA15" s="10"/>
      <c r="HHB15" s="10"/>
      <c r="HHC15" s="10"/>
      <c r="HHD15" s="10"/>
      <c r="HHE15" s="10"/>
      <c r="HHF15" s="10"/>
      <c r="HHG15" s="10"/>
      <c r="HHH15" s="10"/>
      <c r="HHI15" s="10"/>
      <c r="HHJ15" s="10"/>
      <c r="HHK15" s="10"/>
      <c r="HHL15" s="10"/>
      <c r="HHM15" s="10"/>
      <c r="HHN15" s="10"/>
      <c r="HHO15" s="10"/>
      <c r="HHP15" s="10"/>
      <c r="HHQ15" s="10"/>
      <c r="HHR15" s="10"/>
      <c r="HHS15" s="10"/>
      <c r="HHT15" s="10"/>
      <c r="HHU15" s="10"/>
      <c r="HHV15" s="10"/>
      <c r="HHW15" s="10"/>
      <c r="HHX15" s="10"/>
      <c r="HHY15" s="10"/>
      <c r="HHZ15" s="10"/>
      <c r="HIA15" s="10"/>
      <c r="HIB15" s="10"/>
      <c r="HIC15" s="10"/>
      <c r="HID15" s="10"/>
      <c r="HIE15" s="10"/>
      <c r="HIF15" s="10"/>
      <c r="HIG15" s="10"/>
      <c r="HIH15" s="10"/>
      <c r="HII15" s="10"/>
      <c r="HIJ15" s="10"/>
      <c r="HIK15" s="10"/>
      <c r="HIL15" s="10"/>
      <c r="HIM15" s="10"/>
      <c r="HIN15" s="10"/>
      <c r="HIO15" s="10"/>
      <c r="HIP15" s="10"/>
      <c r="HIQ15" s="10"/>
      <c r="HIR15" s="10"/>
      <c r="HIS15" s="10"/>
      <c r="HIT15" s="10"/>
      <c r="HIU15" s="10"/>
      <c r="HIV15" s="10"/>
      <c r="HIW15" s="10"/>
      <c r="HIX15" s="10"/>
      <c r="HIY15" s="10"/>
      <c r="HIZ15" s="10"/>
      <c r="HJA15" s="10"/>
      <c r="HJB15" s="10"/>
      <c r="HJC15" s="10"/>
      <c r="HJD15" s="10"/>
      <c r="HJE15" s="10"/>
      <c r="HJF15" s="10"/>
      <c r="HJG15" s="10"/>
      <c r="HJH15" s="10"/>
      <c r="HJI15" s="10"/>
      <c r="HJJ15" s="10"/>
      <c r="HJK15" s="10"/>
      <c r="HJL15" s="10"/>
      <c r="HJM15" s="10"/>
      <c r="HJN15" s="10"/>
      <c r="HJO15" s="10"/>
      <c r="HJP15" s="10"/>
      <c r="HJQ15" s="10"/>
      <c r="HJR15" s="10"/>
      <c r="HJS15" s="10"/>
      <c r="HJT15" s="10"/>
      <c r="HJU15" s="10"/>
      <c r="HJV15" s="10"/>
      <c r="HJW15" s="10"/>
      <c r="HJX15" s="10"/>
      <c r="HJY15" s="10"/>
      <c r="HJZ15" s="10"/>
      <c r="HKA15" s="10"/>
      <c r="HKB15" s="10"/>
      <c r="HKC15" s="10"/>
      <c r="HKD15" s="10"/>
      <c r="HKE15" s="10"/>
      <c r="HKF15" s="10"/>
      <c r="HKG15" s="10"/>
      <c r="HKH15" s="10"/>
      <c r="HKI15" s="10"/>
      <c r="HKJ15" s="10"/>
      <c r="HKK15" s="10"/>
      <c r="HKL15" s="10"/>
      <c r="HKM15" s="10"/>
      <c r="HKN15" s="10"/>
      <c r="HKO15" s="10"/>
      <c r="HKP15" s="10"/>
      <c r="HKQ15" s="10"/>
      <c r="HKR15" s="10"/>
      <c r="HKS15" s="10"/>
      <c r="HKT15" s="10"/>
      <c r="HKU15" s="10"/>
      <c r="HKV15" s="10"/>
      <c r="HKW15" s="10"/>
      <c r="HKX15" s="10"/>
      <c r="HKY15" s="10"/>
      <c r="HKZ15" s="10"/>
      <c r="HLA15" s="10"/>
      <c r="HLB15" s="10"/>
      <c r="HLC15" s="10"/>
      <c r="HLD15" s="10"/>
      <c r="HLE15" s="10"/>
      <c r="HLF15" s="10"/>
      <c r="HLG15" s="10"/>
      <c r="HLH15" s="10"/>
      <c r="HLI15" s="10"/>
      <c r="HLJ15" s="10"/>
      <c r="HLK15" s="10"/>
      <c r="HLL15" s="10"/>
      <c r="HLM15" s="10"/>
      <c r="HLN15" s="10"/>
      <c r="HLO15" s="10"/>
      <c r="HLP15" s="10"/>
      <c r="HLQ15" s="10"/>
      <c r="HLR15" s="10"/>
      <c r="HLS15" s="10"/>
      <c r="HLT15" s="10"/>
      <c r="HLU15" s="10"/>
      <c r="HLV15" s="10"/>
      <c r="HLW15" s="10"/>
      <c r="HLX15" s="10"/>
      <c r="HLY15" s="10"/>
      <c r="HLZ15" s="10"/>
      <c r="HMA15" s="10"/>
      <c r="HMB15" s="10"/>
      <c r="HMC15" s="10"/>
      <c r="HMD15" s="10"/>
      <c r="HME15" s="10"/>
      <c r="HMF15" s="10"/>
      <c r="HMG15" s="10"/>
      <c r="HMH15" s="10"/>
      <c r="HMI15" s="10"/>
      <c r="HMJ15" s="10"/>
      <c r="HMK15" s="10"/>
      <c r="HML15" s="10"/>
      <c r="HMM15" s="10"/>
      <c r="HMN15" s="10"/>
      <c r="HMO15" s="10"/>
      <c r="HMP15" s="10"/>
      <c r="HMQ15" s="10"/>
      <c r="HMR15" s="10"/>
      <c r="HMS15" s="10"/>
      <c r="HMT15" s="10"/>
      <c r="HMU15" s="10"/>
      <c r="HMV15" s="10"/>
      <c r="HMW15" s="10"/>
      <c r="HMX15" s="10"/>
      <c r="HMY15" s="10"/>
      <c r="HMZ15" s="10"/>
      <c r="HNA15" s="10"/>
      <c r="HNB15" s="10"/>
      <c r="HNC15" s="10"/>
      <c r="HND15" s="10"/>
      <c r="HNE15" s="10"/>
      <c r="HNF15" s="10"/>
      <c r="HNG15" s="10"/>
      <c r="HNH15" s="10"/>
      <c r="HNI15" s="10"/>
      <c r="HNJ15" s="10"/>
      <c r="HNK15" s="10"/>
      <c r="HNL15" s="10"/>
      <c r="HNM15" s="10"/>
      <c r="HNN15" s="10"/>
      <c r="HNO15" s="10"/>
      <c r="HNP15" s="10"/>
      <c r="HNQ15" s="10"/>
      <c r="HNR15" s="10"/>
      <c r="HNS15" s="10"/>
      <c r="HNT15" s="10"/>
      <c r="HNU15" s="10"/>
      <c r="HNV15" s="10"/>
      <c r="HNW15" s="10"/>
      <c r="HNX15" s="10"/>
      <c r="HNY15" s="10"/>
      <c r="HNZ15" s="10"/>
      <c r="HOA15" s="10"/>
      <c r="HOB15" s="10"/>
      <c r="HOC15" s="10"/>
      <c r="HOD15" s="10"/>
      <c r="HOE15" s="10"/>
      <c r="HOF15" s="10"/>
      <c r="HOG15" s="10"/>
      <c r="HOH15" s="10"/>
      <c r="HOI15" s="10"/>
      <c r="HOJ15" s="10"/>
      <c r="HOK15" s="10"/>
      <c r="HOL15" s="10"/>
      <c r="HOM15" s="10"/>
      <c r="HON15" s="10"/>
      <c r="HOO15" s="10"/>
      <c r="HOP15" s="10"/>
      <c r="HOQ15" s="10"/>
      <c r="HOR15" s="10"/>
      <c r="HOS15" s="10"/>
      <c r="HOT15" s="10"/>
      <c r="HOU15" s="10"/>
      <c r="HOV15" s="10"/>
      <c r="HOW15" s="10"/>
      <c r="HOX15" s="10"/>
      <c r="HOY15" s="10"/>
      <c r="HOZ15" s="10"/>
      <c r="HPA15" s="10"/>
      <c r="HPB15" s="10"/>
      <c r="HPC15" s="10"/>
      <c r="HPD15" s="10"/>
      <c r="HPE15" s="10"/>
      <c r="HPF15" s="10"/>
      <c r="HPG15" s="10"/>
      <c r="HPH15" s="10"/>
      <c r="HPI15" s="10"/>
      <c r="HPJ15" s="10"/>
      <c r="HPK15" s="10"/>
      <c r="HPL15" s="10"/>
      <c r="HPM15" s="10"/>
      <c r="HPN15" s="10"/>
      <c r="HPO15" s="10"/>
      <c r="HPP15" s="10"/>
      <c r="HPQ15" s="10"/>
      <c r="HPR15" s="10"/>
      <c r="HPS15" s="10"/>
      <c r="HPT15" s="10"/>
      <c r="HPU15" s="10"/>
      <c r="HPV15" s="10"/>
      <c r="HPW15" s="10"/>
      <c r="HPX15" s="10"/>
      <c r="HPY15" s="10"/>
      <c r="HPZ15" s="10"/>
      <c r="HQA15" s="10"/>
      <c r="HQB15" s="10"/>
      <c r="HQC15" s="10"/>
      <c r="HQD15" s="10"/>
      <c r="HQE15" s="10"/>
      <c r="HQF15" s="10"/>
      <c r="HQG15" s="10"/>
      <c r="HQH15" s="10"/>
      <c r="HQI15" s="10"/>
      <c r="HQJ15" s="10"/>
      <c r="HQK15" s="10"/>
      <c r="HQL15" s="10"/>
      <c r="HQM15" s="10"/>
      <c r="HQN15" s="10"/>
      <c r="HQO15" s="10"/>
      <c r="HQP15" s="10"/>
      <c r="HQQ15" s="10"/>
      <c r="HQR15" s="10"/>
      <c r="HQS15" s="10"/>
      <c r="HQT15" s="10"/>
      <c r="HQU15" s="10"/>
      <c r="HQV15" s="10"/>
      <c r="HQW15" s="10"/>
      <c r="HQX15" s="10"/>
      <c r="HQY15" s="10"/>
      <c r="HQZ15" s="10"/>
      <c r="HRA15" s="10"/>
      <c r="HRB15" s="10"/>
      <c r="HRC15" s="10"/>
      <c r="HRD15" s="10"/>
      <c r="HRE15" s="10"/>
      <c r="HRF15" s="10"/>
      <c r="HRG15" s="10"/>
      <c r="HRH15" s="10"/>
      <c r="HRI15" s="10"/>
      <c r="HRJ15" s="10"/>
      <c r="HRK15" s="10"/>
      <c r="HRL15" s="10"/>
      <c r="HRM15" s="10"/>
      <c r="HRN15" s="10"/>
      <c r="HRO15" s="10"/>
      <c r="HRP15" s="10"/>
      <c r="HRQ15" s="10"/>
      <c r="HRR15" s="10"/>
      <c r="HRS15" s="10"/>
      <c r="HRT15" s="10"/>
      <c r="HRU15" s="10"/>
      <c r="HRV15" s="10"/>
      <c r="HRW15" s="10"/>
      <c r="HRX15" s="10"/>
      <c r="HRY15" s="10"/>
      <c r="HRZ15" s="10"/>
      <c r="HSA15" s="10"/>
      <c r="HSB15" s="10"/>
      <c r="HSC15" s="10"/>
      <c r="HSD15" s="10"/>
      <c r="HSE15" s="10"/>
      <c r="HSF15" s="10"/>
      <c r="HSG15" s="10"/>
      <c r="HSH15" s="10"/>
      <c r="HSI15" s="10"/>
      <c r="HSJ15" s="10"/>
      <c r="HSK15" s="10"/>
      <c r="HSL15" s="10"/>
      <c r="HSM15" s="10"/>
      <c r="HSN15" s="10"/>
      <c r="HSO15" s="10"/>
      <c r="HSP15" s="10"/>
      <c r="HSQ15" s="10"/>
      <c r="HSR15" s="10"/>
      <c r="HSS15" s="10"/>
      <c r="HST15" s="10"/>
      <c r="HSU15" s="10"/>
      <c r="HSV15" s="10"/>
      <c r="HSW15" s="10"/>
      <c r="HSX15" s="10"/>
      <c r="HSY15" s="10"/>
      <c r="HSZ15" s="10"/>
      <c r="HTA15" s="10"/>
      <c r="HTB15" s="10"/>
      <c r="HTC15" s="10"/>
      <c r="HTD15" s="10"/>
      <c r="HTE15" s="10"/>
      <c r="HTF15" s="10"/>
      <c r="HTG15" s="10"/>
      <c r="HTH15" s="10"/>
      <c r="HTI15" s="10"/>
      <c r="HTJ15" s="10"/>
      <c r="HTK15" s="10"/>
      <c r="HTL15" s="10"/>
      <c r="HTM15" s="10"/>
      <c r="HTN15" s="10"/>
      <c r="HTO15" s="10"/>
      <c r="HTP15" s="10"/>
      <c r="HTQ15" s="10"/>
      <c r="HTR15" s="10"/>
      <c r="HTS15" s="10"/>
      <c r="HTT15" s="10"/>
      <c r="HTU15" s="10"/>
      <c r="HTV15" s="10"/>
      <c r="HTW15" s="10"/>
      <c r="HTX15" s="10"/>
      <c r="HTY15" s="10"/>
      <c r="HTZ15" s="10"/>
      <c r="HUA15" s="10"/>
      <c r="HUB15" s="10"/>
      <c r="HUC15" s="10"/>
      <c r="HUD15" s="10"/>
      <c r="HUE15" s="10"/>
      <c r="HUF15" s="10"/>
      <c r="HUG15" s="10"/>
      <c r="HUH15" s="10"/>
      <c r="HUI15" s="10"/>
      <c r="HUJ15" s="10"/>
      <c r="HUK15" s="10"/>
      <c r="HUL15" s="10"/>
      <c r="HUM15" s="10"/>
      <c r="HUN15" s="10"/>
      <c r="HUO15" s="10"/>
      <c r="HUP15" s="10"/>
      <c r="HUQ15" s="10"/>
      <c r="HUR15" s="10"/>
      <c r="HUS15" s="10"/>
      <c r="HUT15" s="10"/>
      <c r="HUU15" s="10"/>
      <c r="HUV15" s="10"/>
      <c r="HUW15" s="10"/>
      <c r="HUX15" s="10"/>
      <c r="HUY15" s="10"/>
      <c r="HUZ15" s="10"/>
      <c r="HVA15" s="10"/>
      <c r="HVB15" s="10"/>
      <c r="HVC15" s="10"/>
      <c r="HVD15" s="10"/>
      <c r="HVE15" s="10"/>
      <c r="HVF15" s="10"/>
      <c r="HVG15" s="10"/>
      <c r="HVH15" s="10"/>
      <c r="HVI15" s="10"/>
      <c r="HVJ15" s="10"/>
      <c r="HVK15" s="10"/>
      <c r="HVL15" s="10"/>
      <c r="HVM15" s="10"/>
      <c r="HVN15" s="10"/>
      <c r="HVO15" s="10"/>
      <c r="HVP15" s="10"/>
      <c r="HVQ15" s="10"/>
      <c r="HVR15" s="10"/>
      <c r="HVS15" s="10"/>
      <c r="HVT15" s="10"/>
      <c r="HVU15" s="10"/>
      <c r="HVV15" s="10"/>
      <c r="HVW15" s="10"/>
      <c r="HVX15" s="10"/>
      <c r="HVY15" s="10"/>
      <c r="HVZ15" s="10"/>
      <c r="HWA15" s="10"/>
      <c r="HWB15" s="10"/>
      <c r="HWC15" s="10"/>
      <c r="HWD15" s="10"/>
      <c r="HWE15" s="10"/>
      <c r="HWF15" s="10"/>
      <c r="HWG15" s="10"/>
      <c r="HWH15" s="10"/>
      <c r="HWI15" s="10"/>
      <c r="HWJ15" s="10"/>
      <c r="HWK15" s="10"/>
      <c r="HWL15" s="10"/>
      <c r="HWM15" s="10"/>
      <c r="HWN15" s="10"/>
      <c r="HWO15" s="10"/>
      <c r="HWP15" s="10"/>
      <c r="HWQ15" s="10"/>
      <c r="HWR15" s="10"/>
      <c r="HWS15" s="10"/>
      <c r="HWT15" s="10"/>
      <c r="HWU15" s="10"/>
      <c r="HWV15" s="10"/>
      <c r="HWW15" s="10"/>
      <c r="HWX15" s="10"/>
      <c r="HWY15" s="10"/>
      <c r="HWZ15" s="10"/>
      <c r="HXA15" s="10"/>
      <c r="HXB15" s="10"/>
      <c r="HXC15" s="10"/>
      <c r="HXD15" s="10"/>
      <c r="HXE15" s="10"/>
      <c r="HXF15" s="10"/>
      <c r="HXG15" s="10"/>
      <c r="HXH15" s="10"/>
      <c r="HXI15" s="10"/>
      <c r="HXJ15" s="10"/>
      <c r="HXK15" s="10"/>
      <c r="HXL15" s="10"/>
      <c r="HXM15" s="10"/>
      <c r="HXN15" s="10"/>
      <c r="HXO15" s="10"/>
      <c r="HXP15" s="10"/>
      <c r="HXQ15" s="10"/>
      <c r="HXR15" s="10"/>
      <c r="HXS15" s="10"/>
      <c r="HXT15" s="10"/>
      <c r="HXU15" s="10"/>
      <c r="HXV15" s="10"/>
      <c r="HXW15" s="10"/>
      <c r="HXX15" s="10"/>
      <c r="HXY15" s="10"/>
      <c r="HXZ15" s="10"/>
      <c r="HYA15" s="10"/>
      <c r="HYB15" s="10"/>
      <c r="HYC15" s="10"/>
      <c r="HYD15" s="10"/>
      <c r="HYE15" s="10"/>
      <c r="HYF15" s="10"/>
      <c r="HYG15" s="10"/>
      <c r="HYH15" s="10"/>
      <c r="HYI15" s="10"/>
      <c r="HYJ15" s="10"/>
      <c r="HYK15" s="10"/>
      <c r="HYL15" s="10"/>
      <c r="HYM15" s="10"/>
      <c r="HYN15" s="10"/>
      <c r="HYO15" s="10"/>
      <c r="HYP15" s="10"/>
      <c r="HYQ15" s="10"/>
      <c r="HYR15" s="10"/>
      <c r="HYS15" s="10"/>
      <c r="HYT15" s="10"/>
      <c r="HYU15" s="10"/>
      <c r="HYV15" s="10"/>
      <c r="HYW15" s="10"/>
      <c r="HYX15" s="10"/>
      <c r="HYY15" s="10"/>
      <c r="HYZ15" s="10"/>
      <c r="HZA15" s="10"/>
      <c r="HZB15" s="10"/>
      <c r="HZC15" s="10"/>
      <c r="HZD15" s="10"/>
      <c r="HZE15" s="10"/>
      <c r="HZF15" s="10"/>
      <c r="HZG15" s="10"/>
      <c r="HZH15" s="10"/>
      <c r="HZI15" s="10"/>
      <c r="HZJ15" s="10"/>
      <c r="HZK15" s="10"/>
      <c r="HZL15" s="10"/>
      <c r="HZM15" s="10"/>
      <c r="HZN15" s="10"/>
      <c r="HZO15" s="10"/>
      <c r="HZP15" s="10"/>
      <c r="HZQ15" s="10"/>
      <c r="HZR15" s="10"/>
      <c r="HZS15" s="10"/>
      <c r="HZT15" s="10"/>
      <c r="HZU15" s="10"/>
      <c r="HZV15" s="10"/>
      <c r="HZW15" s="10"/>
      <c r="HZX15" s="10"/>
      <c r="HZY15" s="10"/>
      <c r="HZZ15" s="10"/>
      <c r="IAA15" s="10"/>
      <c r="IAB15" s="10"/>
      <c r="IAC15" s="10"/>
      <c r="IAD15" s="10"/>
      <c r="IAE15" s="10"/>
      <c r="IAF15" s="10"/>
      <c r="IAG15" s="10"/>
      <c r="IAH15" s="10"/>
      <c r="IAI15" s="10"/>
      <c r="IAJ15" s="10"/>
      <c r="IAK15" s="10"/>
      <c r="IAL15" s="10"/>
      <c r="IAM15" s="10"/>
      <c r="IAN15" s="10"/>
      <c r="IAO15" s="10"/>
      <c r="IAP15" s="10"/>
      <c r="IAQ15" s="10"/>
      <c r="IAR15" s="10"/>
      <c r="IAS15" s="10"/>
      <c r="IAT15" s="10"/>
      <c r="IAU15" s="10"/>
      <c r="IAV15" s="10"/>
      <c r="IAW15" s="10"/>
      <c r="IAX15" s="10"/>
      <c r="IAY15" s="10"/>
      <c r="IAZ15" s="10"/>
      <c r="IBA15" s="10"/>
      <c r="IBB15" s="10"/>
      <c r="IBC15" s="10"/>
      <c r="IBD15" s="10"/>
      <c r="IBE15" s="10"/>
      <c r="IBF15" s="10"/>
      <c r="IBG15" s="10"/>
      <c r="IBH15" s="10"/>
      <c r="IBI15" s="10"/>
      <c r="IBJ15" s="10"/>
      <c r="IBK15" s="10"/>
      <c r="IBL15" s="10"/>
      <c r="IBM15" s="10"/>
      <c r="IBN15" s="10"/>
      <c r="IBO15" s="10"/>
      <c r="IBP15" s="10"/>
      <c r="IBQ15" s="10"/>
      <c r="IBR15" s="10"/>
      <c r="IBS15" s="10"/>
      <c r="IBT15" s="10"/>
      <c r="IBU15" s="10"/>
      <c r="IBV15" s="10"/>
      <c r="IBW15" s="10"/>
      <c r="IBX15" s="10"/>
      <c r="IBY15" s="10"/>
      <c r="IBZ15" s="10"/>
      <c r="ICA15" s="10"/>
      <c r="ICB15" s="10"/>
      <c r="ICC15" s="10"/>
      <c r="ICD15" s="10"/>
      <c r="ICE15" s="10"/>
      <c r="ICF15" s="10"/>
      <c r="ICG15" s="10"/>
      <c r="ICH15" s="10"/>
      <c r="ICI15" s="10"/>
      <c r="ICJ15" s="10"/>
      <c r="ICK15" s="10"/>
      <c r="ICL15" s="10"/>
      <c r="ICM15" s="10"/>
      <c r="ICN15" s="10"/>
      <c r="ICO15" s="10"/>
      <c r="ICP15" s="10"/>
      <c r="ICQ15" s="10"/>
      <c r="ICR15" s="10"/>
      <c r="ICS15" s="10"/>
      <c r="ICT15" s="10"/>
      <c r="ICU15" s="10"/>
      <c r="ICV15" s="10"/>
      <c r="ICW15" s="10"/>
      <c r="ICX15" s="10"/>
      <c r="ICY15" s="10"/>
      <c r="ICZ15" s="10"/>
      <c r="IDA15" s="10"/>
      <c r="IDB15" s="10"/>
      <c r="IDC15" s="10"/>
      <c r="IDD15" s="10"/>
      <c r="IDE15" s="10"/>
      <c r="IDF15" s="10"/>
      <c r="IDG15" s="10"/>
      <c r="IDH15" s="10"/>
      <c r="IDI15" s="10"/>
      <c r="IDJ15" s="10"/>
      <c r="IDK15" s="10"/>
      <c r="IDL15" s="10"/>
      <c r="IDM15" s="10"/>
      <c r="IDN15" s="10"/>
      <c r="IDO15" s="10"/>
      <c r="IDP15" s="10"/>
      <c r="IDQ15" s="10"/>
      <c r="IDR15" s="10"/>
      <c r="IDS15" s="10"/>
      <c r="IDT15" s="10"/>
      <c r="IDU15" s="10"/>
      <c r="IDV15" s="10"/>
      <c r="IDW15" s="10"/>
      <c r="IDX15" s="10"/>
      <c r="IDY15" s="10"/>
      <c r="IDZ15" s="10"/>
      <c r="IEA15" s="10"/>
      <c r="IEB15" s="10"/>
      <c r="IEC15" s="10"/>
      <c r="IED15" s="10"/>
      <c r="IEE15" s="10"/>
      <c r="IEF15" s="10"/>
      <c r="IEG15" s="10"/>
      <c r="IEH15" s="10"/>
      <c r="IEI15" s="10"/>
      <c r="IEJ15" s="10"/>
      <c r="IEK15" s="10"/>
      <c r="IEL15" s="10"/>
      <c r="IEM15" s="10"/>
      <c r="IEN15" s="10"/>
      <c r="IEO15" s="10"/>
      <c r="IEP15" s="10"/>
      <c r="IEQ15" s="10"/>
      <c r="IER15" s="10"/>
      <c r="IES15" s="10"/>
      <c r="IET15" s="10"/>
      <c r="IEU15" s="10"/>
      <c r="IEV15" s="10"/>
      <c r="IEW15" s="10"/>
      <c r="IEX15" s="10"/>
      <c r="IEY15" s="10"/>
      <c r="IEZ15" s="10"/>
      <c r="IFA15" s="10"/>
      <c r="IFB15" s="10"/>
      <c r="IFC15" s="10"/>
      <c r="IFD15" s="10"/>
      <c r="IFE15" s="10"/>
      <c r="IFF15" s="10"/>
      <c r="IFG15" s="10"/>
      <c r="IFH15" s="10"/>
      <c r="IFI15" s="10"/>
      <c r="IFJ15" s="10"/>
      <c r="IFK15" s="10"/>
      <c r="IFL15" s="10"/>
      <c r="IFM15" s="10"/>
      <c r="IFN15" s="10"/>
      <c r="IFO15" s="10"/>
      <c r="IFP15" s="10"/>
      <c r="IFQ15" s="10"/>
      <c r="IFR15" s="10"/>
      <c r="IFS15" s="10"/>
      <c r="IFT15" s="10"/>
      <c r="IFU15" s="10"/>
      <c r="IFV15" s="10"/>
      <c r="IFW15" s="10"/>
      <c r="IFX15" s="10"/>
      <c r="IFY15" s="10"/>
      <c r="IFZ15" s="10"/>
      <c r="IGA15" s="10"/>
      <c r="IGB15" s="10"/>
      <c r="IGC15" s="10"/>
      <c r="IGD15" s="10"/>
      <c r="IGE15" s="10"/>
      <c r="IGF15" s="10"/>
      <c r="IGG15" s="10"/>
      <c r="IGH15" s="10"/>
      <c r="IGI15" s="10"/>
      <c r="IGJ15" s="10"/>
      <c r="IGK15" s="10"/>
      <c r="IGL15" s="10"/>
      <c r="IGM15" s="10"/>
      <c r="IGN15" s="10"/>
      <c r="IGO15" s="10"/>
      <c r="IGP15" s="10"/>
      <c r="IGQ15" s="10"/>
      <c r="IGR15" s="10"/>
      <c r="IGS15" s="10"/>
      <c r="IGT15" s="10"/>
      <c r="IGU15" s="10"/>
      <c r="IGV15" s="10"/>
      <c r="IGW15" s="10"/>
      <c r="IGX15" s="10"/>
      <c r="IGY15" s="10"/>
      <c r="IGZ15" s="10"/>
      <c r="IHA15" s="10"/>
      <c r="IHB15" s="10"/>
      <c r="IHC15" s="10"/>
      <c r="IHD15" s="10"/>
      <c r="IHE15" s="10"/>
      <c r="IHF15" s="10"/>
      <c r="IHG15" s="10"/>
      <c r="IHH15" s="10"/>
      <c r="IHI15" s="10"/>
      <c r="IHJ15" s="10"/>
      <c r="IHK15" s="10"/>
      <c r="IHL15" s="10"/>
      <c r="IHM15" s="10"/>
      <c r="IHN15" s="10"/>
      <c r="IHO15" s="10"/>
      <c r="IHP15" s="10"/>
      <c r="IHQ15" s="10"/>
      <c r="IHR15" s="10"/>
      <c r="IHS15" s="10"/>
      <c r="IHT15" s="10"/>
      <c r="IHU15" s="10"/>
      <c r="IHV15" s="10"/>
      <c r="IHW15" s="10"/>
      <c r="IHX15" s="10"/>
      <c r="IHY15" s="10"/>
      <c r="IHZ15" s="10"/>
      <c r="IIA15" s="10"/>
      <c r="IIB15" s="10"/>
      <c r="IIC15" s="10"/>
      <c r="IID15" s="10"/>
      <c r="IIE15" s="10"/>
      <c r="IIF15" s="10"/>
      <c r="IIG15" s="10"/>
      <c r="IIH15" s="10"/>
      <c r="III15" s="10"/>
      <c r="IIJ15" s="10"/>
      <c r="IIK15" s="10"/>
      <c r="IIL15" s="10"/>
      <c r="IIM15" s="10"/>
      <c r="IIN15" s="10"/>
      <c r="IIO15" s="10"/>
      <c r="IIP15" s="10"/>
      <c r="IIQ15" s="10"/>
      <c r="IIR15" s="10"/>
      <c r="IIS15" s="10"/>
      <c r="IIT15" s="10"/>
      <c r="IIU15" s="10"/>
      <c r="IIV15" s="10"/>
      <c r="IIW15" s="10"/>
      <c r="IIX15" s="10"/>
      <c r="IIY15" s="10"/>
      <c r="IIZ15" s="10"/>
      <c r="IJA15" s="10"/>
      <c r="IJB15" s="10"/>
      <c r="IJC15" s="10"/>
      <c r="IJD15" s="10"/>
      <c r="IJE15" s="10"/>
      <c r="IJF15" s="10"/>
      <c r="IJG15" s="10"/>
      <c r="IJH15" s="10"/>
      <c r="IJI15" s="10"/>
      <c r="IJJ15" s="10"/>
      <c r="IJK15" s="10"/>
      <c r="IJL15" s="10"/>
      <c r="IJM15" s="10"/>
      <c r="IJN15" s="10"/>
      <c r="IJO15" s="10"/>
      <c r="IJP15" s="10"/>
      <c r="IJQ15" s="10"/>
      <c r="IJR15" s="10"/>
      <c r="IJS15" s="10"/>
      <c r="IJT15" s="10"/>
      <c r="IJU15" s="10"/>
      <c r="IJV15" s="10"/>
      <c r="IJW15" s="10"/>
      <c r="IJX15" s="10"/>
      <c r="IJY15" s="10"/>
      <c r="IJZ15" s="10"/>
      <c r="IKA15" s="10"/>
      <c r="IKB15" s="10"/>
      <c r="IKC15" s="10"/>
      <c r="IKD15" s="10"/>
      <c r="IKE15" s="10"/>
      <c r="IKF15" s="10"/>
      <c r="IKG15" s="10"/>
      <c r="IKH15" s="10"/>
      <c r="IKI15" s="10"/>
      <c r="IKJ15" s="10"/>
      <c r="IKK15" s="10"/>
      <c r="IKL15" s="10"/>
      <c r="IKM15" s="10"/>
      <c r="IKN15" s="10"/>
      <c r="IKO15" s="10"/>
      <c r="IKP15" s="10"/>
      <c r="IKQ15" s="10"/>
      <c r="IKR15" s="10"/>
      <c r="IKS15" s="10"/>
      <c r="IKT15" s="10"/>
      <c r="IKU15" s="10"/>
      <c r="IKV15" s="10"/>
      <c r="IKW15" s="10"/>
      <c r="IKX15" s="10"/>
      <c r="IKY15" s="10"/>
      <c r="IKZ15" s="10"/>
      <c r="ILA15" s="10"/>
      <c r="ILB15" s="10"/>
      <c r="ILC15" s="10"/>
      <c r="ILD15" s="10"/>
      <c r="ILE15" s="10"/>
      <c r="ILF15" s="10"/>
      <c r="ILG15" s="10"/>
      <c r="ILH15" s="10"/>
      <c r="ILI15" s="10"/>
      <c r="ILJ15" s="10"/>
      <c r="ILK15" s="10"/>
      <c r="ILL15" s="10"/>
      <c r="ILM15" s="10"/>
      <c r="ILN15" s="10"/>
      <c r="ILO15" s="10"/>
      <c r="ILP15" s="10"/>
      <c r="ILQ15" s="10"/>
      <c r="ILR15" s="10"/>
      <c r="ILS15" s="10"/>
      <c r="ILT15" s="10"/>
      <c r="ILU15" s="10"/>
      <c r="ILV15" s="10"/>
      <c r="ILW15" s="10"/>
      <c r="ILX15" s="10"/>
      <c r="ILY15" s="10"/>
      <c r="ILZ15" s="10"/>
      <c r="IMA15" s="10"/>
      <c r="IMB15" s="10"/>
      <c r="IMC15" s="10"/>
      <c r="IMD15" s="10"/>
      <c r="IME15" s="10"/>
      <c r="IMF15" s="10"/>
      <c r="IMG15" s="10"/>
      <c r="IMH15" s="10"/>
      <c r="IMI15" s="10"/>
      <c r="IMJ15" s="10"/>
      <c r="IMK15" s="10"/>
      <c r="IML15" s="10"/>
      <c r="IMM15" s="10"/>
      <c r="IMN15" s="10"/>
      <c r="IMO15" s="10"/>
      <c r="IMP15" s="10"/>
      <c r="IMQ15" s="10"/>
      <c r="IMR15" s="10"/>
      <c r="IMS15" s="10"/>
      <c r="IMT15" s="10"/>
      <c r="IMU15" s="10"/>
      <c r="IMV15" s="10"/>
      <c r="IMW15" s="10"/>
      <c r="IMX15" s="10"/>
      <c r="IMY15" s="10"/>
      <c r="IMZ15" s="10"/>
      <c r="INA15" s="10"/>
      <c r="INB15" s="10"/>
      <c r="INC15" s="10"/>
      <c r="IND15" s="10"/>
      <c r="INE15" s="10"/>
      <c r="INF15" s="10"/>
      <c r="ING15" s="10"/>
      <c r="INH15" s="10"/>
      <c r="INI15" s="10"/>
      <c r="INJ15" s="10"/>
      <c r="INK15" s="10"/>
      <c r="INL15" s="10"/>
      <c r="INM15" s="10"/>
      <c r="INN15" s="10"/>
      <c r="INO15" s="10"/>
      <c r="INP15" s="10"/>
      <c r="INQ15" s="10"/>
      <c r="INR15" s="10"/>
      <c r="INS15" s="10"/>
      <c r="INT15" s="10"/>
      <c r="INU15" s="10"/>
      <c r="INV15" s="10"/>
      <c r="INW15" s="10"/>
      <c r="INX15" s="10"/>
      <c r="INY15" s="10"/>
      <c r="INZ15" s="10"/>
      <c r="IOA15" s="10"/>
      <c r="IOB15" s="10"/>
      <c r="IOC15" s="10"/>
      <c r="IOD15" s="10"/>
      <c r="IOE15" s="10"/>
      <c r="IOF15" s="10"/>
      <c r="IOG15" s="10"/>
      <c r="IOH15" s="10"/>
      <c r="IOI15" s="10"/>
      <c r="IOJ15" s="10"/>
      <c r="IOK15" s="10"/>
      <c r="IOL15" s="10"/>
      <c r="IOM15" s="10"/>
      <c r="ION15" s="10"/>
      <c r="IOO15" s="10"/>
      <c r="IOP15" s="10"/>
      <c r="IOQ15" s="10"/>
      <c r="IOR15" s="10"/>
      <c r="IOS15" s="10"/>
      <c r="IOT15" s="10"/>
      <c r="IOU15" s="10"/>
      <c r="IOV15" s="10"/>
      <c r="IOW15" s="10"/>
      <c r="IOX15" s="10"/>
      <c r="IOY15" s="10"/>
      <c r="IOZ15" s="10"/>
      <c r="IPA15" s="10"/>
      <c r="IPB15" s="10"/>
      <c r="IPC15" s="10"/>
      <c r="IPD15" s="10"/>
      <c r="IPE15" s="10"/>
      <c r="IPF15" s="10"/>
      <c r="IPG15" s="10"/>
      <c r="IPH15" s="10"/>
      <c r="IPI15" s="10"/>
      <c r="IPJ15" s="10"/>
      <c r="IPK15" s="10"/>
      <c r="IPL15" s="10"/>
      <c r="IPM15" s="10"/>
      <c r="IPN15" s="10"/>
      <c r="IPO15" s="10"/>
      <c r="IPP15" s="10"/>
      <c r="IPQ15" s="10"/>
      <c r="IPR15" s="10"/>
      <c r="IPS15" s="10"/>
      <c r="IPT15" s="10"/>
      <c r="IPU15" s="10"/>
      <c r="IPV15" s="10"/>
      <c r="IPW15" s="10"/>
      <c r="IPX15" s="10"/>
      <c r="IPY15" s="10"/>
      <c r="IPZ15" s="10"/>
      <c r="IQA15" s="10"/>
      <c r="IQB15" s="10"/>
      <c r="IQC15" s="10"/>
      <c r="IQD15" s="10"/>
      <c r="IQE15" s="10"/>
      <c r="IQF15" s="10"/>
      <c r="IQG15" s="10"/>
      <c r="IQH15" s="10"/>
      <c r="IQI15" s="10"/>
      <c r="IQJ15" s="10"/>
      <c r="IQK15" s="10"/>
      <c r="IQL15" s="10"/>
      <c r="IQM15" s="10"/>
      <c r="IQN15" s="10"/>
      <c r="IQO15" s="10"/>
      <c r="IQP15" s="10"/>
      <c r="IQQ15" s="10"/>
      <c r="IQR15" s="10"/>
      <c r="IQS15" s="10"/>
      <c r="IQT15" s="10"/>
      <c r="IQU15" s="10"/>
      <c r="IQV15" s="10"/>
      <c r="IQW15" s="10"/>
      <c r="IQX15" s="10"/>
      <c r="IQY15" s="10"/>
      <c r="IQZ15" s="10"/>
      <c r="IRA15" s="10"/>
      <c r="IRB15" s="10"/>
      <c r="IRC15" s="10"/>
      <c r="IRD15" s="10"/>
      <c r="IRE15" s="10"/>
      <c r="IRF15" s="10"/>
      <c r="IRG15" s="10"/>
      <c r="IRH15" s="10"/>
      <c r="IRI15" s="10"/>
      <c r="IRJ15" s="10"/>
      <c r="IRK15" s="10"/>
      <c r="IRL15" s="10"/>
      <c r="IRM15" s="10"/>
      <c r="IRN15" s="10"/>
      <c r="IRO15" s="10"/>
      <c r="IRP15" s="10"/>
      <c r="IRQ15" s="10"/>
      <c r="IRR15" s="10"/>
      <c r="IRS15" s="10"/>
      <c r="IRT15" s="10"/>
      <c r="IRU15" s="10"/>
      <c r="IRV15" s="10"/>
      <c r="IRW15" s="10"/>
      <c r="IRX15" s="10"/>
      <c r="IRY15" s="10"/>
      <c r="IRZ15" s="10"/>
      <c r="ISA15" s="10"/>
      <c r="ISB15" s="10"/>
      <c r="ISC15" s="10"/>
      <c r="ISD15" s="10"/>
      <c r="ISE15" s="10"/>
      <c r="ISF15" s="10"/>
      <c r="ISG15" s="10"/>
      <c r="ISH15" s="10"/>
      <c r="ISI15" s="10"/>
      <c r="ISJ15" s="10"/>
      <c r="ISK15" s="10"/>
      <c r="ISL15" s="10"/>
      <c r="ISM15" s="10"/>
      <c r="ISN15" s="10"/>
      <c r="ISO15" s="10"/>
      <c r="ISP15" s="10"/>
      <c r="ISQ15" s="10"/>
      <c r="ISR15" s="10"/>
      <c r="ISS15" s="10"/>
      <c r="IST15" s="10"/>
      <c r="ISU15" s="10"/>
      <c r="ISV15" s="10"/>
      <c r="ISW15" s="10"/>
      <c r="ISX15" s="10"/>
      <c r="ISY15" s="10"/>
      <c r="ISZ15" s="10"/>
      <c r="ITA15" s="10"/>
      <c r="ITB15" s="10"/>
      <c r="ITC15" s="10"/>
      <c r="ITD15" s="10"/>
      <c r="ITE15" s="10"/>
      <c r="ITF15" s="10"/>
      <c r="ITG15" s="10"/>
      <c r="ITH15" s="10"/>
      <c r="ITI15" s="10"/>
      <c r="ITJ15" s="10"/>
      <c r="ITK15" s="10"/>
      <c r="ITL15" s="10"/>
      <c r="ITM15" s="10"/>
      <c r="ITN15" s="10"/>
      <c r="ITO15" s="10"/>
      <c r="ITP15" s="10"/>
      <c r="ITQ15" s="10"/>
      <c r="ITR15" s="10"/>
      <c r="ITS15" s="10"/>
      <c r="ITT15" s="10"/>
      <c r="ITU15" s="10"/>
      <c r="ITV15" s="10"/>
      <c r="ITW15" s="10"/>
      <c r="ITX15" s="10"/>
      <c r="ITY15" s="10"/>
      <c r="ITZ15" s="10"/>
      <c r="IUA15" s="10"/>
      <c r="IUB15" s="10"/>
      <c r="IUC15" s="10"/>
      <c r="IUD15" s="10"/>
      <c r="IUE15" s="10"/>
      <c r="IUF15" s="10"/>
      <c r="IUG15" s="10"/>
      <c r="IUH15" s="10"/>
      <c r="IUI15" s="10"/>
      <c r="IUJ15" s="10"/>
      <c r="IUK15" s="10"/>
      <c r="IUL15" s="10"/>
      <c r="IUM15" s="10"/>
      <c r="IUN15" s="10"/>
      <c r="IUO15" s="10"/>
      <c r="IUP15" s="10"/>
      <c r="IUQ15" s="10"/>
      <c r="IUR15" s="10"/>
      <c r="IUS15" s="10"/>
      <c r="IUT15" s="10"/>
      <c r="IUU15" s="10"/>
      <c r="IUV15" s="10"/>
      <c r="IUW15" s="10"/>
      <c r="IUX15" s="10"/>
      <c r="IUY15" s="10"/>
      <c r="IUZ15" s="10"/>
      <c r="IVA15" s="10"/>
      <c r="IVB15" s="10"/>
      <c r="IVC15" s="10"/>
      <c r="IVD15" s="10"/>
      <c r="IVE15" s="10"/>
      <c r="IVF15" s="10"/>
      <c r="IVG15" s="10"/>
      <c r="IVH15" s="10"/>
      <c r="IVI15" s="10"/>
      <c r="IVJ15" s="10"/>
      <c r="IVK15" s="10"/>
      <c r="IVL15" s="10"/>
      <c r="IVM15" s="10"/>
      <c r="IVN15" s="10"/>
      <c r="IVO15" s="10"/>
      <c r="IVP15" s="10"/>
      <c r="IVQ15" s="10"/>
      <c r="IVR15" s="10"/>
      <c r="IVS15" s="10"/>
      <c r="IVT15" s="10"/>
      <c r="IVU15" s="10"/>
      <c r="IVV15" s="10"/>
      <c r="IVW15" s="10"/>
      <c r="IVX15" s="10"/>
      <c r="IVY15" s="10"/>
      <c r="IVZ15" s="10"/>
      <c r="IWA15" s="10"/>
      <c r="IWB15" s="10"/>
      <c r="IWC15" s="10"/>
      <c r="IWD15" s="10"/>
      <c r="IWE15" s="10"/>
      <c r="IWF15" s="10"/>
      <c r="IWG15" s="10"/>
      <c r="IWH15" s="10"/>
      <c r="IWI15" s="10"/>
      <c r="IWJ15" s="10"/>
      <c r="IWK15" s="10"/>
      <c r="IWL15" s="10"/>
      <c r="IWM15" s="10"/>
      <c r="IWN15" s="10"/>
      <c r="IWO15" s="10"/>
      <c r="IWP15" s="10"/>
      <c r="IWQ15" s="10"/>
      <c r="IWR15" s="10"/>
      <c r="IWS15" s="10"/>
      <c r="IWT15" s="10"/>
      <c r="IWU15" s="10"/>
      <c r="IWV15" s="10"/>
      <c r="IWW15" s="10"/>
      <c r="IWX15" s="10"/>
      <c r="IWY15" s="10"/>
      <c r="IWZ15" s="10"/>
      <c r="IXA15" s="10"/>
      <c r="IXB15" s="10"/>
      <c r="IXC15" s="10"/>
      <c r="IXD15" s="10"/>
      <c r="IXE15" s="10"/>
      <c r="IXF15" s="10"/>
      <c r="IXG15" s="10"/>
      <c r="IXH15" s="10"/>
      <c r="IXI15" s="10"/>
      <c r="IXJ15" s="10"/>
      <c r="IXK15" s="10"/>
      <c r="IXL15" s="10"/>
      <c r="IXM15" s="10"/>
      <c r="IXN15" s="10"/>
      <c r="IXO15" s="10"/>
      <c r="IXP15" s="10"/>
      <c r="IXQ15" s="10"/>
      <c r="IXR15" s="10"/>
      <c r="IXS15" s="10"/>
      <c r="IXT15" s="10"/>
      <c r="IXU15" s="10"/>
      <c r="IXV15" s="10"/>
      <c r="IXW15" s="10"/>
      <c r="IXX15" s="10"/>
      <c r="IXY15" s="10"/>
      <c r="IXZ15" s="10"/>
      <c r="IYA15" s="10"/>
      <c r="IYB15" s="10"/>
      <c r="IYC15" s="10"/>
      <c r="IYD15" s="10"/>
      <c r="IYE15" s="10"/>
      <c r="IYF15" s="10"/>
      <c r="IYG15" s="10"/>
      <c r="IYH15" s="10"/>
      <c r="IYI15" s="10"/>
      <c r="IYJ15" s="10"/>
      <c r="IYK15" s="10"/>
      <c r="IYL15" s="10"/>
      <c r="IYM15" s="10"/>
      <c r="IYN15" s="10"/>
      <c r="IYO15" s="10"/>
      <c r="IYP15" s="10"/>
      <c r="IYQ15" s="10"/>
      <c r="IYR15" s="10"/>
      <c r="IYS15" s="10"/>
      <c r="IYT15" s="10"/>
      <c r="IYU15" s="10"/>
      <c r="IYV15" s="10"/>
      <c r="IYW15" s="10"/>
      <c r="IYX15" s="10"/>
      <c r="IYY15" s="10"/>
      <c r="IYZ15" s="10"/>
      <c r="IZA15" s="10"/>
      <c r="IZB15" s="10"/>
      <c r="IZC15" s="10"/>
      <c r="IZD15" s="10"/>
      <c r="IZE15" s="10"/>
      <c r="IZF15" s="10"/>
      <c r="IZG15" s="10"/>
      <c r="IZH15" s="10"/>
      <c r="IZI15" s="10"/>
      <c r="IZJ15" s="10"/>
      <c r="IZK15" s="10"/>
      <c r="IZL15" s="10"/>
      <c r="IZM15" s="10"/>
      <c r="IZN15" s="10"/>
      <c r="IZO15" s="10"/>
      <c r="IZP15" s="10"/>
      <c r="IZQ15" s="10"/>
      <c r="IZR15" s="10"/>
      <c r="IZS15" s="10"/>
      <c r="IZT15" s="10"/>
      <c r="IZU15" s="10"/>
      <c r="IZV15" s="10"/>
      <c r="IZW15" s="10"/>
      <c r="IZX15" s="10"/>
      <c r="IZY15" s="10"/>
      <c r="IZZ15" s="10"/>
      <c r="JAA15" s="10"/>
      <c r="JAB15" s="10"/>
      <c r="JAC15" s="10"/>
      <c r="JAD15" s="10"/>
      <c r="JAE15" s="10"/>
      <c r="JAF15" s="10"/>
      <c r="JAG15" s="10"/>
      <c r="JAH15" s="10"/>
      <c r="JAI15" s="10"/>
      <c r="JAJ15" s="10"/>
      <c r="JAK15" s="10"/>
      <c r="JAL15" s="10"/>
      <c r="JAM15" s="10"/>
      <c r="JAN15" s="10"/>
      <c r="JAO15" s="10"/>
      <c r="JAP15" s="10"/>
      <c r="JAQ15" s="10"/>
      <c r="JAR15" s="10"/>
      <c r="JAS15" s="10"/>
      <c r="JAT15" s="10"/>
      <c r="JAU15" s="10"/>
      <c r="JAV15" s="10"/>
      <c r="JAW15" s="10"/>
      <c r="JAX15" s="10"/>
      <c r="JAY15" s="10"/>
      <c r="JAZ15" s="10"/>
      <c r="JBA15" s="10"/>
      <c r="JBB15" s="10"/>
      <c r="JBC15" s="10"/>
      <c r="JBD15" s="10"/>
      <c r="JBE15" s="10"/>
      <c r="JBF15" s="10"/>
      <c r="JBG15" s="10"/>
      <c r="JBH15" s="10"/>
      <c r="JBI15" s="10"/>
      <c r="JBJ15" s="10"/>
      <c r="JBK15" s="10"/>
      <c r="JBL15" s="10"/>
      <c r="JBM15" s="10"/>
      <c r="JBN15" s="10"/>
      <c r="JBO15" s="10"/>
      <c r="JBP15" s="10"/>
      <c r="JBQ15" s="10"/>
      <c r="JBR15" s="10"/>
      <c r="JBS15" s="10"/>
      <c r="JBT15" s="10"/>
      <c r="JBU15" s="10"/>
      <c r="JBV15" s="10"/>
      <c r="JBW15" s="10"/>
      <c r="JBX15" s="10"/>
      <c r="JBY15" s="10"/>
      <c r="JBZ15" s="10"/>
      <c r="JCA15" s="10"/>
      <c r="JCB15" s="10"/>
      <c r="JCC15" s="10"/>
      <c r="JCD15" s="10"/>
      <c r="JCE15" s="10"/>
      <c r="JCF15" s="10"/>
      <c r="JCG15" s="10"/>
      <c r="JCH15" s="10"/>
      <c r="JCI15" s="10"/>
      <c r="JCJ15" s="10"/>
      <c r="JCK15" s="10"/>
      <c r="JCL15" s="10"/>
      <c r="JCM15" s="10"/>
      <c r="JCN15" s="10"/>
      <c r="JCO15" s="10"/>
      <c r="JCP15" s="10"/>
      <c r="JCQ15" s="10"/>
      <c r="JCR15" s="10"/>
      <c r="JCS15" s="10"/>
      <c r="JCT15" s="10"/>
      <c r="JCU15" s="10"/>
      <c r="JCV15" s="10"/>
      <c r="JCW15" s="10"/>
      <c r="JCX15" s="10"/>
      <c r="JCY15" s="10"/>
      <c r="JCZ15" s="10"/>
      <c r="JDA15" s="10"/>
      <c r="JDB15" s="10"/>
      <c r="JDC15" s="10"/>
      <c r="JDD15" s="10"/>
      <c r="JDE15" s="10"/>
      <c r="JDF15" s="10"/>
      <c r="JDG15" s="10"/>
      <c r="JDH15" s="10"/>
      <c r="JDI15" s="10"/>
      <c r="JDJ15" s="10"/>
      <c r="JDK15" s="10"/>
      <c r="JDL15" s="10"/>
      <c r="JDM15" s="10"/>
      <c r="JDN15" s="10"/>
      <c r="JDO15" s="10"/>
      <c r="JDP15" s="10"/>
      <c r="JDQ15" s="10"/>
      <c r="JDR15" s="10"/>
      <c r="JDS15" s="10"/>
      <c r="JDT15" s="10"/>
      <c r="JDU15" s="10"/>
      <c r="JDV15" s="10"/>
      <c r="JDW15" s="10"/>
      <c r="JDX15" s="10"/>
      <c r="JDY15" s="10"/>
      <c r="JDZ15" s="10"/>
      <c r="JEA15" s="10"/>
      <c r="JEB15" s="10"/>
      <c r="JEC15" s="10"/>
      <c r="JED15" s="10"/>
      <c r="JEE15" s="10"/>
      <c r="JEF15" s="10"/>
      <c r="JEG15" s="10"/>
      <c r="JEH15" s="10"/>
      <c r="JEI15" s="10"/>
      <c r="JEJ15" s="10"/>
      <c r="JEK15" s="10"/>
      <c r="JEL15" s="10"/>
      <c r="JEM15" s="10"/>
      <c r="JEN15" s="10"/>
      <c r="JEO15" s="10"/>
      <c r="JEP15" s="10"/>
      <c r="JEQ15" s="10"/>
      <c r="JER15" s="10"/>
      <c r="JES15" s="10"/>
      <c r="JET15" s="10"/>
      <c r="JEU15" s="10"/>
      <c r="JEV15" s="10"/>
      <c r="JEW15" s="10"/>
      <c r="JEX15" s="10"/>
      <c r="JEY15" s="10"/>
      <c r="JEZ15" s="10"/>
      <c r="JFA15" s="10"/>
      <c r="JFB15" s="10"/>
      <c r="JFC15" s="10"/>
      <c r="JFD15" s="10"/>
      <c r="JFE15" s="10"/>
      <c r="JFF15" s="10"/>
      <c r="JFG15" s="10"/>
      <c r="JFH15" s="10"/>
      <c r="JFI15" s="10"/>
      <c r="JFJ15" s="10"/>
      <c r="JFK15" s="10"/>
      <c r="JFL15" s="10"/>
      <c r="JFM15" s="10"/>
      <c r="JFN15" s="10"/>
      <c r="JFO15" s="10"/>
      <c r="JFP15" s="10"/>
      <c r="JFQ15" s="10"/>
      <c r="JFR15" s="10"/>
      <c r="JFS15" s="10"/>
      <c r="JFT15" s="10"/>
      <c r="JFU15" s="10"/>
      <c r="JFV15" s="10"/>
      <c r="JFW15" s="10"/>
      <c r="JFX15" s="10"/>
      <c r="JFY15" s="10"/>
      <c r="JFZ15" s="10"/>
      <c r="JGA15" s="10"/>
      <c r="JGB15" s="10"/>
      <c r="JGC15" s="10"/>
      <c r="JGD15" s="10"/>
      <c r="JGE15" s="10"/>
      <c r="JGF15" s="10"/>
      <c r="JGG15" s="10"/>
      <c r="JGH15" s="10"/>
      <c r="JGI15" s="10"/>
      <c r="JGJ15" s="10"/>
      <c r="JGK15" s="10"/>
      <c r="JGL15" s="10"/>
      <c r="JGM15" s="10"/>
      <c r="JGN15" s="10"/>
      <c r="JGO15" s="10"/>
      <c r="JGP15" s="10"/>
      <c r="JGQ15" s="10"/>
      <c r="JGR15" s="10"/>
      <c r="JGS15" s="10"/>
      <c r="JGT15" s="10"/>
      <c r="JGU15" s="10"/>
      <c r="JGV15" s="10"/>
      <c r="JGW15" s="10"/>
      <c r="JGX15" s="10"/>
      <c r="JGY15" s="10"/>
      <c r="JGZ15" s="10"/>
      <c r="JHA15" s="10"/>
      <c r="JHB15" s="10"/>
      <c r="JHC15" s="10"/>
      <c r="JHD15" s="10"/>
      <c r="JHE15" s="10"/>
      <c r="JHF15" s="10"/>
      <c r="JHG15" s="10"/>
      <c r="JHH15" s="10"/>
      <c r="JHI15" s="10"/>
      <c r="JHJ15" s="10"/>
      <c r="JHK15" s="10"/>
      <c r="JHL15" s="10"/>
      <c r="JHM15" s="10"/>
      <c r="JHN15" s="10"/>
      <c r="JHO15" s="10"/>
      <c r="JHP15" s="10"/>
      <c r="JHQ15" s="10"/>
      <c r="JHR15" s="10"/>
      <c r="JHS15" s="10"/>
      <c r="JHT15" s="10"/>
      <c r="JHU15" s="10"/>
      <c r="JHV15" s="10"/>
      <c r="JHW15" s="10"/>
      <c r="JHX15" s="10"/>
      <c r="JHY15" s="10"/>
      <c r="JHZ15" s="10"/>
      <c r="JIA15" s="10"/>
      <c r="JIB15" s="10"/>
      <c r="JIC15" s="10"/>
      <c r="JID15" s="10"/>
      <c r="JIE15" s="10"/>
      <c r="JIF15" s="10"/>
      <c r="JIG15" s="10"/>
      <c r="JIH15" s="10"/>
      <c r="JII15" s="10"/>
      <c r="JIJ15" s="10"/>
      <c r="JIK15" s="10"/>
      <c r="JIL15" s="10"/>
      <c r="JIM15" s="10"/>
      <c r="JIN15" s="10"/>
      <c r="JIO15" s="10"/>
      <c r="JIP15" s="10"/>
      <c r="JIQ15" s="10"/>
      <c r="JIR15" s="10"/>
      <c r="JIS15" s="10"/>
      <c r="JIT15" s="10"/>
      <c r="JIU15" s="10"/>
      <c r="JIV15" s="10"/>
      <c r="JIW15" s="10"/>
      <c r="JIX15" s="10"/>
      <c r="JIY15" s="10"/>
      <c r="JIZ15" s="10"/>
      <c r="JJA15" s="10"/>
      <c r="JJB15" s="10"/>
      <c r="JJC15" s="10"/>
      <c r="JJD15" s="10"/>
      <c r="JJE15" s="10"/>
      <c r="JJF15" s="10"/>
      <c r="JJG15" s="10"/>
      <c r="JJH15" s="10"/>
      <c r="JJI15" s="10"/>
      <c r="JJJ15" s="10"/>
      <c r="JJK15" s="10"/>
      <c r="JJL15" s="10"/>
      <c r="JJM15" s="10"/>
      <c r="JJN15" s="10"/>
      <c r="JJO15" s="10"/>
      <c r="JJP15" s="10"/>
      <c r="JJQ15" s="10"/>
      <c r="JJR15" s="10"/>
      <c r="JJS15" s="10"/>
      <c r="JJT15" s="10"/>
      <c r="JJU15" s="10"/>
      <c r="JJV15" s="10"/>
      <c r="JJW15" s="10"/>
      <c r="JJX15" s="10"/>
      <c r="JJY15" s="10"/>
      <c r="JJZ15" s="10"/>
      <c r="JKA15" s="10"/>
      <c r="JKB15" s="10"/>
      <c r="JKC15" s="10"/>
      <c r="JKD15" s="10"/>
      <c r="JKE15" s="10"/>
      <c r="JKF15" s="10"/>
      <c r="JKG15" s="10"/>
      <c r="JKH15" s="10"/>
      <c r="JKI15" s="10"/>
      <c r="JKJ15" s="10"/>
      <c r="JKK15" s="10"/>
      <c r="JKL15" s="10"/>
      <c r="JKM15" s="10"/>
      <c r="JKN15" s="10"/>
      <c r="JKO15" s="10"/>
      <c r="JKP15" s="10"/>
      <c r="JKQ15" s="10"/>
      <c r="JKR15" s="10"/>
      <c r="JKS15" s="10"/>
      <c r="JKT15" s="10"/>
      <c r="JKU15" s="10"/>
      <c r="JKV15" s="10"/>
      <c r="JKW15" s="10"/>
      <c r="JKX15" s="10"/>
      <c r="JKY15" s="10"/>
      <c r="JKZ15" s="10"/>
      <c r="JLA15" s="10"/>
      <c r="JLB15" s="10"/>
      <c r="JLC15" s="10"/>
      <c r="JLD15" s="10"/>
      <c r="JLE15" s="10"/>
      <c r="JLF15" s="10"/>
      <c r="JLG15" s="10"/>
      <c r="JLH15" s="10"/>
      <c r="JLI15" s="10"/>
      <c r="JLJ15" s="10"/>
      <c r="JLK15" s="10"/>
      <c r="JLL15" s="10"/>
      <c r="JLM15" s="10"/>
      <c r="JLN15" s="10"/>
      <c r="JLO15" s="10"/>
      <c r="JLP15" s="10"/>
      <c r="JLQ15" s="10"/>
      <c r="JLR15" s="10"/>
      <c r="JLS15" s="10"/>
      <c r="JLT15" s="10"/>
      <c r="JLU15" s="10"/>
      <c r="JLV15" s="10"/>
      <c r="JLW15" s="10"/>
      <c r="JLX15" s="10"/>
      <c r="JLY15" s="10"/>
      <c r="JLZ15" s="10"/>
      <c r="JMA15" s="10"/>
      <c r="JMB15" s="10"/>
      <c r="JMC15" s="10"/>
      <c r="JMD15" s="10"/>
      <c r="JME15" s="10"/>
      <c r="JMF15" s="10"/>
      <c r="JMG15" s="10"/>
      <c r="JMH15" s="10"/>
      <c r="JMI15" s="10"/>
      <c r="JMJ15" s="10"/>
      <c r="JMK15" s="10"/>
      <c r="JML15" s="10"/>
      <c r="JMM15" s="10"/>
      <c r="JMN15" s="10"/>
      <c r="JMO15" s="10"/>
      <c r="JMP15" s="10"/>
      <c r="JMQ15" s="10"/>
      <c r="JMR15" s="10"/>
      <c r="JMS15" s="10"/>
      <c r="JMT15" s="10"/>
      <c r="JMU15" s="10"/>
      <c r="JMV15" s="10"/>
      <c r="JMW15" s="10"/>
      <c r="JMX15" s="10"/>
      <c r="JMY15" s="10"/>
      <c r="JMZ15" s="10"/>
      <c r="JNA15" s="10"/>
      <c r="JNB15" s="10"/>
      <c r="JNC15" s="10"/>
      <c r="JND15" s="10"/>
      <c r="JNE15" s="10"/>
      <c r="JNF15" s="10"/>
      <c r="JNG15" s="10"/>
      <c r="JNH15" s="10"/>
      <c r="JNI15" s="10"/>
      <c r="JNJ15" s="10"/>
      <c r="JNK15" s="10"/>
      <c r="JNL15" s="10"/>
      <c r="JNM15" s="10"/>
      <c r="JNN15" s="10"/>
      <c r="JNO15" s="10"/>
      <c r="JNP15" s="10"/>
      <c r="JNQ15" s="10"/>
      <c r="JNR15" s="10"/>
      <c r="JNS15" s="10"/>
      <c r="JNT15" s="10"/>
      <c r="JNU15" s="10"/>
      <c r="JNV15" s="10"/>
      <c r="JNW15" s="10"/>
      <c r="JNX15" s="10"/>
      <c r="JNY15" s="10"/>
      <c r="JNZ15" s="10"/>
      <c r="JOA15" s="10"/>
      <c r="JOB15" s="10"/>
      <c r="JOC15" s="10"/>
      <c r="JOD15" s="10"/>
      <c r="JOE15" s="10"/>
      <c r="JOF15" s="10"/>
      <c r="JOG15" s="10"/>
      <c r="JOH15" s="10"/>
      <c r="JOI15" s="10"/>
      <c r="JOJ15" s="10"/>
      <c r="JOK15" s="10"/>
      <c r="JOL15" s="10"/>
      <c r="JOM15" s="10"/>
      <c r="JON15" s="10"/>
      <c r="JOO15" s="10"/>
      <c r="JOP15" s="10"/>
      <c r="JOQ15" s="10"/>
      <c r="JOR15" s="10"/>
      <c r="JOS15" s="10"/>
      <c r="JOT15" s="10"/>
      <c r="JOU15" s="10"/>
      <c r="JOV15" s="10"/>
      <c r="JOW15" s="10"/>
      <c r="JOX15" s="10"/>
      <c r="JOY15" s="10"/>
      <c r="JOZ15" s="10"/>
      <c r="JPA15" s="10"/>
      <c r="JPB15" s="10"/>
      <c r="JPC15" s="10"/>
      <c r="JPD15" s="10"/>
      <c r="JPE15" s="10"/>
      <c r="JPF15" s="10"/>
      <c r="JPG15" s="10"/>
      <c r="JPH15" s="10"/>
      <c r="JPI15" s="10"/>
      <c r="JPJ15" s="10"/>
      <c r="JPK15" s="10"/>
      <c r="JPL15" s="10"/>
      <c r="JPM15" s="10"/>
      <c r="JPN15" s="10"/>
      <c r="JPO15" s="10"/>
      <c r="JPP15" s="10"/>
      <c r="JPQ15" s="10"/>
      <c r="JPR15" s="10"/>
      <c r="JPS15" s="10"/>
      <c r="JPT15" s="10"/>
      <c r="JPU15" s="10"/>
      <c r="JPV15" s="10"/>
      <c r="JPW15" s="10"/>
      <c r="JPX15" s="10"/>
      <c r="JPY15" s="10"/>
      <c r="JPZ15" s="10"/>
      <c r="JQA15" s="10"/>
      <c r="JQB15" s="10"/>
      <c r="JQC15" s="10"/>
      <c r="JQD15" s="10"/>
      <c r="JQE15" s="10"/>
      <c r="JQF15" s="10"/>
      <c r="JQG15" s="10"/>
      <c r="JQH15" s="10"/>
      <c r="JQI15" s="10"/>
      <c r="JQJ15" s="10"/>
      <c r="JQK15" s="10"/>
      <c r="JQL15" s="10"/>
      <c r="JQM15" s="10"/>
      <c r="JQN15" s="10"/>
      <c r="JQO15" s="10"/>
      <c r="JQP15" s="10"/>
      <c r="JQQ15" s="10"/>
      <c r="JQR15" s="10"/>
      <c r="JQS15" s="10"/>
      <c r="JQT15" s="10"/>
      <c r="JQU15" s="10"/>
      <c r="JQV15" s="10"/>
      <c r="JQW15" s="10"/>
      <c r="JQX15" s="10"/>
      <c r="JQY15" s="10"/>
      <c r="JQZ15" s="10"/>
      <c r="JRA15" s="10"/>
      <c r="JRB15" s="10"/>
      <c r="JRC15" s="10"/>
      <c r="JRD15" s="10"/>
      <c r="JRE15" s="10"/>
      <c r="JRF15" s="10"/>
      <c r="JRG15" s="10"/>
      <c r="JRH15" s="10"/>
      <c r="JRI15" s="10"/>
      <c r="JRJ15" s="10"/>
      <c r="JRK15" s="10"/>
      <c r="JRL15" s="10"/>
      <c r="JRM15" s="10"/>
      <c r="JRN15" s="10"/>
      <c r="JRO15" s="10"/>
      <c r="JRP15" s="10"/>
      <c r="JRQ15" s="10"/>
      <c r="JRR15" s="10"/>
      <c r="JRS15" s="10"/>
      <c r="JRT15" s="10"/>
      <c r="JRU15" s="10"/>
      <c r="JRV15" s="10"/>
      <c r="JRW15" s="10"/>
      <c r="JRX15" s="10"/>
      <c r="JRY15" s="10"/>
      <c r="JRZ15" s="10"/>
      <c r="JSA15" s="10"/>
      <c r="JSB15" s="10"/>
      <c r="JSC15" s="10"/>
      <c r="JSD15" s="10"/>
      <c r="JSE15" s="10"/>
      <c r="JSF15" s="10"/>
      <c r="JSG15" s="10"/>
      <c r="JSH15" s="10"/>
      <c r="JSI15" s="10"/>
      <c r="JSJ15" s="10"/>
      <c r="JSK15" s="10"/>
      <c r="JSL15" s="10"/>
      <c r="JSM15" s="10"/>
      <c r="JSN15" s="10"/>
      <c r="JSO15" s="10"/>
      <c r="JSP15" s="10"/>
      <c r="JSQ15" s="10"/>
      <c r="JSR15" s="10"/>
      <c r="JSS15" s="10"/>
      <c r="JST15" s="10"/>
      <c r="JSU15" s="10"/>
      <c r="JSV15" s="10"/>
      <c r="JSW15" s="10"/>
      <c r="JSX15" s="10"/>
      <c r="JSY15" s="10"/>
      <c r="JSZ15" s="10"/>
      <c r="JTA15" s="10"/>
      <c r="JTB15" s="10"/>
      <c r="JTC15" s="10"/>
      <c r="JTD15" s="10"/>
      <c r="JTE15" s="10"/>
      <c r="JTF15" s="10"/>
      <c r="JTG15" s="10"/>
      <c r="JTH15" s="10"/>
      <c r="JTI15" s="10"/>
      <c r="JTJ15" s="10"/>
      <c r="JTK15" s="10"/>
      <c r="JTL15" s="10"/>
      <c r="JTM15" s="10"/>
      <c r="JTN15" s="10"/>
      <c r="JTO15" s="10"/>
      <c r="JTP15" s="10"/>
      <c r="JTQ15" s="10"/>
      <c r="JTR15" s="10"/>
      <c r="JTS15" s="10"/>
      <c r="JTT15" s="10"/>
      <c r="JTU15" s="10"/>
      <c r="JTV15" s="10"/>
      <c r="JTW15" s="10"/>
      <c r="JTX15" s="10"/>
      <c r="JTY15" s="10"/>
      <c r="JTZ15" s="10"/>
      <c r="JUA15" s="10"/>
      <c r="JUB15" s="10"/>
      <c r="JUC15" s="10"/>
      <c r="JUD15" s="10"/>
      <c r="JUE15" s="10"/>
      <c r="JUF15" s="10"/>
      <c r="JUG15" s="10"/>
      <c r="JUH15" s="10"/>
      <c r="JUI15" s="10"/>
      <c r="JUJ15" s="10"/>
      <c r="JUK15" s="10"/>
      <c r="JUL15" s="10"/>
      <c r="JUM15" s="10"/>
      <c r="JUN15" s="10"/>
      <c r="JUO15" s="10"/>
      <c r="JUP15" s="10"/>
      <c r="JUQ15" s="10"/>
      <c r="JUR15" s="10"/>
      <c r="JUS15" s="10"/>
      <c r="JUT15" s="10"/>
      <c r="JUU15" s="10"/>
      <c r="JUV15" s="10"/>
      <c r="JUW15" s="10"/>
      <c r="JUX15" s="10"/>
      <c r="JUY15" s="10"/>
      <c r="JUZ15" s="10"/>
      <c r="JVA15" s="10"/>
      <c r="JVB15" s="10"/>
      <c r="JVC15" s="10"/>
      <c r="JVD15" s="10"/>
      <c r="JVE15" s="10"/>
      <c r="JVF15" s="10"/>
      <c r="JVG15" s="10"/>
      <c r="JVH15" s="10"/>
      <c r="JVI15" s="10"/>
      <c r="JVJ15" s="10"/>
      <c r="JVK15" s="10"/>
      <c r="JVL15" s="10"/>
      <c r="JVM15" s="10"/>
      <c r="JVN15" s="10"/>
      <c r="JVO15" s="10"/>
      <c r="JVP15" s="10"/>
      <c r="JVQ15" s="10"/>
      <c r="JVR15" s="10"/>
      <c r="JVS15" s="10"/>
      <c r="JVT15" s="10"/>
      <c r="JVU15" s="10"/>
      <c r="JVV15" s="10"/>
      <c r="JVW15" s="10"/>
      <c r="JVX15" s="10"/>
      <c r="JVY15" s="10"/>
      <c r="JVZ15" s="10"/>
      <c r="JWA15" s="10"/>
      <c r="JWB15" s="10"/>
      <c r="JWC15" s="10"/>
      <c r="JWD15" s="10"/>
      <c r="JWE15" s="10"/>
      <c r="JWF15" s="10"/>
      <c r="JWG15" s="10"/>
      <c r="JWH15" s="10"/>
      <c r="JWI15" s="10"/>
      <c r="JWJ15" s="10"/>
      <c r="JWK15" s="10"/>
      <c r="JWL15" s="10"/>
      <c r="JWM15" s="10"/>
      <c r="JWN15" s="10"/>
      <c r="JWO15" s="10"/>
      <c r="JWP15" s="10"/>
      <c r="JWQ15" s="10"/>
      <c r="JWR15" s="10"/>
      <c r="JWS15" s="10"/>
      <c r="JWT15" s="10"/>
      <c r="JWU15" s="10"/>
      <c r="JWV15" s="10"/>
      <c r="JWW15" s="10"/>
      <c r="JWX15" s="10"/>
      <c r="JWY15" s="10"/>
      <c r="JWZ15" s="10"/>
      <c r="JXA15" s="10"/>
      <c r="JXB15" s="10"/>
      <c r="JXC15" s="10"/>
      <c r="JXD15" s="10"/>
      <c r="JXE15" s="10"/>
      <c r="JXF15" s="10"/>
      <c r="JXG15" s="10"/>
      <c r="JXH15" s="10"/>
      <c r="JXI15" s="10"/>
      <c r="JXJ15" s="10"/>
      <c r="JXK15" s="10"/>
      <c r="JXL15" s="10"/>
      <c r="JXM15" s="10"/>
      <c r="JXN15" s="10"/>
      <c r="JXO15" s="10"/>
      <c r="JXP15" s="10"/>
      <c r="JXQ15" s="10"/>
      <c r="JXR15" s="10"/>
      <c r="JXS15" s="10"/>
      <c r="JXT15" s="10"/>
      <c r="JXU15" s="10"/>
      <c r="JXV15" s="10"/>
      <c r="JXW15" s="10"/>
      <c r="JXX15" s="10"/>
      <c r="JXY15" s="10"/>
      <c r="JXZ15" s="10"/>
      <c r="JYA15" s="10"/>
      <c r="JYB15" s="10"/>
      <c r="JYC15" s="10"/>
      <c r="JYD15" s="10"/>
      <c r="JYE15" s="10"/>
      <c r="JYF15" s="10"/>
      <c r="JYG15" s="10"/>
      <c r="JYH15" s="10"/>
      <c r="JYI15" s="10"/>
      <c r="JYJ15" s="10"/>
      <c r="JYK15" s="10"/>
      <c r="JYL15" s="10"/>
      <c r="JYM15" s="10"/>
      <c r="JYN15" s="10"/>
      <c r="JYO15" s="10"/>
      <c r="JYP15" s="10"/>
      <c r="JYQ15" s="10"/>
      <c r="JYR15" s="10"/>
      <c r="JYS15" s="10"/>
      <c r="JYT15" s="10"/>
      <c r="JYU15" s="10"/>
      <c r="JYV15" s="10"/>
      <c r="JYW15" s="10"/>
      <c r="JYX15" s="10"/>
      <c r="JYY15" s="10"/>
      <c r="JYZ15" s="10"/>
      <c r="JZA15" s="10"/>
      <c r="JZB15" s="10"/>
      <c r="JZC15" s="10"/>
      <c r="JZD15" s="10"/>
      <c r="JZE15" s="10"/>
      <c r="JZF15" s="10"/>
      <c r="JZG15" s="10"/>
      <c r="JZH15" s="10"/>
      <c r="JZI15" s="10"/>
      <c r="JZJ15" s="10"/>
      <c r="JZK15" s="10"/>
      <c r="JZL15" s="10"/>
      <c r="JZM15" s="10"/>
      <c r="JZN15" s="10"/>
      <c r="JZO15" s="10"/>
      <c r="JZP15" s="10"/>
      <c r="JZQ15" s="10"/>
      <c r="JZR15" s="10"/>
      <c r="JZS15" s="10"/>
      <c r="JZT15" s="10"/>
      <c r="JZU15" s="10"/>
      <c r="JZV15" s="10"/>
      <c r="JZW15" s="10"/>
      <c r="JZX15" s="10"/>
      <c r="JZY15" s="10"/>
      <c r="JZZ15" s="10"/>
      <c r="KAA15" s="10"/>
      <c r="KAB15" s="10"/>
      <c r="KAC15" s="10"/>
      <c r="KAD15" s="10"/>
      <c r="KAE15" s="10"/>
      <c r="KAF15" s="10"/>
      <c r="KAG15" s="10"/>
      <c r="KAH15" s="10"/>
      <c r="KAI15" s="10"/>
      <c r="KAJ15" s="10"/>
      <c r="KAK15" s="10"/>
      <c r="KAL15" s="10"/>
      <c r="KAM15" s="10"/>
      <c r="KAN15" s="10"/>
      <c r="KAO15" s="10"/>
      <c r="KAP15" s="10"/>
      <c r="KAQ15" s="10"/>
      <c r="KAR15" s="10"/>
      <c r="KAS15" s="10"/>
      <c r="KAT15" s="10"/>
      <c r="KAU15" s="10"/>
      <c r="KAV15" s="10"/>
      <c r="KAW15" s="10"/>
      <c r="KAX15" s="10"/>
      <c r="KAY15" s="10"/>
      <c r="KAZ15" s="10"/>
      <c r="KBA15" s="10"/>
      <c r="KBB15" s="10"/>
      <c r="KBC15" s="10"/>
      <c r="KBD15" s="10"/>
      <c r="KBE15" s="10"/>
      <c r="KBF15" s="10"/>
      <c r="KBG15" s="10"/>
      <c r="KBH15" s="10"/>
      <c r="KBI15" s="10"/>
      <c r="KBJ15" s="10"/>
      <c r="KBK15" s="10"/>
      <c r="KBL15" s="10"/>
      <c r="KBM15" s="10"/>
      <c r="KBN15" s="10"/>
      <c r="KBO15" s="10"/>
      <c r="KBP15" s="10"/>
      <c r="KBQ15" s="10"/>
      <c r="KBR15" s="10"/>
      <c r="KBS15" s="10"/>
      <c r="KBT15" s="10"/>
      <c r="KBU15" s="10"/>
      <c r="KBV15" s="10"/>
      <c r="KBW15" s="10"/>
      <c r="KBX15" s="10"/>
      <c r="KBY15" s="10"/>
      <c r="KBZ15" s="10"/>
      <c r="KCA15" s="10"/>
      <c r="KCB15" s="10"/>
      <c r="KCC15" s="10"/>
      <c r="KCD15" s="10"/>
      <c r="KCE15" s="10"/>
      <c r="KCF15" s="10"/>
      <c r="KCG15" s="10"/>
      <c r="KCH15" s="10"/>
      <c r="KCI15" s="10"/>
      <c r="KCJ15" s="10"/>
      <c r="KCK15" s="10"/>
      <c r="KCL15" s="10"/>
      <c r="KCM15" s="10"/>
      <c r="KCN15" s="10"/>
      <c r="KCO15" s="10"/>
      <c r="KCP15" s="10"/>
      <c r="KCQ15" s="10"/>
      <c r="KCR15" s="10"/>
      <c r="KCS15" s="10"/>
      <c r="KCT15" s="10"/>
      <c r="KCU15" s="10"/>
      <c r="KCV15" s="10"/>
      <c r="KCW15" s="10"/>
      <c r="KCX15" s="10"/>
      <c r="KCY15" s="10"/>
      <c r="KCZ15" s="10"/>
      <c r="KDA15" s="10"/>
      <c r="KDB15" s="10"/>
      <c r="KDC15" s="10"/>
      <c r="KDD15" s="10"/>
      <c r="KDE15" s="10"/>
      <c r="KDF15" s="10"/>
      <c r="KDG15" s="10"/>
      <c r="KDH15" s="10"/>
      <c r="KDI15" s="10"/>
      <c r="KDJ15" s="10"/>
      <c r="KDK15" s="10"/>
      <c r="KDL15" s="10"/>
      <c r="KDM15" s="10"/>
      <c r="KDN15" s="10"/>
      <c r="KDO15" s="10"/>
      <c r="KDP15" s="10"/>
      <c r="KDQ15" s="10"/>
      <c r="KDR15" s="10"/>
      <c r="KDS15" s="10"/>
      <c r="KDT15" s="10"/>
      <c r="KDU15" s="10"/>
      <c r="KDV15" s="10"/>
      <c r="KDW15" s="10"/>
      <c r="KDX15" s="10"/>
      <c r="KDY15" s="10"/>
      <c r="KDZ15" s="10"/>
      <c r="KEA15" s="10"/>
      <c r="KEB15" s="10"/>
      <c r="KEC15" s="10"/>
      <c r="KED15" s="10"/>
      <c r="KEE15" s="10"/>
      <c r="KEF15" s="10"/>
      <c r="KEG15" s="10"/>
      <c r="KEH15" s="10"/>
      <c r="KEI15" s="10"/>
      <c r="KEJ15" s="10"/>
      <c r="KEK15" s="10"/>
      <c r="KEL15" s="10"/>
      <c r="KEM15" s="10"/>
      <c r="KEN15" s="10"/>
      <c r="KEO15" s="10"/>
      <c r="KEP15" s="10"/>
      <c r="KEQ15" s="10"/>
      <c r="KER15" s="10"/>
      <c r="KES15" s="10"/>
      <c r="KET15" s="10"/>
      <c r="KEU15" s="10"/>
      <c r="KEV15" s="10"/>
      <c r="KEW15" s="10"/>
      <c r="KEX15" s="10"/>
      <c r="KEY15" s="10"/>
      <c r="KEZ15" s="10"/>
      <c r="KFA15" s="10"/>
      <c r="KFB15" s="10"/>
      <c r="KFC15" s="10"/>
      <c r="KFD15" s="10"/>
      <c r="KFE15" s="10"/>
      <c r="KFF15" s="10"/>
      <c r="KFG15" s="10"/>
      <c r="KFH15" s="10"/>
      <c r="KFI15" s="10"/>
      <c r="KFJ15" s="10"/>
      <c r="KFK15" s="10"/>
      <c r="KFL15" s="10"/>
      <c r="KFM15" s="10"/>
      <c r="KFN15" s="10"/>
      <c r="KFO15" s="10"/>
      <c r="KFP15" s="10"/>
      <c r="KFQ15" s="10"/>
      <c r="KFR15" s="10"/>
      <c r="KFS15" s="10"/>
      <c r="KFT15" s="10"/>
      <c r="KFU15" s="10"/>
      <c r="KFV15" s="10"/>
      <c r="KFW15" s="10"/>
      <c r="KFX15" s="10"/>
      <c r="KFY15" s="10"/>
      <c r="KFZ15" s="10"/>
      <c r="KGA15" s="10"/>
      <c r="KGB15" s="10"/>
      <c r="KGC15" s="10"/>
      <c r="KGD15" s="10"/>
      <c r="KGE15" s="10"/>
      <c r="KGF15" s="10"/>
      <c r="KGG15" s="10"/>
      <c r="KGH15" s="10"/>
      <c r="KGI15" s="10"/>
      <c r="KGJ15" s="10"/>
      <c r="KGK15" s="10"/>
      <c r="KGL15" s="10"/>
      <c r="KGM15" s="10"/>
      <c r="KGN15" s="10"/>
      <c r="KGO15" s="10"/>
      <c r="KGP15" s="10"/>
      <c r="KGQ15" s="10"/>
      <c r="KGR15" s="10"/>
      <c r="KGS15" s="10"/>
      <c r="KGT15" s="10"/>
      <c r="KGU15" s="10"/>
      <c r="KGV15" s="10"/>
      <c r="KGW15" s="10"/>
      <c r="KGX15" s="10"/>
      <c r="KGY15" s="10"/>
      <c r="KGZ15" s="10"/>
      <c r="KHA15" s="10"/>
      <c r="KHB15" s="10"/>
      <c r="KHC15" s="10"/>
      <c r="KHD15" s="10"/>
      <c r="KHE15" s="10"/>
      <c r="KHF15" s="10"/>
      <c r="KHG15" s="10"/>
      <c r="KHH15" s="10"/>
      <c r="KHI15" s="10"/>
      <c r="KHJ15" s="10"/>
      <c r="KHK15" s="10"/>
      <c r="KHL15" s="10"/>
      <c r="KHM15" s="10"/>
      <c r="KHN15" s="10"/>
      <c r="KHO15" s="10"/>
      <c r="KHP15" s="10"/>
      <c r="KHQ15" s="10"/>
      <c r="KHR15" s="10"/>
      <c r="KHS15" s="10"/>
      <c r="KHT15" s="10"/>
      <c r="KHU15" s="10"/>
      <c r="KHV15" s="10"/>
      <c r="KHW15" s="10"/>
      <c r="KHX15" s="10"/>
      <c r="KHY15" s="10"/>
      <c r="KHZ15" s="10"/>
      <c r="KIA15" s="10"/>
      <c r="KIB15" s="10"/>
      <c r="KIC15" s="10"/>
      <c r="KID15" s="10"/>
      <c r="KIE15" s="10"/>
      <c r="KIF15" s="10"/>
      <c r="KIG15" s="10"/>
      <c r="KIH15" s="10"/>
      <c r="KII15" s="10"/>
      <c r="KIJ15" s="10"/>
      <c r="KIK15" s="10"/>
      <c r="KIL15" s="10"/>
      <c r="KIM15" s="10"/>
      <c r="KIN15" s="10"/>
      <c r="KIO15" s="10"/>
      <c r="KIP15" s="10"/>
      <c r="KIQ15" s="10"/>
      <c r="KIR15" s="10"/>
      <c r="KIS15" s="10"/>
      <c r="KIT15" s="10"/>
      <c r="KIU15" s="10"/>
      <c r="KIV15" s="10"/>
      <c r="KIW15" s="10"/>
      <c r="KIX15" s="10"/>
      <c r="KIY15" s="10"/>
      <c r="KIZ15" s="10"/>
      <c r="KJA15" s="10"/>
      <c r="KJB15" s="10"/>
      <c r="KJC15" s="10"/>
      <c r="KJD15" s="10"/>
      <c r="KJE15" s="10"/>
      <c r="KJF15" s="10"/>
      <c r="KJG15" s="10"/>
      <c r="KJH15" s="10"/>
      <c r="KJI15" s="10"/>
      <c r="KJJ15" s="10"/>
      <c r="KJK15" s="10"/>
      <c r="KJL15" s="10"/>
      <c r="KJM15" s="10"/>
      <c r="KJN15" s="10"/>
      <c r="KJO15" s="10"/>
      <c r="KJP15" s="10"/>
      <c r="KJQ15" s="10"/>
      <c r="KJR15" s="10"/>
      <c r="KJS15" s="10"/>
      <c r="KJT15" s="10"/>
      <c r="KJU15" s="10"/>
      <c r="KJV15" s="10"/>
      <c r="KJW15" s="10"/>
      <c r="KJX15" s="10"/>
      <c r="KJY15" s="10"/>
      <c r="KJZ15" s="10"/>
      <c r="KKA15" s="10"/>
      <c r="KKB15" s="10"/>
      <c r="KKC15" s="10"/>
      <c r="KKD15" s="10"/>
      <c r="KKE15" s="10"/>
      <c r="KKF15" s="10"/>
      <c r="KKG15" s="10"/>
      <c r="KKH15" s="10"/>
      <c r="KKI15" s="10"/>
      <c r="KKJ15" s="10"/>
      <c r="KKK15" s="10"/>
      <c r="KKL15" s="10"/>
      <c r="KKM15" s="10"/>
      <c r="KKN15" s="10"/>
      <c r="KKO15" s="10"/>
      <c r="KKP15" s="10"/>
      <c r="KKQ15" s="10"/>
      <c r="KKR15" s="10"/>
      <c r="KKS15" s="10"/>
      <c r="KKT15" s="10"/>
      <c r="KKU15" s="10"/>
      <c r="KKV15" s="10"/>
      <c r="KKW15" s="10"/>
      <c r="KKX15" s="10"/>
      <c r="KKY15" s="10"/>
      <c r="KKZ15" s="10"/>
      <c r="KLA15" s="10"/>
      <c r="KLB15" s="10"/>
      <c r="KLC15" s="10"/>
      <c r="KLD15" s="10"/>
      <c r="KLE15" s="10"/>
      <c r="KLF15" s="10"/>
      <c r="KLG15" s="10"/>
      <c r="KLH15" s="10"/>
      <c r="KLI15" s="10"/>
      <c r="KLJ15" s="10"/>
      <c r="KLK15" s="10"/>
      <c r="KLL15" s="10"/>
      <c r="KLM15" s="10"/>
      <c r="KLN15" s="10"/>
      <c r="KLO15" s="10"/>
      <c r="KLP15" s="10"/>
      <c r="KLQ15" s="10"/>
      <c r="KLR15" s="10"/>
      <c r="KLS15" s="10"/>
      <c r="KLT15" s="10"/>
      <c r="KLU15" s="10"/>
      <c r="KLV15" s="10"/>
      <c r="KLW15" s="10"/>
      <c r="KLX15" s="10"/>
      <c r="KLY15" s="10"/>
      <c r="KLZ15" s="10"/>
      <c r="KMA15" s="10"/>
      <c r="KMB15" s="10"/>
      <c r="KMC15" s="10"/>
      <c r="KMD15" s="10"/>
      <c r="KME15" s="10"/>
      <c r="KMF15" s="10"/>
      <c r="KMG15" s="10"/>
      <c r="KMH15" s="10"/>
      <c r="KMI15" s="10"/>
      <c r="KMJ15" s="10"/>
      <c r="KMK15" s="10"/>
      <c r="KML15" s="10"/>
      <c r="KMM15" s="10"/>
      <c r="KMN15" s="10"/>
      <c r="KMO15" s="10"/>
      <c r="KMP15" s="10"/>
      <c r="KMQ15" s="10"/>
      <c r="KMR15" s="10"/>
      <c r="KMS15" s="10"/>
      <c r="KMT15" s="10"/>
      <c r="KMU15" s="10"/>
      <c r="KMV15" s="10"/>
      <c r="KMW15" s="10"/>
      <c r="KMX15" s="10"/>
      <c r="KMY15" s="10"/>
      <c r="KMZ15" s="10"/>
      <c r="KNA15" s="10"/>
      <c r="KNB15" s="10"/>
      <c r="KNC15" s="10"/>
      <c r="KND15" s="10"/>
      <c r="KNE15" s="10"/>
      <c r="KNF15" s="10"/>
      <c r="KNG15" s="10"/>
      <c r="KNH15" s="10"/>
      <c r="KNI15" s="10"/>
      <c r="KNJ15" s="10"/>
      <c r="KNK15" s="10"/>
      <c r="KNL15" s="10"/>
      <c r="KNM15" s="10"/>
      <c r="KNN15" s="10"/>
      <c r="KNO15" s="10"/>
      <c r="KNP15" s="10"/>
      <c r="KNQ15" s="10"/>
      <c r="KNR15" s="10"/>
      <c r="KNS15" s="10"/>
      <c r="KNT15" s="10"/>
      <c r="KNU15" s="10"/>
      <c r="KNV15" s="10"/>
      <c r="KNW15" s="10"/>
      <c r="KNX15" s="10"/>
      <c r="KNY15" s="10"/>
      <c r="KNZ15" s="10"/>
      <c r="KOA15" s="10"/>
      <c r="KOB15" s="10"/>
      <c r="KOC15" s="10"/>
      <c r="KOD15" s="10"/>
      <c r="KOE15" s="10"/>
      <c r="KOF15" s="10"/>
      <c r="KOG15" s="10"/>
      <c r="KOH15" s="10"/>
      <c r="KOI15" s="10"/>
      <c r="KOJ15" s="10"/>
      <c r="KOK15" s="10"/>
      <c r="KOL15" s="10"/>
      <c r="KOM15" s="10"/>
      <c r="KON15" s="10"/>
      <c r="KOO15" s="10"/>
      <c r="KOP15" s="10"/>
      <c r="KOQ15" s="10"/>
      <c r="KOR15" s="10"/>
      <c r="KOS15" s="10"/>
      <c r="KOT15" s="10"/>
      <c r="KOU15" s="10"/>
      <c r="KOV15" s="10"/>
      <c r="KOW15" s="10"/>
      <c r="KOX15" s="10"/>
      <c r="KOY15" s="10"/>
      <c r="KOZ15" s="10"/>
      <c r="KPA15" s="10"/>
      <c r="KPB15" s="10"/>
      <c r="KPC15" s="10"/>
      <c r="KPD15" s="10"/>
      <c r="KPE15" s="10"/>
      <c r="KPF15" s="10"/>
      <c r="KPG15" s="10"/>
      <c r="KPH15" s="10"/>
      <c r="KPI15" s="10"/>
      <c r="KPJ15" s="10"/>
      <c r="KPK15" s="10"/>
      <c r="KPL15" s="10"/>
      <c r="KPM15" s="10"/>
      <c r="KPN15" s="10"/>
      <c r="KPO15" s="10"/>
      <c r="KPP15" s="10"/>
      <c r="KPQ15" s="10"/>
      <c r="KPR15" s="10"/>
      <c r="KPS15" s="10"/>
      <c r="KPT15" s="10"/>
      <c r="KPU15" s="10"/>
      <c r="KPV15" s="10"/>
      <c r="KPW15" s="10"/>
      <c r="KPX15" s="10"/>
      <c r="KPY15" s="10"/>
      <c r="KPZ15" s="10"/>
      <c r="KQA15" s="10"/>
      <c r="KQB15" s="10"/>
      <c r="KQC15" s="10"/>
      <c r="KQD15" s="10"/>
      <c r="KQE15" s="10"/>
      <c r="KQF15" s="10"/>
      <c r="KQG15" s="10"/>
      <c r="KQH15" s="10"/>
      <c r="KQI15" s="10"/>
      <c r="KQJ15" s="10"/>
      <c r="KQK15" s="10"/>
      <c r="KQL15" s="10"/>
      <c r="KQM15" s="10"/>
      <c r="KQN15" s="10"/>
      <c r="KQO15" s="10"/>
      <c r="KQP15" s="10"/>
      <c r="KQQ15" s="10"/>
      <c r="KQR15" s="10"/>
      <c r="KQS15" s="10"/>
      <c r="KQT15" s="10"/>
      <c r="KQU15" s="10"/>
      <c r="KQV15" s="10"/>
      <c r="KQW15" s="10"/>
      <c r="KQX15" s="10"/>
      <c r="KQY15" s="10"/>
      <c r="KQZ15" s="10"/>
      <c r="KRA15" s="10"/>
      <c r="KRB15" s="10"/>
      <c r="KRC15" s="10"/>
      <c r="KRD15" s="10"/>
      <c r="KRE15" s="10"/>
      <c r="KRF15" s="10"/>
      <c r="KRG15" s="10"/>
      <c r="KRH15" s="10"/>
      <c r="KRI15" s="10"/>
      <c r="KRJ15" s="10"/>
      <c r="KRK15" s="10"/>
      <c r="KRL15" s="10"/>
      <c r="KRM15" s="10"/>
      <c r="KRN15" s="10"/>
      <c r="KRO15" s="10"/>
      <c r="KRP15" s="10"/>
      <c r="KRQ15" s="10"/>
      <c r="KRR15" s="10"/>
      <c r="KRS15" s="10"/>
      <c r="KRT15" s="10"/>
      <c r="KRU15" s="10"/>
      <c r="KRV15" s="10"/>
      <c r="KRW15" s="10"/>
      <c r="KRX15" s="10"/>
      <c r="KRY15" s="10"/>
      <c r="KRZ15" s="10"/>
      <c r="KSA15" s="10"/>
      <c r="KSB15" s="10"/>
      <c r="KSC15" s="10"/>
      <c r="KSD15" s="10"/>
      <c r="KSE15" s="10"/>
      <c r="KSF15" s="10"/>
      <c r="KSG15" s="10"/>
      <c r="KSH15" s="10"/>
      <c r="KSI15" s="10"/>
      <c r="KSJ15" s="10"/>
      <c r="KSK15" s="10"/>
      <c r="KSL15" s="10"/>
      <c r="KSM15" s="10"/>
      <c r="KSN15" s="10"/>
      <c r="KSO15" s="10"/>
      <c r="KSP15" s="10"/>
      <c r="KSQ15" s="10"/>
      <c r="KSR15" s="10"/>
      <c r="KSS15" s="10"/>
      <c r="KST15" s="10"/>
      <c r="KSU15" s="10"/>
      <c r="KSV15" s="10"/>
      <c r="KSW15" s="10"/>
      <c r="KSX15" s="10"/>
      <c r="KSY15" s="10"/>
      <c r="KSZ15" s="10"/>
      <c r="KTA15" s="10"/>
      <c r="KTB15" s="10"/>
      <c r="KTC15" s="10"/>
      <c r="KTD15" s="10"/>
      <c r="KTE15" s="10"/>
      <c r="KTF15" s="10"/>
      <c r="KTG15" s="10"/>
      <c r="KTH15" s="10"/>
      <c r="KTI15" s="10"/>
      <c r="KTJ15" s="10"/>
      <c r="KTK15" s="10"/>
      <c r="KTL15" s="10"/>
      <c r="KTM15" s="10"/>
      <c r="KTN15" s="10"/>
      <c r="KTO15" s="10"/>
      <c r="KTP15" s="10"/>
      <c r="KTQ15" s="10"/>
      <c r="KTR15" s="10"/>
      <c r="KTS15" s="10"/>
      <c r="KTT15" s="10"/>
      <c r="KTU15" s="10"/>
      <c r="KTV15" s="10"/>
      <c r="KTW15" s="10"/>
      <c r="KTX15" s="10"/>
      <c r="KTY15" s="10"/>
      <c r="KTZ15" s="10"/>
      <c r="KUA15" s="10"/>
      <c r="KUB15" s="10"/>
      <c r="KUC15" s="10"/>
      <c r="KUD15" s="10"/>
      <c r="KUE15" s="10"/>
      <c r="KUF15" s="10"/>
      <c r="KUG15" s="10"/>
      <c r="KUH15" s="10"/>
      <c r="KUI15" s="10"/>
      <c r="KUJ15" s="10"/>
      <c r="KUK15" s="10"/>
      <c r="KUL15" s="10"/>
      <c r="KUM15" s="10"/>
      <c r="KUN15" s="10"/>
      <c r="KUO15" s="10"/>
      <c r="KUP15" s="10"/>
      <c r="KUQ15" s="10"/>
      <c r="KUR15" s="10"/>
      <c r="KUS15" s="10"/>
      <c r="KUT15" s="10"/>
      <c r="KUU15" s="10"/>
      <c r="KUV15" s="10"/>
      <c r="KUW15" s="10"/>
      <c r="KUX15" s="10"/>
      <c r="KUY15" s="10"/>
      <c r="KUZ15" s="10"/>
      <c r="KVA15" s="10"/>
      <c r="KVB15" s="10"/>
      <c r="KVC15" s="10"/>
      <c r="KVD15" s="10"/>
      <c r="KVE15" s="10"/>
      <c r="KVF15" s="10"/>
      <c r="KVG15" s="10"/>
      <c r="KVH15" s="10"/>
      <c r="KVI15" s="10"/>
      <c r="KVJ15" s="10"/>
      <c r="KVK15" s="10"/>
      <c r="KVL15" s="10"/>
      <c r="KVM15" s="10"/>
      <c r="KVN15" s="10"/>
      <c r="KVO15" s="10"/>
      <c r="KVP15" s="10"/>
      <c r="KVQ15" s="10"/>
      <c r="KVR15" s="10"/>
      <c r="KVS15" s="10"/>
      <c r="KVT15" s="10"/>
      <c r="KVU15" s="10"/>
      <c r="KVV15" s="10"/>
      <c r="KVW15" s="10"/>
      <c r="KVX15" s="10"/>
      <c r="KVY15" s="10"/>
      <c r="KVZ15" s="10"/>
      <c r="KWA15" s="10"/>
      <c r="KWB15" s="10"/>
      <c r="KWC15" s="10"/>
      <c r="KWD15" s="10"/>
      <c r="KWE15" s="10"/>
      <c r="KWF15" s="10"/>
      <c r="KWG15" s="10"/>
      <c r="KWH15" s="10"/>
      <c r="KWI15" s="10"/>
      <c r="KWJ15" s="10"/>
      <c r="KWK15" s="10"/>
      <c r="KWL15" s="10"/>
      <c r="KWM15" s="10"/>
      <c r="KWN15" s="10"/>
      <c r="KWO15" s="10"/>
      <c r="KWP15" s="10"/>
      <c r="KWQ15" s="10"/>
      <c r="KWR15" s="10"/>
      <c r="KWS15" s="10"/>
      <c r="KWT15" s="10"/>
      <c r="KWU15" s="10"/>
      <c r="KWV15" s="10"/>
      <c r="KWW15" s="10"/>
      <c r="KWX15" s="10"/>
      <c r="KWY15" s="10"/>
      <c r="KWZ15" s="10"/>
      <c r="KXA15" s="10"/>
      <c r="KXB15" s="10"/>
      <c r="KXC15" s="10"/>
      <c r="KXD15" s="10"/>
      <c r="KXE15" s="10"/>
      <c r="KXF15" s="10"/>
      <c r="KXG15" s="10"/>
      <c r="KXH15" s="10"/>
      <c r="KXI15" s="10"/>
      <c r="KXJ15" s="10"/>
      <c r="KXK15" s="10"/>
      <c r="KXL15" s="10"/>
      <c r="KXM15" s="10"/>
      <c r="KXN15" s="10"/>
      <c r="KXO15" s="10"/>
      <c r="KXP15" s="10"/>
      <c r="KXQ15" s="10"/>
      <c r="KXR15" s="10"/>
      <c r="KXS15" s="10"/>
      <c r="KXT15" s="10"/>
      <c r="KXU15" s="10"/>
      <c r="KXV15" s="10"/>
      <c r="KXW15" s="10"/>
      <c r="KXX15" s="10"/>
      <c r="KXY15" s="10"/>
      <c r="KXZ15" s="10"/>
      <c r="KYA15" s="10"/>
      <c r="KYB15" s="10"/>
      <c r="KYC15" s="10"/>
      <c r="KYD15" s="10"/>
      <c r="KYE15" s="10"/>
      <c r="KYF15" s="10"/>
      <c r="KYG15" s="10"/>
      <c r="KYH15" s="10"/>
      <c r="KYI15" s="10"/>
      <c r="KYJ15" s="10"/>
      <c r="KYK15" s="10"/>
      <c r="KYL15" s="10"/>
      <c r="KYM15" s="10"/>
      <c r="KYN15" s="10"/>
      <c r="KYO15" s="10"/>
      <c r="KYP15" s="10"/>
      <c r="KYQ15" s="10"/>
      <c r="KYR15" s="10"/>
      <c r="KYS15" s="10"/>
      <c r="KYT15" s="10"/>
      <c r="KYU15" s="10"/>
      <c r="KYV15" s="10"/>
      <c r="KYW15" s="10"/>
      <c r="KYX15" s="10"/>
      <c r="KYY15" s="10"/>
      <c r="KYZ15" s="10"/>
      <c r="KZA15" s="10"/>
      <c r="KZB15" s="10"/>
      <c r="KZC15" s="10"/>
      <c r="KZD15" s="10"/>
      <c r="KZE15" s="10"/>
      <c r="KZF15" s="10"/>
      <c r="KZG15" s="10"/>
      <c r="KZH15" s="10"/>
      <c r="KZI15" s="10"/>
      <c r="KZJ15" s="10"/>
      <c r="KZK15" s="10"/>
      <c r="KZL15" s="10"/>
      <c r="KZM15" s="10"/>
      <c r="KZN15" s="10"/>
      <c r="KZO15" s="10"/>
      <c r="KZP15" s="10"/>
      <c r="KZQ15" s="10"/>
      <c r="KZR15" s="10"/>
      <c r="KZS15" s="10"/>
      <c r="KZT15" s="10"/>
      <c r="KZU15" s="10"/>
      <c r="KZV15" s="10"/>
      <c r="KZW15" s="10"/>
      <c r="KZX15" s="10"/>
      <c r="KZY15" s="10"/>
      <c r="KZZ15" s="10"/>
      <c r="LAA15" s="10"/>
      <c r="LAB15" s="10"/>
      <c r="LAC15" s="10"/>
      <c r="LAD15" s="10"/>
      <c r="LAE15" s="10"/>
      <c r="LAF15" s="10"/>
      <c r="LAG15" s="10"/>
      <c r="LAH15" s="10"/>
      <c r="LAI15" s="10"/>
      <c r="LAJ15" s="10"/>
      <c r="LAK15" s="10"/>
      <c r="LAL15" s="10"/>
      <c r="LAM15" s="10"/>
      <c r="LAN15" s="10"/>
      <c r="LAO15" s="10"/>
      <c r="LAP15" s="10"/>
      <c r="LAQ15" s="10"/>
      <c r="LAR15" s="10"/>
      <c r="LAS15" s="10"/>
      <c r="LAT15" s="10"/>
      <c r="LAU15" s="10"/>
      <c r="LAV15" s="10"/>
      <c r="LAW15" s="10"/>
      <c r="LAX15" s="10"/>
      <c r="LAY15" s="10"/>
      <c r="LAZ15" s="10"/>
      <c r="LBA15" s="10"/>
      <c r="LBB15" s="10"/>
      <c r="LBC15" s="10"/>
      <c r="LBD15" s="10"/>
      <c r="LBE15" s="10"/>
      <c r="LBF15" s="10"/>
      <c r="LBG15" s="10"/>
      <c r="LBH15" s="10"/>
      <c r="LBI15" s="10"/>
      <c r="LBJ15" s="10"/>
      <c r="LBK15" s="10"/>
      <c r="LBL15" s="10"/>
      <c r="LBM15" s="10"/>
      <c r="LBN15" s="10"/>
      <c r="LBO15" s="10"/>
      <c r="LBP15" s="10"/>
      <c r="LBQ15" s="10"/>
      <c r="LBR15" s="10"/>
      <c r="LBS15" s="10"/>
      <c r="LBT15" s="10"/>
      <c r="LBU15" s="10"/>
      <c r="LBV15" s="10"/>
      <c r="LBW15" s="10"/>
      <c r="LBX15" s="10"/>
      <c r="LBY15" s="10"/>
      <c r="LBZ15" s="10"/>
      <c r="LCA15" s="10"/>
      <c r="LCB15" s="10"/>
      <c r="LCC15" s="10"/>
      <c r="LCD15" s="10"/>
      <c r="LCE15" s="10"/>
      <c r="LCF15" s="10"/>
      <c r="LCG15" s="10"/>
      <c r="LCH15" s="10"/>
      <c r="LCI15" s="10"/>
      <c r="LCJ15" s="10"/>
      <c r="LCK15" s="10"/>
      <c r="LCL15" s="10"/>
      <c r="LCM15" s="10"/>
      <c r="LCN15" s="10"/>
      <c r="LCO15" s="10"/>
      <c r="LCP15" s="10"/>
      <c r="LCQ15" s="10"/>
      <c r="LCR15" s="10"/>
      <c r="LCS15" s="10"/>
      <c r="LCT15" s="10"/>
      <c r="LCU15" s="10"/>
      <c r="LCV15" s="10"/>
      <c r="LCW15" s="10"/>
      <c r="LCX15" s="10"/>
      <c r="LCY15" s="10"/>
      <c r="LCZ15" s="10"/>
      <c r="LDA15" s="10"/>
      <c r="LDB15" s="10"/>
      <c r="LDC15" s="10"/>
      <c r="LDD15" s="10"/>
      <c r="LDE15" s="10"/>
      <c r="LDF15" s="10"/>
      <c r="LDG15" s="10"/>
      <c r="LDH15" s="10"/>
      <c r="LDI15" s="10"/>
      <c r="LDJ15" s="10"/>
      <c r="LDK15" s="10"/>
      <c r="LDL15" s="10"/>
      <c r="LDM15" s="10"/>
      <c r="LDN15" s="10"/>
      <c r="LDO15" s="10"/>
      <c r="LDP15" s="10"/>
      <c r="LDQ15" s="10"/>
      <c r="LDR15" s="10"/>
      <c r="LDS15" s="10"/>
      <c r="LDT15" s="10"/>
      <c r="LDU15" s="10"/>
      <c r="LDV15" s="10"/>
      <c r="LDW15" s="10"/>
      <c r="LDX15" s="10"/>
      <c r="LDY15" s="10"/>
      <c r="LDZ15" s="10"/>
      <c r="LEA15" s="10"/>
      <c r="LEB15" s="10"/>
      <c r="LEC15" s="10"/>
      <c r="LED15" s="10"/>
      <c r="LEE15" s="10"/>
      <c r="LEF15" s="10"/>
      <c r="LEG15" s="10"/>
      <c r="LEH15" s="10"/>
      <c r="LEI15" s="10"/>
      <c r="LEJ15" s="10"/>
      <c r="LEK15" s="10"/>
      <c r="LEL15" s="10"/>
      <c r="LEM15" s="10"/>
      <c r="LEN15" s="10"/>
      <c r="LEO15" s="10"/>
      <c r="LEP15" s="10"/>
      <c r="LEQ15" s="10"/>
      <c r="LER15" s="10"/>
      <c r="LES15" s="10"/>
      <c r="LET15" s="10"/>
      <c r="LEU15" s="10"/>
      <c r="LEV15" s="10"/>
      <c r="LEW15" s="10"/>
      <c r="LEX15" s="10"/>
      <c r="LEY15" s="10"/>
      <c r="LEZ15" s="10"/>
      <c r="LFA15" s="10"/>
      <c r="LFB15" s="10"/>
      <c r="LFC15" s="10"/>
      <c r="LFD15" s="10"/>
      <c r="LFE15" s="10"/>
      <c r="LFF15" s="10"/>
      <c r="LFG15" s="10"/>
      <c r="LFH15" s="10"/>
      <c r="LFI15" s="10"/>
      <c r="LFJ15" s="10"/>
      <c r="LFK15" s="10"/>
      <c r="LFL15" s="10"/>
      <c r="LFM15" s="10"/>
      <c r="LFN15" s="10"/>
      <c r="LFO15" s="10"/>
      <c r="LFP15" s="10"/>
      <c r="LFQ15" s="10"/>
      <c r="LFR15" s="10"/>
      <c r="LFS15" s="10"/>
      <c r="LFT15" s="10"/>
      <c r="LFU15" s="10"/>
      <c r="LFV15" s="10"/>
      <c r="LFW15" s="10"/>
      <c r="LFX15" s="10"/>
      <c r="LFY15" s="10"/>
      <c r="LFZ15" s="10"/>
      <c r="LGA15" s="10"/>
      <c r="LGB15" s="10"/>
      <c r="LGC15" s="10"/>
      <c r="LGD15" s="10"/>
      <c r="LGE15" s="10"/>
      <c r="LGF15" s="10"/>
      <c r="LGG15" s="10"/>
      <c r="LGH15" s="10"/>
      <c r="LGI15" s="10"/>
      <c r="LGJ15" s="10"/>
      <c r="LGK15" s="10"/>
      <c r="LGL15" s="10"/>
      <c r="LGM15" s="10"/>
      <c r="LGN15" s="10"/>
      <c r="LGO15" s="10"/>
      <c r="LGP15" s="10"/>
      <c r="LGQ15" s="10"/>
      <c r="LGR15" s="10"/>
      <c r="LGS15" s="10"/>
      <c r="LGT15" s="10"/>
      <c r="LGU15" s="10"/>
      <c r="LGV15" s="10"/>
      <c r="LGW15" s="10"/>
      <c r="LGX15" s="10"/>
      <c r="LGY15" s="10"/>
      <c r="LGZ15" s="10"/>
      <c r="LHA15" s="10"/>
      <c r="LHB15" s="10"/>
      <c r="LHC15" s="10"/>
      <c r="LHD15" s="10"/>
      <c r="LHE15" s="10"/>
      <c r="LHF15" s="10"/>
      <c r="LHG15" s="10"/>
      <c r="LHH15" s="10"/>
      <c r="LHI15" s="10"/>
      <c r="LHJ15" s="10"/>
      <c r="LHK15" s="10"/>
      <c r="LHL15" s="10"/>
      <c r="LHM15" s="10"/>
      <c r="LHN15" s="10"/>
      <c r="LHO15" s="10"/>
      <c r="LHP15" s="10"/>
      <c r="LHQ15" s="10"/>
      <c r="LHR15" s="10"/>
      <c r="LHS15" s="10"/>
      <c r="LHT15" s="10"/>
      <c r="LHU15" s="10"/>
      <c r="LHV15" s="10"/>
      <c r="LHW15" s="10"/>
      <c r="LHX15" s="10"/>
      <c r="LHY15" s="10"/>
      <c r="LHZ15" s="10"/>
      <c r="LIA15" s="10"/>
      <c r="LIB15" s="10"/>
      <c r="LIC15" s="10"/>
      <c r="LID15" s="10"/>
      <c r="LIE15" s="10"/>
      <c r="LIF15" s="10"/>
      <c r="LIG15" s="10"/>
      <c r="LIH15" s="10"/>
      <c r="LII15" s="10"/>
      <c r="LIJ15" s="10"/>
      <c r="LIK15" s="10"/>
      <c r="LIL15" s="10"/>
      <c r="LIM15" s="10"/>
      <c r="LIN15" s="10"/>
      <c r="LIO15" s="10"/>
      <c r="LIP15" s="10"/>
      <c r="LIQ15" s="10"/>
      <c r="LIR15" s="10"/>
      <c r="LIS15" s="10"/>
      <c r="LIT15" s="10"/>
      <c r="LIU15" s="10"/>
      <c r="LIV15" s="10"/>
      <c r="LIW15" s="10"/>
      <c r="LIX15" s="10"/>
      <c r="LIY15" s="10"/>
      <c r="LIZ15" s="10"/>
      <c r="LJA15" s="10"/>
      <c r="LJB15" s="10"/>
      <c r="LJC15" s="10"/>
      <c r="LJD15" s="10"/>
      <c r="LJE15" s="10"/>
      <c r="LJF15" s="10"/>
      <c r="LJG15" s="10"/>
      <c r="LJH15" s="10"/>
      <c r="LJI15" s="10"/>
      <c r="LJJ15" s="10"/>
      <c r="LJK15" s="10"/>
      <c r="LJL15" s="10"/>
      <c r="LJM15" s="10"/>
      <c r="LJN15" s="10"/>
      <c r="LJO15" s="10"/>
      <c r="LJP15" s="10"/>
      <c r="LJQ15" s="10"/>
      <c r="LJR15" s="10"/>
      <c r="LJS15" s="10"/>
      <c r="LJT15" s="10"/>
      <c r="LJU15" s="10"/>
      <c r="LJV15" s="10"/>
      <c r="LJW15" s="10"/>
      <c r="LJX15" s="10"/>
      <c r="LJY15" s="10"/>
      <c r="LJZ15" s="10"/>
      <c r="LKA15" s="10"/>
      <c r="LKB15" s="10"/>
      <c r="LKC15" s="10"/>
      <c r="LKD15" s="10"/>
      <c r="LKE15" s="10"/>
      <c r="LKF15" s="10"/>
      <c r="LKG15" s="10"/>
      <c r="LKH15" s="10"/>
      <c r="LKI15" s="10"/>
      <c r="LKJ15" s="10"/>
      <c r="LKK15" s="10"/>
      <c r="LKL15" s="10"/>
      <c r="LKM15" s="10"/>
      <c r="LKN15" s="10"/>
      <c r="LKO15" s="10"/>
      <c r="LKP15" s="10"/>
      <c r="LKQ15" s="10"/>
      <c r="LKR15" s="10"/>
      <c r="LKS15" s="10"/>
      <c r="LKT15" s="10"/>
      <c r="LKU15" s="10"/>
      <c r="LKV15" s="10"/>
      <c r="LKW15" s="10"/>
      <c r="LKX15" s="10"/>
      <c r="LKY15" s="10"/>
      <c r="LKZ15" s="10"/>
      <c r="LLA15" s="10"/>
      <c r="LLB15" s="10"/>
      <c r="LLC15" s="10"/>
      <c r="LLD15" s="10"/>
      <c r="LLE15" s="10"/>
      <c r="LLF15" s="10"/>
      <c r="LLG15" s="10"/>
      <c r="LLH15" s="10"/>
      <c r="LLI15" s="10"/>
      <c r="LLJ15" s="10"/>
      <c r="LLK15" s="10"/>
      <c r="LLL15" s="10"/>
      <c r="LLM15" s="10"/>
      <c r="LLN15" s="10"/>
      <c r="LLO15" s="10"/>
      <c r="LLP15" s="10"/>
      <c r="LLQ15" s="10"/>
      <c r="LLR15" s="10"/>
      <c r="LLS15" s="10"/>
      <c r="LLT15" s="10"/>
      <c r="LLU15" s="10"/>
      <c r="LLV15" s="10"/>
      <c r="LLW15" s="10"/>
      <c r="LLX15" s="10"/>
      <c r="LLY15" s="10"/>
      <c r="LLZ15" s="10"/>
      <c r="LMA15" s="10"/>
      <c r="LMB15" s="10"/>
      <c r="LMC15" s="10"/>
      <c r="LMD15" s="10"/>
      <c r="LME15" s="10"/>
      <c r="LMF15" s="10"/>
      <c r="LMG15" s="10"/>
      <c r="LMH15" s="10"/>
      <c r="LMI15" s="10"/>
      <c r="LMJ15" s="10"/>
      <c r="LMK15" s="10"/>
      <c r="LML15" s="10"/>
      <c r="LMM15" s="10"/>
      <c r="LMN15" s="10"/>
      <c r="LMO15" s="10"/>
      <c r="LMP15" s="10"/>
      <c r="LMQ15" s="10"/>
      <c r="LMR15" s="10"/>
      <c r="LMS15" s="10"/>
      <c r="LMT15" s="10"/>
      <c r="LMU15" s="10"/>
      <c r="LMV15" s="10"/>
      <c r="LMW15" s="10"/>
      <c r="LMX15" s="10"/>
      <c r="LMY15" s="10"/>
      <c r="LMZ15" s="10"/>
      <c r="LNA15" s="10"/>
      <c r="LNB15" s="10"/>
      <c r="LNC15" s="10"/>
      <c r="LND15" s="10"/>
      <c r="LNE15" s="10"/>
      <c r="LNF15" s="10"/>
      <c r="LNG15" s="10"/>
      <c r="LNH15" s="10"/>
      <c r="LNI15" s="10"/>
      <c r="LNJ15" s="10"/>
      <c r="LNK15" s="10"/>
      <c r="LNL15" s="10"/>
      <c r="LNM15" s="10"/>
      <c r="LNN15" s="10"/>
      <c r="LNO15" s="10"/>
      <c r="LNP15" s="10"/>
      <c r="LNQ15" s="10"/>
      <c r="LNR15" s="10"/>
      <c r="LNS15" s="10"/>
      <c r="LNT15" s="10"/>
      <c r="LNU15" s="10"/>
      <c r="LNV15" s="10"/>
      <c r="LNW15" s="10"/>
      <c r="LNX15" s="10"/>
      <c r="LNY15" s="10"/>
      <c r="LNZ15" s="10"/>
      <c r="LOA15" s="10"/>
      <c r="LOB15" s="10"/>
      <c r="LOC15" s="10"/>
      <c r="LOD15" s="10"/>
      <c r="LOE15" s="10"/>
      <c r="LOF15" s="10"/>
      <c r="LOG15" s="10"/>
      <c r="LOH15" s="10"/>
      <c r="LOI15" s="10"/>
      <c r="LOJ15" s="10"/>
      <c r="LOK15" s="10"/>
      <c r="LOL15" s="10"/>
      <c r="LOM15" s="10"/>
      <c r="LON15" s="10"/>
      <c r="LOO15" s="10"/>
      <c r="LOP15" s="10"/>
      <c r="LOQ15" s="10"/>
      <c r="LOR15" s="10"/>
      <c r="LOS15" s="10"/>
      <c r="LOT15" s="10"/>
      <c r="LOU15" s="10"/>
      <c r="LOV15" s="10"/>
      <c r="LOW15" s="10"/>
      <c r="LOX15" s="10"/>
      <c r="LOY15" s="10"/>
      <c r="LOZ15" s="10"/>
      <c r="LPA15" s="10"/>
      <c r="LPB15" s="10"/>
      <c r="LPC15" s="10"/>
      <c r="LPD15" s="10"/>
      <c r="LPE15" s="10"/>
      <c r="LPF15" s="10"/>
      <c r="LPG15" s="10"/>
      <c r="LPH15" s="10"/>
      <c r="LPI15" s="10"/>
      <c r="LPJ15" s="10"/>
      <c r="LPK15" s="10"/>
      <c r="LPL15" s="10"/>
      <c r="LPM15" s="10"/>
      <c r="LPN15" s="10"/>
      <c r="LPO15" s="10"/>
      <c r="LPP15" s="10"/>
      <c r="LPQ15" s="10"/>
      <c r="LPR15" s="10"/>
      <c r="LPS15" s="10"/>
      <c r="LPT15" s="10"/>
      <c r="LPU15" s="10"/>
      <c r="LPV15" s="10"/>
      <c r="LPW15" s="10"/>
      <c r="LPX15" s="10"/>
      <c r="LPY15" s="10"/>
      <c r="LPZ15" s="10"/>
      <c r="LQA15" s="10"/>
      <c r="LQB15" s="10"/>
      <c r="LQC15" s="10"/>
      <c r="LQD15" s="10"/>
      <c r="LQE15" s="10"/>
      <c r="LQF15" s="10"/>
      <c r="LQG15" s="10"/>
      <c r="LQH15" s="10"/>
      <c r="LQI15" s="10"/>
      <c r="LQJ15" s="10"/>
      <c r="LQK15" s="10"/>
      <c r="LQL15" s="10"/>
      <c r="LQM15" s="10"/>
      <c r="LQN15" s="10"/>
      <c r="LQO15" s="10"/>
      <c r="LQP15" s="10"/>
      <c r="LQQ15" s="10"/>
      <c r="LQR15" s="10"/>
      <c r="LQS15" s="10"/>
      <c r="LQT15" s="10"/>
      <c r="LQU15" s="10"/>
      <c r="LQV15" s="10"/>
      <c r="LQW15" s="10"/>
      <c r="LQX15" s="10"/>
      <c r="LQY15" s="10"/>
      <c r="LQZ15" s="10"/>
      <c r="LRA15" s="10"/>
      <c r="LRB15" s="10"/>
      <c r="LRC15" s="10"/>
      <c r="LRD15" s="10"/>
      <c r="LRE15" s="10"/>
      <c r="LRF15" s="10"/>
      <c r="LRG15" s="10"/>
      <c r="LRH15" s="10"/>
      <c r="LRI15" s="10"/>
      <c r="LRJ15" s="10"/>
      <c r="LRK15" s="10"/>
      <c r="LRL15" s="10"/>
      <c r="LRM15" s="10"/>
      <c r="LRN15" s="10"/>
      <c r="LRO15" s="10"/>
      <c r="LRP15" s="10"/>
      <c r="LRQ15" s="10"/>
      <c r="LRR15" s="10"/>
      <c r="LRS15" s="10"/>
      <c r="LRT15" s="10"/>
      <c r="LRU15" s="10"/>
      <c r="LRV15" s="10"/>
      <c r="LRW15" s="10"/>
      <c r="LRX15" s="10"/>
      <c r="LRY15" s="10"/>
      <c r="LRZ15" s="10"/>
      <c r="LSA15" s="10"/>
      <c r="LSB15" s="10"/>
      <c r="LSC15" s="10"/>
      <c r="LSD15" s="10"/>
      <c r="LSE15" s="10"/>
      <c r="LSF15" s="10"/>
      <c r="LSG15" s="10"/>
      <c r="LSH15" s="10"/>
      <c r="LSI15" s="10"/>
      <c r="LSJ15" s="10"/>
      <c r="LSK15" s="10"/>
      <c r="LSL15" s="10"/>
      <c r="LSM15" s="10"/>
      <c r="LSN15" s="10"/>
      <c r="LSO15" s="10"/>
      <c r="LSP15" s="10"/>
      <c r="LSQ15" s="10"/>
      <c r="LSR15" s="10"/>
      <c r="LSS15" s="10"/>
      <c r="LST15" s="10"/>
      <c r="LSU15" s="10"/>
      <c r="LSV15" s="10"/>
      <c r="LSW15" s="10"/>
      <c r="LSX15" s="10"/>
      <c r="LSY15" s="10"/>
      <c r="LSZ15" s="10"/>
      <c r="LTA15" s="10"/>
      <c r="LTB15" s="10"/>
      <c r="LTC15" s="10"/>
      <c r="LTD15" s="10"/>
      <c r="LTE15" s="10"/>
      <c r="LTF15" s="10"/>
      <c r="LTG15" s="10"/>
      <c r="LTH15" s="10"/>
      <c r="LTI15" s="10"/>
      <c r="LTJ15" s="10"/>
      <c r="LTK15" s="10"/>
      <c r="LTL15" s="10"/>
      <c r="LTM15" s="10"/>
      <c r="LTN15" s="10"/>
      <c r="LTO15" s="10"/>
      <c r="LTP15" s="10"/>
      <c r="LTQ15" s="10"/>
      <c r="LTR15" s="10"/>
      <c r="LTS15" s="10"/>
      <c r="LTT15" s="10"/>
      <c r="LTU15" s="10"/>
      <c r="LTV15" s="10"/>
      <c r="LTW15" s="10"/>
      <c r="LTX15" s="10"/>
      <c r="LTY15" s="10"/>
      <c r="LTZ15" s="10"/>
      <c r="LUA15" s="10"/>
      <c r="LUB15" s="10"/>
      <c r="LUC15" s="10"/>
      <c r="LUD15" s="10"/>
      <c r="LUE15" s="10"/>
      <c r="LUF15" s="10"/>
      <c r="LUG15" s="10"/>
      <c r="LUH15" s="10"/>
      <c r="LUI15" s="10"/>
      <c r="LUJ15" s="10"/>
      <c r="LUK15" s="10"/>
      <c r="LUL15" s="10"/>
      <c r="LUM15" s="10"/>
      <c r="LUN15" s="10"/>
      <c r="LUO15" s="10"/>
      <c r="LUP15" s="10"/>
      <c r="LUQ15" s="10"/>
      <c r="LUR15" s="10"/>
      <c r="LUS15" s="10"/>
      <c r="LUT15" s="10"/>
      <c r="LUU15" s="10"/>
      <c r="LUV15" s="10"/>
      <c r="LUW15" s="10"/>
      <c r="LUX15" s="10"/>
      <c r="LUY15" s="10"/>
      <c r="LUZ15" s="10"/>
      <c r="LVA15" s="10"/>
      <c r="LVB15" s="10"/>
      <c r="LVC15" s="10"/>
      <c r="LVD15" s="10"/>
      <c r="LVE15" s="10"/>
      <c r="LVF15" s="10"/>
      <c r="LVG15" s="10"/>
      <c r="LVH15" s="10"/>
      <c r="LVI15" s="10"/>
      <c r="LVJ15" s="10"/>
      <c r="LVK15" s="10"/>
      <c r="LVL15" s="10"/>
      <c r="LVM15" s="10"/>
      <c r="LVN15" s="10"/>
      <c r="LVO15" s="10"/>
      <c r="LVP15" s="10"/>
      <c r="LVQ15" s="10"/>
      <c r="LVR15" s="10"/>
      <c r="LVS15" s="10"/>
      <c r="LVT15" s="10"/>
      <c r="LVU15" s="10"/>
      <c r="LVV15" s="10"/>
      <c r="LVW15" s="10"/>
      <c r="LVX15" s="10"/>
      <c r="LVY15" s="10"/>
      <c r="LVZ15" s="10"/>
      <c r="LWA15" s="10"/>
      <c r="LWB15" s="10"/>
      <c r="LWC15" s="10"/>
      <c r="LWD15" s="10"/>
      <c r="LWE15" s="10"/>
      <c r="LWF15" s="10"/>
      <c r="LWG15" s="10"/>
      <c r="LWH15" s="10"/>
      <c r="LWI15" s="10"/>
      <c r="LWJ15" s="10"/>
      <c r="LWK15" s="10"/>
      <c r="LWL15" s="10"/>
      <c r="LWM15" s="10"/>
      <c r="LWN15" s="10"/>
      <c r="LWO15" s="10"/>
      <c r="LWP15" s="10"/>
      <c r="LWQ15" s="10"/>
      <c r="LWR15" s="10"/>
      <c r="LWS15" s="10"/>
      <c r="LWT15" s="10"/>
      <c r="LWU15" s="10"/>
      <c r="LWV15" s="10"/>
      <c r="LWW15" s="10"/>
      <c r="LWX15" s="10"/>
      <c r="LWY15" s="10"/>
      <c r="LWZ15" s="10"/>
      <c r="LXA15" s="10"/>
      <c r="LXB15" s="10"/>
      <c r="LXC15" s="10"/>
      <c r="LXD15" s="10"/>
      <c r="LXE15" s="10"/>
      <c r="LXF15" s="10"/>
      <c r="LXG15" s="10"/>
      <c r="LXH15" s="10"/>
      <c r="LXI15" s="10"/>
      <c r="LXJ15" s="10"/>
      <c r="LXK15" s="10"/>
      <c r="LXL15" s="10"/>
      <c r="LXM15" s="10"/>
      <c r="LXN15" s="10"/>
      <c r="LXO15" s="10"/>
      <c r="LXP15" s="10"/>
      <c r="LXQ15" s="10"/>
      <c r="LXR15" s="10"/>
      <c r="LXS15" s="10"/>
      <c r="LXT15" s="10"/>
      <c r="LXU15" s="10"/>
      <c r="LXV15" s="10"/>
      <c r="LXW15" s="10"/>
      <c r="LXX15" s="10"/>
      <c r="LXY15" s="10"/>
      <c r="LXZ15" s="10"/>
      <c r="LYA15" s="10"/>
      <c r="LYB15" s="10"/>
      <c r="LYC15" s="10"/>
      <c r="LYD15" s="10"/>
      <c r="LYE15" s="10"/>
      <c r="LYF15" s="10"/>
      <c r="LYG15" s="10"/>
      <c r="LYH15" s="10"/>
      <c r="LYI15" s="10"/>
      <c r="LYJ15" s="10"/>
      <c r="LYK15" s="10"/>
      <c r="LYL15" s="10"/>
      <c r="LYM15" s="10"/>
      <c r="LYN15" s="10"/>
      <c r="LYO15" s="10"/>
      <c r="LYP15" s="10"/>
      <c r="LYQ15" s="10"/>
      <c r="LYR15" s="10"/>
      <c r="LYS15" s="10"/>
      <c r="LYT15" s="10"/>
      <c r="LYU15" s="10"/>
      <c r="LYV15" s="10"/>
      <c r="LYW15" s="10"/>
      <c r="LYX15" s="10"/>
      <c r="LYY15" s="10"/>
      <c r="LYZ15" s="10"/>
      <c r="LZA15" s="10"/>
      <c r="LZB15" s="10"/>
      <c r="LZC15" s="10"/>
      <c r="LZD15" s="10"/>
      <c r="LZE15" s="10"/>
      <c r="LZF15" s="10"/>
      <c r="LZG15" s="10"/>
      <c r="LZH15" s="10"/>
      <c r="LZI15" s="10"/>
      <c r="LZJ15" s="10"/>
      <c r="LZK15" s="10"/>
      <c r="LZL15" s="10"/>
      <c r="LZM15" s="10"/>
      <c r="LZN15" s="10"/>
      <c r="LZO15" s="10"/>
      <c r="LZP15" s="10"/>
      <c r="LZQ15" s="10"/>
      <c r="LZR15" s="10"/>
      <c r="LZS15" s="10"/>
      <c r="LZT15" s="10"/>
      <c r="LZU15" s="10"/>
      <c r="LZV15" s="10"/>
      <c r="LZW15" s="10"/>
      <c r="LZX15" s="10"/>
      <c r="LZY15" s="10"/>
      <c r="LZZ15" s="10"/>
      <c r="MAA15" s="10"/>
      <c r="MAB15" s="10"/>
      <c r="MAC15" s="10"/>
      <c r="MAD15" s="10"/>
      <c r="MAE15" s="10"/>
      <c r="MAF15" s="10"/>
      <c r="MAG15" s="10"/>
      <c r="MAH15" s="10"/>
      <c r="MAI15" s="10"/>
      <c r="MAJ15" s="10"/>
      <c r="MAK15" s="10"/>
      <c r="MAL15" s="10"/>
      <c r="MAM15" s="10"/>
      <c r="MAN15" s="10"/>
      <c r="MAO15" s="10"/>
      <c r="MAP15" s="10"/>
      <c r="MAQ15" s="10"/>
      <c r="MAR15" s="10"/>
      <c r="MAS15" s="10"/>
      <c r="MAT15" s="10"/>
      <c r="MAU15" s="10"/>
      <c r="MAV15" s="10"/>
      <c r="MAW15" s="10"/>
      <c r="MAX15" s="10"/>
      <c r="MAY15" s="10"/>
      <c r="MAZ15" s="10"/>
      <c r="MBA15" s="10"/>
      <c r="MBB15" s="10"/>
      <c r="MBC15" s="10"/>
      <c r="MBD15" s="10"/>
      <c r="MBE15" s="10"/>
      <c r="MBF15" s="10"/>
      <c r="MBG15" s="10"/>
      <c r="MBH15" s="10"/>
      <c r="MBI15" s="10"/>
      <c r="MBJ15" s="10"/>
      <c r="MBK15" s="10"/>
      <c r="MBL15" s="10"/>
      <c r="MBM15" s="10"/>
      <c r="MBN15" s="10"/>
      <c r="MBO15" s="10"/>
      <c r="MBP15" s="10"/>
      <c r="MBQ15" s="10"/>
      <c r="MBR15" s="10"/>
      <c r="MBS15" s="10"/>
      <c r="MBT15" s="10"/>
      <c r="MBU15" s="10"/>
      <c r="MBV15" s="10"/>
      <c r="MBW15" s="10"/>
      <c r="MBX15" s="10"/>
      <c r="MBY15" s="10"/>
      <c r="MBZ15" s="10"/>
      <c r="MCA15" s="10"/>
      <c r="MCB15" s="10"/>
      <c r="MCC15" s="10"/>
      <c r="MCD15" s="10"/>
      <c r="MCE15" s="10"/>
      <c r="MCF15" s="10"/>
      <c r="MCG15" s="10"/>
      <c r="MCH15" s="10"/>
      <c r="MCI15" s="10"/>
      <c r="MCJ15" s="10"/>
      <c r="MCK15" s="10"/>
      <c r="MCL15" s="10"/>
      <c r="MCM15" s="10"/>
      <c r="MCN15" s="10"/>
      <c r="MCO15" s="10"/>
      <c r="MCP15" s="10"/>
      <c r="MCQ15" s="10"/>
      <c r="MCR15" s="10"/>
      <c r="MCS15" s="10"/>
      <c r="MCT15" s="10"/>
      <c r="MCU15" s="10"/>
      <c r="MCV15" s="10"/>
      <c r="MCW15" s="10"/>
      <c r="MCX15" s="10"/>
      <c r="MCY15" s="10"/>
      <c r="MCZ15" s="10"/>
      <c r="MDA15" s="10"/>
      <c r="MDB15" s="10"/>
      <c r="MDC15" s="10"/>
      <c r="MDD15" s="10"/>
      <c r="MDE15" s="10"/>
      <c r="MDF15" s="10"/>
      <c r="MDG15" s="10"/>
      <c r="MDH15" s="10"/>
      <c r="MDI15" s="10"/>
      <c r="MDJ15" s="10"/>
      <c r="MDK15" s="10"/>
      <c r="MDL15" s="10"/>
      <c r="MDM15" s="10"/>
      <c r="MDN15" s="10"/>
      <c r="MDO15" s="10"/>
      <c r="MDP15" s="10"/>
      <c r="MDQ15" s="10"/>
      <c r="MDR15" s="10"/>
      <c r="MDS15" s="10"/>
      <c r="MDT15" s="10"/>
      <c r="MDU15" s="10"/>
      <c r="MDV15" s="10"/>
      <c r="MDW15" s="10"/>
      <c r="MDX15" s="10"/>
      <c r="MDY15" s="10"/>
      <c r="MDZ15" s="10"/>
      <c r="MEA15" s="10"/>
      <c r="MEB15" s="10"/>
      <c r="MEC15" s="10"/>
      <c r="MED15" s="10"/>
      <c r="MEE15" s="10"/>
      <c r="MEF15" s="10"/>
      <c r="MEG15" s="10"/>
      <c r="MEH15" s="10"/>
      <c r="MEI15" s="10"/>
      <c r="MEJ15" s="10"/>
      <c r="MEK15" s="10"/>
      <c r="MEL15" s="10"/>
      <c r="MEM15" s="10"/>
      <c r="MEN15" s="10"/>
      <c r="MEO15" s="10"/>
      <c r="MEP15" s="10"/>
      <c r="MEQ15" s="10"/>
      <c r="MER15" s="10"/>
      <c r="MES15" s="10"/>
      <c r="MET15" s="10"/>
      <c r="MEU15" s="10"/>
      <c r="MEV15" s="10"/>
      <c r="MEW15" s="10"/>
      <c r="MEX15" s="10"/>
      <c r="MEY15" s="10"/>
      <c r="MEZ15" s="10"/>
      <c r="MFA15" s="10"/>
      <c r="MFB15" s="10"/>
      <c r="MFC15" s="10"/>
      <c r="MFD15" s="10"/>
      <c r="MFE15" s="10"/>
      <c r="MFF15" s="10"/>
      <c r="MFG15" s="10"/>
      <c r="MFH15" s="10"/>
      <c r="MFI15" s="10"/>
      <c r="MFJ15" s="10"/>
      <c r="MFK15" s="10"/>
      <c r="MFL15" s="10"/>
      <c r="MFM15" s="10"/>
      <c r="MFN15" s="10"/>
      <c r="MFO15" s="10"/>
      <c r="MFP15" s="10"/>
      <c r="MFQ15" s="10"/>
      <c r="MFR15" s="10"/>
      <c r="MFS15" s="10"/>
      <c r="MFT15" s="10"/>
      <c r="MFU15" s="10"/>
      <c r="MFV15" s="10"/>
      <c r="MFW15" s="10"/>
      <c r="MFX15" s="10"/>
      <c r="MFY15" s="10"/>
      <c r="MFZ15" s="10"/>
      <c r="MGA15" s="10"/>
      <c r="MGB15" s="10"/>
      <c r="MGC15" s="10"/>
      <c r="MGD15" s="10"/>
      <c r="MGE15" s="10"/>
      <c r="MGF15" s="10"/>
      <c r="MGG15" s="10"/>
      <c r="MGH15" s="10"/>
      <c r="MGI15" s="10"/>
      <c r="MGJ15" s="10"/>
      <c r="MGK15" s="10"/>
      <c r="MGL15" s="10"/>
      <c r="MGM15" s="10"/>
      <c r="MGN15" s="10"/>
      <c r="MGO15" s="10"/>
      <c r="MGP15" s="10"/>
      <c r="MGQ15" s="10"/>
      <c r="MGR15" s="10"/>
      <c r="MGS15" s="10"/>
      <c r="MGT15" s="10"/>
      <c r="MGU15" s="10"/>
      <c r="MGV15" s="10"/>
      <c r="MGW15" s="10"/>
      <c r="MGX15" s="10"/>
      <c r="MGY15" s="10"/>
      <c r="MGZ15" s="10"/>
      <c r="MHA15" s="10"/>
      <c r="MHB15" s="10"/>
      <c r="MHC15" s="10"/>
      <c r="MHD15" s="10"/>
      <c r="MHE15" s="10"/>
      <c r="MHF15" s="10"/>
      <c r="MHG15" s="10"/>
      <c r="MHH15" s="10"/>
      <c r="MHI15" s="10"/>
      <c r="MHJ15" s="10"/>
      <c r="MHK15" s="10"/>
      <c r="MHL15" s="10"/>
      <c r="MHM15" s="10"/>
      <c r="MHN15" s="10"/>
      <c r="MHO15" s="10"/>
      <c r="MHP15" s="10"/>
      <c r="MHQ15" s="10"/>
      <c r="MHR15" s="10"/>
      <c r="MHS15" s="10"/>
      <c r="MHT15" s="10"/>
      <c r="MHU15" s="10"/>
      <c r="MHV15" s="10"/>
      <c r="MHW15" s="10"/>
      <c r="MHX15" s="10"/>
      <c r="MHY15" s="10"/>
      <c r="MHZ15" s="10"/>
      <c r="MIA15" s="10"/>
      <c r="MIB15" s="10"/>
      <c r="MIC15" s="10"/>
      <c r="MID15" s="10"/>
      <c r="MIE15" s="10"/>
      <c r="MIF15" s="10"/>
      <c r="MIG15" s="10"/>
      <c r="MIH15" s="10"/>
      <c r="MII15" s="10"/>
      <c r="MIJ15" s="10"/>
      <c r="MIK15" s="10"/>
      <c r="MIL15" s="10"/>
      <c r="MIM15" s="10"/>
      <c r="MIN15" s="10"/>
      <c r="MIO15" s="10"/>
      <c r="MIP15" s="10"/>
      <c r="MIQ15" s="10"/>
      <c r="MIR15" s="10"/>
      <c r="MIS15" s="10"/>
      <c r="MIT15" s="10"/>
      <c r="MIU15" s="10"/>
      <c r="MIV15" s="10"/>
      <c r="MIW15" s="10"/>
      <c r="MIX15" s="10"/>
      <c r="MIY15" s="10"/>
      <c r="MIZ15" s="10"/>
      <c r="MJA15" s="10"/>
      <c r="MJB15" s="10"/>
      <c r="MJC15" s="10"/>
      <c r="MJD15" s="10"/>
      <c r="MJE15" s="10"/>
      <c r="MJF15" s="10"/>
      <c r="MJG15" s="10"/>
      <c r="MJH15" s="10"/>
      <c r="MJI15" s="10"/>
      <c r="MJJ15" s="10"/>
      <c r="MJK15" s="10"/>
      <c r="MJL15" s="10"/>
      <c r="MJM15" s="10"/>
      <c r="MJN15" s="10"/>
      <c r="MJO15" s="10"/>
      <c r="MJP15" s="10"/>
      <c r="MJQ15" s="10"/>
      <c r="MJR15" s="10"/>
      <c r="MJS15" s="10"/>
      <c r="MJT15" s="10"/>
      <c r="MJU15" s="10"/>
      <c r="MJV15" s="10"/>
      <c r="MJW15" s="10"/>
      <c r="MJX15" s="10"/>
      <c r="MJY15" s="10"/>
      <c r="MJZ15" s="10"/>
      <c r="MKA15" s="10"/>
      <c r="MKB15" s="10"/>
      <c r="MKC15" s="10"/>
      <c r="MKD15" s="10"/>
      <c r="MKE15" s="10"/>
      <c r="MKF15" s="10"/>
      <c r="MKG15" s="10"/>
      <c r="MKH15" s="10"/>
      <c r="MKI15" s="10"/>
      <c r="MKJ15" s="10"/>
      <c r="MKK15" s="10"/>
      <c r="MKL15" s="10"/>
      <c r="MKM15" s="10"/>
      <c r="MKN15" s="10"/>
      <c r="MKO15" s="10"/>
      <c r="MKP15" s="10"/>
      <c r="MKQ15" s="10"/>
      <c r="MKR15" s="10"/>
      <c r="MKS15" s="10"/>
      <c r="MKT15" s="10"/>
      <c r="MKU15" s="10"/>
      <c r="MKV15" s="10"/>
      <c r="MKW15" s="10"/>
      <c r="MKX15" s="10"/>
      <c r="MKY15" s="10"/>
      <c r="MKZ15" s="10"/>
      <c r="MLA15" s="10"/>
      <c r="MLB15" s="10"/>
      <c r="MLC15" s="10"/>
      <c r="MLD15" s="10"/>
      <c r="MLE15" s="10"/>
      <c r="MLF15" s="10"/>
      <c r="MLG15" s="10"/>
      <c r="MLH15" s="10"/>
      <c r="MLI15" s="10"/>
      <c r="MLJ15" s="10"/>
      <c r="MLK15" s="10"/>
      <c r="MLL15" s="10"/>
      <c r="MLM15" s="10"/>
      <c r="MLN15" s="10"/>
      <c r="MLO15" s="10"/>
      <c r="MLP15" s="10"/>
      <c r="MLQ15" s="10"/>
      <c r="MLR15" s="10"/>
      <c r="MLS15" s="10"/>
      <c r="MLT15" s="10"/>
      <c r="MLU15" s="10"/>
      <c r="MLV15" s="10"/>
      <c r="MLW15" s="10"/>
      <c r="MLX15" s="10"/>
      <c r="MLY15" s="10"/>
      <c r="MLZ15" s="10"/>
      <c r="MMA15" s="10"/>
      <c r="MMB15" s="10"/>
      <c r="MMC15" s="10"/>
      <c r="MMD15" s="10"/>
      <c r="MME15" s="10"/>
      <c r="MMF15" s="10"/>
      <c r="MMG15" s="10"/>
      <c r="MMH15" s="10"/>
      <c r="MMI15" s="10"/>
      <c r="MMJ15" s="10"/>
      <c r="MMK15" s="10"/>
      <c r="MML15" s="10"/>
      <c r="MMM15" s="10"/>
      <c r="MMN15" s="10"/>
      <c r="MMO15" s="10"/>
      <c r="MMP15" s="10"/>
      <c r="MMQ15" s="10"/>
      <c r="MMR15" s="10"/>
      <c r="MMS15" s="10"/>
      <c r="MMT15" s="10"/>
      <c r="MMU15" s="10"/>
      <c r="MMV15" s="10"/>
      <c r="MMW15" s="10"/>
      <c r="MMX15" s="10"/>
      <c r="MMY15" s="10"/>
      <c r="MMZ15" s="10"/>
      <c r="MNA15" s="10"/>
      <c r="MNB15" s="10"/>
      <c r="MNC15" s="10"/>
      <c r="MND15" s="10"/>
      <c r="MNE15" s="10"/>
      <c r="MNF15" s="10"/>
      <c r="MNG15" s="10"/>
      <c r="MNH15" s="10"/>
      <c r="MNI15" s="10"/>
      <c r="MNJ15" s="10"/>
      <c r="MNK15" s="10"/>
      <c r="MNL15" s="10"/>
      <c r="MNM15" s="10"/>
      <c r="MNN15" s="10"/>
      <c r="MNO15" s="10"/>
      <c r="MNP15" s="10"/>
      <c r="MNQ15" s="10"/>
      <c r="MNR15" s="10"/>
      <c r="MNS15" s="10"/>
      <c r="MNT15" s="10"/>
      <c r="MNU15" s="10"/>
      <c r="MNV15" s="10"/>
      <c r="MNW15" s="10"/>
      <c r="MNX15" s="10"/>
      <c r="MNY15" s="10"/>
      <c r="MNZ15" s="10"/>
      <c r="MOA15" s="10"/>
      <c r="MOB15" s="10"/>
      <c r="MOC15" s="10"/>
      <c r="MOD15" s="10"/>
      <c r="MOE15" s="10"/>
      <c r="MOF15" s="10"/>
      <c r="MOG15" s="10"/>
      <c r="MOH15" s="10"/>
      <c r="MOI15" s="10"/>
      <c r="MOJ15" s="10"/>
      <c r="MOK15" s="10"/>
      <c r="MOL15" s="10"/>
      <c r="MOM15" s="10"/>
      <c r="MON15" s="10"/>
      <c r="MOO15" s="10"/>
      <c r="MOP15" s="10"/>
      <c r="MOQ15" s="10"/>
      <c r="MOR15" s="10"/>
      <c r="MOS15" s="10"/>
      <c r="MOT15" s="10"/>
      <c r="MOU15" s="10"/>
      <c r="MOV15" s="10"/>
      <c r="MOW15" s="10"/>
      <c r="MOX15" s="10"/>
      <c r="MOY15" s="10"/>
      <c r="MOZ15" s="10"/>
      <c r="MPA15" s="10"/>
      <c r="MPB15" s="10"/>
      <c r="MPC15" s="10"/>
      <c r="MPD15" s="10"/>
      <c r="MPE15" s="10"/>
      <c r="MPF15" s="10"/>
      <c r="MPG15" s="10"/>
      <c r="MPH15" s="10"/>
      <c r="MPI15" s="10"/>
      <c r="MPJ15" s="10"/>
      <c r="MPK15" s="10"/>
      <c r="MPL15" s="10"/>
      <c r="MPM15" s="10"/>
      <c r="MPN15" s="10"/>
      <c r="MPO15" s="10"/>
      <c r="MPP15" s="10"/>
      <c r="MPQ15" s="10"/>
      <c r="MPR15" s="10"/>
      <c r="MPS15" s="10"/>
      <c r="MPT15" s="10"/>
      <c r="MPU15" s="10"/>
      <c r="MPV15" s="10"/>
      <c r="MPW15" s="10"/>
      <c r="MPX15" s="10"/>
      <c r="MPY15" s="10"/>
      <c r="MPZ15" s="10"/>
      <c r="MQA15" s="10"/>
      <c r="MQB15" s="10"/>
      <c r="MQC15" s="10"/>
      <c r="MQD15" s="10"/>
      <c r="MQE15" s="10"/>
      <c r="MQF15" s="10"/>
      <c r="MQG15" s="10"/>
      <c r="MQH15" s="10"/>
      <c r="MQI15" s="10"/>
      <c r="MQJ15" s="10"/>
      <c r="MQK15" s="10"/>
      <c r="MQL15" s="10"/>
      <c r="MQM15" s="10"/>
      <c r="MQN15" s="10"/>
      <c r="MQO15" s="10"/>
      <c r="MQP15" s="10"/>
      <c r="MQQ15" s="10"/>
      <c r="MQR15" s="10"/>
      <c r="MQS15" s="10"/>
      <c r="MQT15" s="10"/>
      <c r="MQU15" s="10"/>
      <c r="MQV15" s="10"/>
      <c r="MQW15" s="10"/>
      <c r="MQX15" s="10"/>
      <c r="MQY15" s="10"/>
      <c r="MQZ15" s="10"/>
      <c r="MRA15" s="10"/>
      <c r="MRB15" s="10"/>
      <c r="MRC15" s="10"/>
      <c r="MRD15" s="10"/>
      <c r="MRE15" s="10"/>
      <c r="MRF15" s="10"/>
      <c r="MRG15" s="10"/>
      <c r="MRH15" s="10"/>
      <c r="MRI15" s="10"/>
      <c r="MRJ15" s="10"/>
      <c r="MRK15" s="10"/>
      <c r="MRL15" s="10"/>
      <c r="MRM15" s="10"/>
      <c r="MRN15" s="10"/>
      <c r="MRO15" s="10"/>
      <c r="MRP15" s="10"/>
      <c r="MRQ15" s="10"/>
      <c r="MRR15" s="10"/>
      <c r="MRS15" s="10"/>
      <c r="MRT15" s="10"/>
      <c r="MRU15" s="10"/>
      <c r="MRV15" s="10"/>
      <c r="MRW15" s="10"/>
      <c r="MRX15" s="10"/>
      <c r="MRY15" s="10"/>
      <c r="MRZ15" s="10"/>
      <c r="MSA15" s="10"/>
      <c r="MSB15" s="10"/>
      <c r="MSC15" s="10"/>
      <c r="MSD15" s="10"/>
      <c r="MSE15" s="10"/>
      <c r="MSF15" s="10"/>
      <c r="MSG15" s="10"/>
      <c r="MSH15" s="10"/>
      <c r="MSI15" s="10"/>
      <c r="MSJ15" s="10"/>
      <c r="MSK15" s="10"/>
      <c r="MSL15" s="10"/>
      <c r="MSM15" s="10"/>
      <c r="MSN15" s="10"/>
      <c r="MSO15" s="10"/>
      <c r="MSP15" s="10"/>
      <c r="MSQ15" s="10"/>
      <c r="MSR15" s="10"/>
      <c r="MSS15" s="10"/>
      <c r="MST15" s="10"/>
      <c r="MSU15" s="10"/>
      <c r="MSV15" s="10"/>
      <c r="MSW15" s="10"/>
      <c r="MSX15" s="10"/>
      <c r="MSY15" s="10"/>
      <c r="MSZ15" s="10"/>
      <c r="MTA15" s="10"/>
      <c r="MTB15" s="10"/>
      <c r="MTC15" s="10"/>
      <c r="MTD15" s="10"/>
      <c r="MTE15" s="10"/>
      <c r="MTF15" s="10"/>
      <c r="MTG15" s="10"/>
      <c r="MTH15" s="10"/>
      <c r="MTI15" s="10"/>
      <c r="MTJ15" s="10"/>
      <c r="MTK15" s="10"/>
      <c r="MTL15" s="10"/>
      <c r="MTM15" s="10"/>
      <c r="MTN15" s="10"/>
      <c r="MTO15" s="10"/>
      <c r="MTP15" s="10"/>
      <c r="MTQ15" s="10"/>
      <c r="MTR15" s="10"/>
      <c r="MTS15" s="10"/>
      <c r="MTT15" s="10"/>
      <c r="MTU15" s="10"/>
      <c r="MTV15" s="10"/>
      <c r="MTW15" s="10"/>
      <c r="MTX15" s="10"/>
      <c r="MTY15" s="10"/>
      <c r="MTZ15" s="10"/>
      <c r="MUA15" s="10"/>
      <c r="MUB15" s="10"/>
      <c r="MUC15" s="10"/>
      <c r="MUD15" s="10"/>
      <c r="MUE15" s="10"/>
      <c r="MUF15" s="10"/>
      <c r="MUG15" s="10"/>
      <c r="MUH15" s="10"/>
      <c r="MUI15" s="10"/>
      <c r="MUJ15" s="10"/>
      <c r="MUK15" s="10"/>
      <c r="MUL15" s="10"/>
      <c r="MUM15" s="10"/>
      <c r="MUN15" s="10"/>
      <c r="MUO15" s="10"/>
      <c r="MUP15" s="10"/>
      <c r="MUQ15" s="10"/>
      <c r="MUR15" s="10"/>
      <c r="MUS15" s="10"/>
      <c r="MUT15" s="10"/>
      <c r="MUU15" s="10"/>
      <c r="MUV15" s="10"/>
      <c r="MUW15" s="10"/>
      <c r="MUX15" s="10"/>
      <c r="MUY15" s="10"/>
      <c r="MUZ15" s="10"/>
      <c r="MVA15" s="10"/>
      <c r="MVB15" s="10"/>
      <c r="MVC15" s="10"/>
      <c r="MVD15" s="10"/>
      <c r="MVE15" s="10"/>
      <c r="MVF15" s="10"/>
      <c r="MVG15" s="10"/>
      <c r="MVH15" s="10"/>
      <c r="MVI15" s="10"/>
      <c r="MVJ15" s="10"/>
      <c r="MVK15" s="10"/>
      <c r="MVL15" s="10"/>
      <c r="MVM15" s="10"/>
      <c r="MVN15" s="10"/>
      <c r="MVO15" s="10"/>
      <c r="MVP15" s="10"/>
      <c r="MVQ15" s="10"/>
      <c r="MVR15" s="10"/>
      <c r="MVS15" s="10"/>
      <c r="MVT15" s="10"/>
      <c r="MVU15" s="10"/>
      <c r="MVV15" s="10"/>
      <c r="MVW15" s="10"/>
      <c r="MVX15" s="10"/>
      <c r="MVY15" s="10"/>
      <c r="MVZ15" s="10"/>
      <c r="MWA15" s="10"/>
      <c r="MWB15" s="10"/>
      <c r="MWC15" s="10"/>
      <c r="MWD15" s="10"/>
      <c r="MWE15" s="10"/>
      <c r="MWF15" s="10"/>
      <c r="MWG15" s="10"/>
      <c r="MWH15" s="10"/>
      <c r="MWI15" s="10"/>
      <c r="MWJ15" s="10"/>
      <c r="MWK15" s="10"/>
      <c r="MWL15" s="10"/>
      <c r="MWM15" s="10"/>
      <c r="MWN15" s="10"/>
      <c r="MWO15" s="10"/>
      <c r="MWP15" s="10"/>
      <c r="MWQ15" s="10"/>
      <c r="MWR15" s="10"/>
      <c r="MWS15" s="10"/>
      <c r="MWT15" s="10"/>
      <c r="MWU15" s="10"/>
      <c r="MWV15" s="10"/>
      <c r="MWW15" s="10"/>
      <c r="MWX15" s="10"/>
      <c r="MWY15" s="10"/>
      <c r="MWZ15" s="10"/>
      <c r="MXA15" s="10"/>
      <c r="MXB15" s="10"/>
      <c r="MXC15" s="10"/>
      <c r="MXD15" s="10"/>
      <c r="MXE15" s="10"/>
      <c r="MXF15" s="10"/>
      <c r="MXG15" s="10"/>
      <c r="MXH15" s="10"/>
      <c r="MXI15" s="10"/>
      <c r="MXJ15" s="10"/>
      <c r="MXK15" s="10"/>
      <c r="MXL15" s="10"/>
      <c r="MXM15" s="10"/>
      <c r="MXN15" s="10"/>
      <c r="MXO15" s="10"/>
      <c r="MXP15" s="10"/>
      <c r="MXQ15" s="10"/>
      <c r="MXR15" s="10"/>
      <c r="MXS15" s="10"/>
      <c r="MXT15" s="10"/>
      <c r="MXU15" s="10"/>
      <c r="MXV15" s="10"/>
      <c r="MXW15" s="10"/>
      <c r="MXX15" s="10"/>
      <c r="MXY15" s="10"/>
      <c r="MXZ15" s="10"/>
      <c r="MYA15" s="10"/>
      <c r="MYB15" s="10"/>
      <c r="MYC15" s="10"/>
      <c r="MYD15" s="10"/>
      <c r="MYE15" s="10"/>
      <c r="MYF15" s="10"/>
      <c r="MYG15" s="10"/>
      <c r="MYH15" s="10"/>
      <c r="MYI15" s="10"/>
      <c r="MYJ15" s="10"/>
      <c r="MYK15" s="10"/>
      <c r="MYL15" s="10"/>
      <c r="MYM15" s="10"/>
      <c r="MYN15" s="10"/>
      <c r="MYO15" s="10"/>
      <c r="MYP15" s="10"/>
      <c r="MYQ15" s="10"/>
      <c r="MYR15" s="10"/>
      <c r="MYS15" s="10"/>
      <c r="MYT15" s="10"/>
      <c r="MYU15" s="10"/>
      <c r="MYV15" s="10"/>
      <c r="MYW15" s="10"/>
      <c r="MYX15" s="10"/>
      <c r="MYY15" s="10"/>
      <c r="MYZ15" s="10"/>
      <c r="MZA15" s="10"/>
      <c r="MZB15" s="10"/>
      <c r="MZC15" s="10"/>
      <c r="MZD15" s="10"/>
      <c r="MZE15" s="10"/>
      <c r="MZF15" s="10"/>
      <c r="MZG15" s="10"/>
      <c r="MZH15" s="10"/>
      <c r="MZI15" s="10"/>
      <c r="MZJ15" s="10"/>
      <c r="MZK15" s="10"/>
      <c r="MZL15" s="10"/>
      <c r="MZM15" s="10"/>
      <c r="MZN15" s="10"/>
      <c r="MZO15" s="10"/>
      <c r="MZP15" s="10"/>
      <c r="MZQ15" s="10"/>
      <c r="MZR15" s="10"/>
      <c r="MZS15" s="10"/>
      <c r="MZT15" s="10"/>
      <c r="MZU15" s="10"/>
      <c r="MZV15" s="10"/>
      <c r="MZW15" s="10"/>
      <c r="MZX15" s="10"/>
      <c r="MZY15" s="10"/>
      <c r="MZZ15" s="10"/>
      <c r="NAA15" s="10"/>
      <c r="NAB15" s="10"/>
      <c r="NAC15" s="10"/>
      <c r="NAD15" s="10"/>
      <c r="NAE15" s="10"/>
      <c r="NAF15" s="10"/>
      <c r="NAG15" s="10"/>
      <c r="NAH15" s="10"/>
      <c r="NAI15" s="10"/>
      <c r="NAJ15" s="10"/>
      <c r="NAK15" s="10"/>
      <c r="NAL15" s="10"/>
      <c r="NAM15" s="10"/>
      <c r="NAN15" s="10"/>
      <c r="NAO15" s="10"/>
      <c r="NAP15" s="10"/>
      <c r="NAQ15" s="10"/>
      <c r="NAR15" s="10"/>
      <c r="NAS15" s="10"/>
      <c r="NAT15" s="10"/>
      <c r="NAU15" s="10"/>
      <c r="NAV15" s="10"/>
      <c r="NAW15" s="10"/>
      <c r="NAX15" s="10"/>
      <c r="NAY15" s="10"/>
      <c r="NAZ15" s="10"/>
      <c r="NBA15" s="10"/>
      <c r="NBB15" s="10"/>
      <c r="NBC15" s="10"/>
      <c r="NBD15" s="10"/>
      <c r="NBE15" s="10"/>
      <c r="NBF15" s="10"/>
      <c r="NBG15" s="10"/>
      <c r="NBH15" s="10"/>
      <c r="NBI15" s="10"/>
      <c r="NBJ15" s="10"/>
      <c r="NBK15" s="10"/>
      <c r="NBL15" s="10"/>
      <c r="NBM15" s="10"/>
      <c r="NBN15" s="10"/>
      <c r="NBO15" s="10"/>
      <c r="NBP15" s="10"/>
      <c r="NBQ15" s="10"/>
      <c r="NBR15" s="10"/>
      <c r="NBS15" s="10"/>
      <c r="NBT15" s="10"/>
      <c r="NBU15" s="10"/>
      <c r="NBV15" s="10"/>
      <c r="NBW15" s="10"/>
      <c r="NBX15" s="10"/>
      <c r="NBY15" s="10"/>
      <c r="NBZ15" s="10"/>
      <c r="NCA15" s="10"/>
      <c r="NCB15" s="10"/>
      <c r="NCC15" s="10"/>
      <c r="NCD15" s="10"/>
      <c r="NCE15" s="10"/>
      <c r="NCF15" s="10"/>
      <c r="NCG15" s="10"/>
      <c r="NCH15" s="10"/>
      <c r="NCI15" s="10"/>
      <c r="NCJ15" s="10"/>
      <c r="NCK15" s="10"/>
      <c r="NCL15" s="10"/>
      <c r="NCM15" s="10"/>
      <c r="NCN15" s="10"/>
      <c r="NCO15" s="10"/>
      <c r="NCP15" s="10"/>
      <c r="NCQ15" s="10"/>
      <c r="NCR15" s="10"/>
      <c r="NCS15" s="10"/>
      <c r="NCT15" s="10"/>
      <c r="NCU15" s="10"/>
      <c r="NCV15" s="10"/>
      <c r="NCW15" s="10"/>
      <c r="NCX15" s="10"/>
      <c r="NCY15" s="10"/>
      <c r="NCZ15" s="10"/>
      <c r="NDA15" s="10"/>
      <c r="NDB15" s="10"/>
      <c r="NDC15" s="10"/>
      <c r="NDD15" s="10"/>
      <c r="NDE15" s="10"/>
      <c r="NDF15" s="10"/>
      <c r="NDG15" s="10"/>
      <c r="NDH15" s="10"/>
      <c r="NDI15" s="10"/>
      <c r="NDJ15" s="10"/>
      <c r="NDK15" s="10"/>
      <c r="NDL15" s="10"/>
      <c r="NDM15" s="10"/>
      <c r="NDN15" s="10"/>
      <c r="NDO15" s="10"/>
      <c r="NDP15" s="10"/>
      <c r="NDQ15" s="10"/>
      <c r="NDR15" s="10"/>
      <c r="NDS15" s="10"/>
      <c r="NDT15" s="10"/>
      <c r="NDU15" s="10"/>
      <c r="NDV15" s="10"/>
      <c r="NDW15" s="10"/>
      <c r="NDX15" s="10"/>
      <c r="NDY15" s="10"/>
      <c r="NDZ15" s="10"/>
      <c r="NEA15" s="10"/>
      <c r="NEB15" s="10"/>
      <c r="NEC15" s="10"/>
      <c r="NED15" s="10"/>
      <c r="NEE15" s="10"/>
      <c r="NEF15" s="10"/>
      <c r="NEG15" s="10"/>
      <c r="NEH15" s="10"/>
      <c r="NEI15" s="10"/>
      <c r="NEJ15" s="10"/>
      <c r="NEK15" s="10"/>
      <c r="NEL15" s="10"/>
      <c r="NEM15" s="10"/>
      <c r="NEN15" s="10"/>
      <c r="NEO15" s="10"/>
      <c r="NEP15" s="10"/>
      <c r="NEQ15" s="10"/>
      <c r="NER15" s="10"/>
      <c r="NES15" s="10"/>
      <c r="NET15" s="10"/>
      <c r="NEU15" s="10"/>
      <c r="NEV15" s="10"/>
      <c r="NEW15" s="10"/>
      <c r="NEX15" s="10"/>
      <c r="NEY15" s="10"/>
      <c r="NEZ15" s="10"/>
      <c r="NFA15" s="10"/>
      <c r="NFB15" s="10"/>
      <c r="NFC15" s="10"/>
      <c r="NFD15" s="10"/>
      <c r="NFE15" s="10"/>
      <c r="NFF15" s="10"/>
      <c r="NFG15" s="10"/>
      <c r="NFH15" s="10"/>
      <c r="NFI15" s="10"/>
      <c r="NFJ15" s="10"/>
      <c r="NFK15" s="10"/>
      <c r="NFL15" s="10"/>
      <c r="NFM15" s="10"/>
      <c r="NFN15" s="10"/>
      <c r="NFO15" s="10"/>
      <c r="NFP15" s="10"/>
      <c r="NFQ15" s="10"/>
      <c r="NFR15" s="10"/>
      <c r="NFS15" s="10"/>
      <c r="NFT15" s="10"/>
      <c r="NFU15" s="10"/>
      <c r="NFV15" s="10"/>
      <c r="NFW15" s="10"/>
      <c r="NFX15" s="10"/>
      <c r="NFY15" s="10"/>
      <c r="NFZ15" s="10"/>
      <c r="NGA15" s="10"/>
      <c r="NGB15" s="10"/>
      <c r="NGC15" s="10"/>
      <c r="NGD15" s="10"/>
      <c r="NGE15" s="10"/>
      <c r="NGF15" s="10"/>
      <c r="NGG15" s="10"/>
      <c r="NGH15" s="10"/>
      <c r="NGI15" s="10"/>
      <c r="NGJ15" s="10"/>
      <c r="NGK15" s="10"/>
      <c r="NGL15" s="10"/>
      <c r="NGM15" s="10"/>
      <c r="NGN15" s="10"/>
      <c r="NGO15" s="10"/>
      <c r="NGP15" s="10"/>
      <c r="NGQ15" s="10"/>
      <c r="NGR15" s="10"/>
      <c r="NGS15" s="10"/>
      <c r="NGT15" s="10"/>
      <c r="NGU15" s="10"/>
      <c r="NGV15" s="10"/>
      <c r="NGW15" s="10"/>
      <c r="NGX15" s="10"/>
      <c r="NGY15" s="10"/>
      <c r="NGZ15" s="10"/>
      <c r="NHA15" s="10"/>
      <c r="NHB15" s="10"/>
      <c r="NHC15" s="10"/>
      <c r="NHD15" s="10"/>
      <c r="NHE15" s="10"/>
      <c r="NHF15" s="10"/>
      <c r="NHG15" s="10"/>
      <c r="NHH15" s="10"/>
      <c r="NHI15" s="10"/>
      <c r="NHJ15" s="10"/>
      <c r="NHK15" s="10"/>
      <c r="NHL15" s="10"/>
      <c r="NHM15" s="10"/>
      <c r="NHN15" s="10"/>
      <c r="NHO15" s="10"/>
      <c r="NHP15" s="10"/>
      <c r="NHQ15" s="10"/>
      <c r="NHR15" s="10"/>
      <c r="NHS15" s="10"/>
      <c r="NHT15" s="10"/>
      <c r="NHU15" s="10"/>
      <c r="NHV15" s="10"/>
      <c r="NHW15" s="10"/>
      <c r="NHX15" s="10"/>
      <c r="NHY15" s="10"/>
      <c r="NHZ15" s="10"/>
      <c r="NIA15" s="10"/>
      <c r="NIB15" s="10"/>
      <c r="NIC15" s="10"/>
      <c r="NID15" s="10"/>
      <c r="NIE15" s="10"/>
      <c r="NIF15" s="10"/>
      <c r="NIG15" s="10"/>
      <c r="NIH15" s="10"/>
      <c r="NII15" s="10"/>
      <c r="NIJ15" s="10"/>
      <c r="NIK15" s="10"/>
      <c r="NIL15" s="10"/>
      <c r="NIM15" s="10"/>
      <c r="NIN15" s="10"/>
      <c r="NIO15" s="10"/>
      <c r="NIP15" s="10"/>
      <c r="NIQ15" s="10"/>
      <c r="NIR15" s="10"/>
      <c r="NIS15" s="10"/>
      <c r="NIT15" s="10"/>
      <c r="NIU15" s="10"/>
      <c r="NIV15" s="10"/>
      <c r="NIW15" s="10"/>
      <c r="NIX15" s="10"/>
      <c r="NIY15" s="10"/>
      <c r="NIZ15" s="10"/>
      <c r="NJA15" s="10"/>
      <c r="NJB15" s="10"/>
      <c r="NJC15" s="10"/>
      <c r="NJD15" s="10"/>
      <c r="NJE15" s="10"/>
      <c r="NJF15" s="10"/>
      <c r="NJG15" s="10"/>
      <c r="NJH15" s="10"/>
      <c r="NJI15" s="10"/>
      <c r="NJJ15" s="10"/>
      <c r="NJK15" s="10"/>
      <c r="NJL15" s="10"/>
      <c r="NJM15" s="10"/>
      <c r="NJN15" s="10"/>
      <c r="NJO15" s="10"/>
      <c r="NJP15" s="10"/>
      <c r="NJQ15" s="10"/>
      <c r="NJR15" s="10"/>
      <c r="NJS15" s="10"/>
      <c r="NJT15" s="10"/>
      <c r="NJU15" s="10"/>
      <c r="NJV15" s="10"/>
      <c r="NJW15" s="10"/>
      <c r="NJX15" s="10"/>
      <c r="NJY15" s="10"/>
      <c r="NJZ15" s="10"/>
      <c r="NKA15" s="10"/>
      <c r="NKB15" s="10"/>
      <c r="NKC15" s="10"/>
      <c r="NKD15" s="10"/>
      <c r="NKE15" s="10"/>
      <c r="NKF15" s="10"/>
      <c r="NKG15" s="10"/>
      <c r="NKH15" s="10"/>
      <c r="NKI15" s="10"/>
      <c r="NKJ15" s="10"/>
      <c r="NKK15" s="10"/>
      <c r="NKL15" s="10"/>
      <c r="NKM15" s="10"/>
      <c r="NKN15" s="10"/>
      <c r="NKO15" s="10"/>
      <c r="NKP15" s="10"/>
      <c r="NKQ15" s="10"/>
      <c r="NKR15" s="10"/>
      <c r="NKS15" s="10"/>
      <c r="NKT15" s="10"/>
      <c r="NKU15" s="10"/>
      <c r="NKV15" s="10"/>
      <c r="NKW15" s="10"/>
      <c r="NKX15" s="10"/>
      <c r="NKY15" s="10"/>
      <c r="NKZ15" s="10"/>
      <c r="NLA15" s="10"/>
      <c r="NLB15" s="10"/>
      <c r="NLC15" s="10"/>
      <c r="NLD15" s="10"/>
      <c r="NLE15" s="10"/>
      <c r="NLF15" s="10"/>
      <c r="NLG15" s="10"/>
      <c r="NLH15" s="10"/>
      <c r="NLI15" s="10"/>
      <c r="NLJ15" s="10"/>
      <c r="NLK15" s="10"/>
      <c r="NLL15" s="10"/>
      <c r="NLM15" s="10"/>
      <c r="NLN15" s="10"/>
      <c r="NLO15" s="10"/>
      <c r="NLP15" s="10"/>
      <c r="NLQ15" s="10"/>
      <c r="NLR15" s="10"/>
      <c r="NLS15" s="10"/>
      <c r="NLT15" s="10"/>
      <c r="NLU15" s="10"/>
      <c r="NLV15" s="10"/>
      <c r="NLW15" s="10"/>
      <c r="NLX15" s="10"/>
      <c r="NLY15" s="10"/>
      <c r="NLZ15" s="10"/>
      <c r="NMA15" s="10"/>
      <c r="NMB15" s="10"/>
      <c r="NMC15" s="10"/>
      <c r="NMD15" s="10"/>
      <c r="NME15" s="10"/>
      <c r="NMF15" s="10"/>
      <c r="NMG15" s="10"/>
      <c r="NMH15" s="10"/>
      <c r="NMI15" s="10"/>
      <c r="NMJ15" s="10"/>
      <c r="NMK15" s="10"/>
      <c r="NML15" s="10"/>
      <c r="NMM15" s="10"/>
      <c r="NMN15" s="10"/>
      <c r="NMO15" s="10"/>
      <c r="NMP15" s="10"/>
      <c r="NMQ15" s="10"/>
      <c r="NMR15" s="10"/>
      <c r="NMS15" s="10"/>
      <c r="NMT15" s="10"/>
      <c r="NMU15" s="10"/>
      <c r="NMV15" s="10"/>
      <c r="NMW15" s="10"/>
      <c r="NMX15" s="10"/>
      <c r="NMY15" s="10"/>
      <c r="NMZ15" s="10"/>
      <c r="NNA15" s="10"/>
      <c r="NNB15" s="10"/>
      <c r="NNC15" s="10"/>
      <c r="NND15" s="10"/>
      <c r="NNE15" s="10"/>
      <c r="NNF15" s="10"/>
      <c r="NNG15" s="10"/>
      <c r="NNH15" s="10"/>
      <c r="NNI15" s="10"/>
      <c r="NNJ15" s="10"/>
      <c r="NNK15" s="10"/>
      <c r="NNL15" s="10"/>
      <c r="NNM15" s="10"/>
      <c r="NNN15" s="10"/>
      <c r="NNO15" s="10"/>
      <c r="NNP15" s="10"/>
      <c r="NNQ15" s="10"/>
      <c r="NNR15" s="10"/>
      <c r="NNS15" s="10"/>
      <c r="NNT15" s="10"/>
      <c r="NNU15" s="10"/>
      <c r="NNV15" s="10"/>
      <c r="NNW15" s="10"/>
      <c r="NNX15" s="10"/>
      <c r="NNY15" s="10"/>
      <c r="NNZ15" s="10"/>
      <c r="NOA15" s="10"/>
      <c r="NOB15" s="10"/>
      <c r="NOC15" s="10"/>
      <c r="NOD15" s="10"/>
      <c r="NOE15" s="10"/>
      <c r="NOF15" s="10"/>
      <c r="NOG15" s="10"/>
      <c r="NOH15" s="10"/>
      <c r="NOI15" s="10"/>
      <c r="NOJ15" s="10"/>
      <c r="NOK15" s="10"/>
      <c r="NOL15" s="10"/>
      <c r="NOM15" s="10"/>
      <c r="NON15" s="10"/>
      <c r="NOO15" s="10"/>
      <c r="NOP15" s="10"/>
      <c r="NOQ15" s="10"/>
      <c r="NOR15" s="10"/>
      <c r="NOS15" s="10"/>
      <c r="NOT15" s="10"/>
      <c r="NOU15" s="10"/>
      <c r="NOV15" s="10"/>
      <c r="NOW15" s="10"/>
      <c r="NOX15" s="10"/>
      <c r="NOY15" s="10"/>
      <c r="NOZ15" s="10"/>
      <c r="NPA15" s="10"/>
      <c r="NPB15" s="10"/>
      <c r="NPC15" s="10"/>
      <c r="NPD15" s="10"/>
      <c r="NPE15" s="10"/>
      <c r="NPF15" s="10"/>
      <c r="NPG15" s="10"/>
      <c r="NPH15" s="10"/>
      <c r="NPI15" s="10"/>
      <c r="NPJ15" s="10"/>
      <c r="NPK15" s="10"/>
      <c r="NPL15" s="10"/>
      <c r="NPM15" s="10"/>
      <c r="NPN15" s="10"/>
      <c r="NPO15" s="10"/>
      <c r="NPP15" s="10"/>
      <c r="NPQ15" s="10"/>
      <c r="NPR15" s="10"/>
      <c r="NPS15" s="10"/>
      <c r="NPT15" s="10"/>
      <c r="NPU15" s="10"/>
      <c r="NPV15" s="10"/>
      <c r="NPW15" s="10"/>
      <c r="NPX15" s="10"/>
      <c r="NPY15" s="10"/>
      <c r="NPZ15" s="10"/>
      <c r="NQA15" s="10"/>
      <c r="NQB15" s="10"/>
      <c r="NQC15" s="10"/>
      <c r="NQD15" s="10"/>
      <c r="NQE15" s="10"/>
      <c r="NQF15" s="10"/>
      <c r="NQG15" s="10"/>
      <c r="NQH15" s="10"/>
      <c r="NQI15" s="10"/>
      <c r="NQJ15" s="10"/>
      <c r="NQK15" s="10"/>
      <c r="NQL15" s="10"/>
      <c r="NQM15" s="10"/>
      <c r="NQN15" s="10"/>
      <c r="NQO15" s="10"/>
      <c r="NQP15" s="10"/>
      <c r="NQQ15" s="10"/>
      <c r="NQR15" s="10"/>
      <c r="NQS15" s="10"/>
      <c r="NQT15" s="10"/>
      <c r="NQU15" s="10"/>
      <c r="NQV15" s="10"/>
      <c r="NQW15" s="10"/>
      <c r="NQX15" s="10"/>
      <c r="NQY15" s="10"/>
      <c r="NQZ15" s="10"/>
      <c r="NRA15" s="10"/>
      <c r="NRB15" s="10"/>
      <c r="NRC15" s="10"/>
      <c r="NRD15" s="10"/>
      <c r="NRE15" s="10"/>
      <c r="NRF15" s="10"/>
      <c r="NRG15" s="10"/>
      <c r="NRH15" s="10"/>
      <c r="NRI15" s="10"/>
      <c r="NRJ15" s="10"/>
      <c r="NRK15" s="10"/>
      <c r="NRL15" s="10"/>
      <c r="NRM15" s="10"/>
      <c r="NRN15" s="10"/>
      <c r="NRO15" s="10"/>
      <c r="NRP15" s="10"/>
      <c r="NRQ15" s="10"/>
      <c r="NRR15" s="10"/>
      <c r="NRS15" s="10"/>
      <c r="NRT15" s="10"/>
      <c r="NRU15" s="10"/>
      <c r="NRV15" s="10"/>
      <c r="NRW15" s="10"/>
      <c r="NRX15" s="10"/>
      <c r="NRY15" s="10"/>
      <c r="NRZ15" s="10"/>
      <c r="NSA15" s="10"/>
      <c r="NSB15" s="10"/>
      <c r="NSC15" s="10"/>
      <c r="NSD15" s="10"/>
      <c r="NSE15" s="10"/>
      <c r="NSF15" s="10"/>
      <c r="NSG15" s="10"/>
      <c r="NSH15" s="10"/>
      <c r="NSI15" s="10"/>
      <c r="NSJ15" s="10"/>
      <c r="NSK15" s="10"/>
      <c r="NSL15" s="10"/>
      <c r="NSM15" s="10"/>
      <c r="NSN15" s="10"/>
      <c r="NSO15" s="10"/>
      <c r="NSP15" s="10"/>
      <c r="NSQ15" s="10"/>
      <c r="NSR15" s="10"/>
      <c r="NSS15" s="10"/>
      <c r="NST15" s="10"/>
      <c r="NSU15" s="10"/>
      <c r="NSV15" s="10"/>
      <c r="NSW15" s="10"/>
      <c r="NSX15" s="10"/>
      <c r="NSY15" s="10"/>
      <c r="NSZ15" s="10"/>
      <c r="NTA15" s="10"/>
      <c r="NTB15" s="10"/>
      <c r="NTC15" s="10"/>
      <c r="NTD15" s="10"/>
      <c r="NTE15" s="10"/>
      <c r="NTF15" s="10"/>
      <c r="NTG15" s="10"/>
      <c r="NTH15" s="10"/>
      <c r="NTI15" s="10"/>
      <c r="NTJ15" s="10"/>
      <c r="NTK15" s="10"/>
      <c r="NTL15" s="10"/>
      <c r="NTM15" s="10"/>
      <c r="NTN15" s="10"/>
      <c r="NTO15" s="10"/>
      <c r="NTP15" s="10"/>
      <c r="NTQ15" s="10"/>
      <c r="NTR15" s="10"/>
      <c r="NTS15" s="10"/>
      <c r="NTT15" s="10"/>
      <c r="NTU15" s="10"/>
      <c r="NTV15" s="10"/>
      <c r="NTW15" s="10"/>
      <c r="NTX15" s="10"/>
      <c r="NTY15" s="10"/>
      <c r="NTZ15" s="10"/>
      <c r="NUA15" s="10"/>
      <c r="NUB15" s="10"/>
      <c r="NUC15" s="10"/>
      <c r="NUD15" s="10"/>
      <c r="NUE15" s="10"/>
      <c r="NUF15" s="10"/>
      <c r="NUG15" s="10"/>
      <c r="NUH15" s="10"/>
      <c r="NUI15" s="10"/>
      <c r="NUJ15" s="10"/>
      <c r="NUK15" s="10"/>
      <c r="NUL15" s="10"/>
      <c r="NUM15" s="10"/>
      <c r="NUN15" s="10"/>
      <c r="NUO15" s="10"/>
      <c r="NUP15" s="10"/>
      <c r="NUQ15" s="10"/>
      <c r="NUR15" s="10"/>
      <c r="NUS15" s="10"/>
      <c r="NUT15" s="10"/>
      <c r="NUU15" s="10"/>
      <c r="NUV15" s="10"/>
      <c r="NUW15" s="10"/>
      <c r="NUX15" s="10"/>
      <c r="NUY15" s="10"/>
      <c r="NUZ15" s="10"/>
      <c r="NVA15" s="10"/>
      <c r="NVB15" s="10"/>
      <c r="NVC15" s="10"/>
      <c r="NVD15" s="10"/>
      <c r="NVE15" s="10"/>
      <c r="NVF15" s="10"/>
      <c r="NVG15" s="10"/>
      <c r="NVH15" s="10"/>
      <c r="NVI15" s="10"/>
      <c r="NVJ15" s="10"/>
      <c r="NVK15" s="10"/>
      <c r="NVL15" s="10"/>
      <c r="NVM15" s="10"/>
      <c r="NVN15" s="10"/>
      <c r="NVO15" s="10"/>
      <c r="NVP15" s="10"/>
      <c r="NVQ15" s="10"/>
      <c r="NVR15" s="10"/>
      <c r="NVS15" s="10"/>
      <c r="NVT15" s="10"/>
      <c r="NVU15" s="10"/>
      <c r="NVV15" s="10"/>
      <c r="NVW15" s="10"/>
      <c r="NVX15" s="10"/>
      <c r="NVY15" s="10"/>
      <c r="NVZ15" s="10"/>
      <c r="NWA15" s="10"/>
      <c r="NWB15" s="10"/>
      <c r="NWC15" s="10"/>
      <c r="NWD15" s="10"/>
      <c r="NWE15" s="10"/>
      <c r="NWF15" s="10"/>
      <c r="NWG15" s="10"/>
      <c r="NWH15" s="10"/>
      <c r="NWI15" s="10"/>
      <c r="NWJ15" s="10"/>
      <c r="NWK15" s="10"/>
      <c r="NWL15" s="10"/>
      <c r="NWM15" s="10"/>
      <c r="NWN15" s="10"/>
      <c r="NWO15" s="10"/>
      <c r="NWP15" s="10"/>
      <c r="NWQ15" s="10"/>
      <c r="NWR15" s="10"/>
      <c r="NWS15" s="10"/>
      <c r="NWT15" s="10"/>
      <c r="NWU15" s="10"/>
      <c r="NWV15" s="10"/>
      <c r="NWW15" s="10"/>
      <c r="NWX15" s="10"/>
      <c r="NWY15" s="10"/>
      <c r="NWZ15" s="10"/>
      <c r="NXA15" s="10"/>
      <c r="NXB15" s="10"/>
      <c r="NXC15" s="10"/>
      <c r="NXD15" s="10"/>
      <c r="NXE15" s="10"/>
      <c r="NXF15" s="10"/>
      <c r="NXG15" s="10"/>
      <c r="NXH15" s="10"/>
      <c r="NXI15" s="10"/>
      <c r="NXJ15" s="10"/>
      <c r="NXK15" s="10"/>
      <c r="NXL15" s="10"/>
      <c r="NXM15" s="10"/>
      <c r="NXN15" s="10"/>
      <c r="NXO15" s="10"/>
      <c r="NXP15" s="10"/>
      <c r="NXQ15" s="10"/>
      <c r="NXR15" s="10"/>
      <c r="NXS15" s="10"/>
      <c r="NXT15" s="10"/>
      <c r="NXU15" s="10"/>
      <c r="NXV15" s="10"/>
      <c r="NXW15" s="10"/>
      <c r="NXX15" s="10"/>
      <c r="NXY15" s="10"/>
      <c r="NXZ15" s="10"/>
      <c r="NYA15" s="10"/>
      <c r="NYB15" s="10"/>
      <c r="NYC15" s="10"/>
      <c r="NYD15" s="10"/>
      <c r="NYE15" s="10"/>
      <c r="NYF15" s="10"/>
      <c r="NYG15" s="10"/>
      <c r="NYH15" s="10"/>
      <c r="NYI15" s="10"/>
      <c r="NYJ15" s="10"/>
      <c r="NYK15" s="10"/>
      <c r="NYL15" s="10"/>
      <c r="NYM15" s="10"/>
      <c r="NYN15" s="10"/>
      <c r="NYO15" s="10"/>
      <c r="NYP15" s="10"/>
      <c r="NYQ15" s="10"/>
      <c r="NYR15" s="10"/>
      <c r="NYS15" s="10"/>
      <c r="NYT15" s="10"/>
      <c r="NYU15" s="10"/>
      <c r="NYV15" s="10"/>
      <c r="NYW15" s="10"/>
      <c r="NYX15" s="10"/>
      <c r="NYY15" s="10"/>
      <c r="NYZ15" s="10"/>
      <c r="NZA15" s="10"/>
      <c r="NZB15" s="10"/>
      <c r="NZC15" s="10"/>
      <c r="NZD15" s="10"/>
      <c r="NZE15" s="10"/>
      <c r="NZF15" s="10"/>
      <c r="NZG15" s="10"/>
      <c r="NZH15" s="10"/>
      <c r="NZI15" s="10"/>
      <c r="NZJ15" s="10"/>
      <c r="NZK15" s="10"/>
      <c r="NZL15" s="10"/>
      <c r="NZM15" s="10"/>
      <c r="NZN15" s="10"/>
      <c r="NZO15" s="10"/>
      <c r="NZP15" s="10"/>
      <c r="NZQ15" s="10"/>
      <c r="NZR15" s="10"/>
      <c r="NZS15" s="10"/>
      <c r="NZT15" s="10"/>
      <c r="NZU15" s="10"/>
      <c r="NZV15" s="10"/>
      <c r="NZW15" s="10"/>
      <c r="NZX15" s="10"/>
      <c r="NZY15" s="10"/>
      <c r="NZZ15" s="10"/>
      <c r="OAA15" s="10"/>
      <c r="OAB15" s="10"/>
      <c r="OAC15" s="10"/>
      <c r="OAD15" s="10"/>
      <c r="OAE15" s="10"/>
      <c r="OAF15" s="10"/>
      <c r="OAG15" s="10"/>
      <c r="OAH15" s="10"/>
      <c r="OAI15" s="10"/>
      <c r="OAJ15" s="10"/>
      <c r="OAK15" s="10"/>
      <c r="OAL15" s="10"/>
      <c r="OAM15" s="10"/>
      <c r="OAN15" s="10"/>
      <c r="OAO15" s="10"/>
      <c r="OAP15" s="10"/>
      <c r="OAQ15" s="10"/>
      <c r="OAR15" s="10"/>
      <c r="OAS15" s="10"/>
      <c r="OAT15" s="10"/>
      <c r="OAU15" s="10"/>
      <c r="OAV15" s="10"/>
      <c r="OAW15" s="10"/>
      <c r="OAX15" s="10"/>
      <c r="OAY15" s="10"/>
      <c r="OAZ15" s="10"/>
      <c r="OBA15" s="10"/>
      <c r="OBB15" s="10"/>
      <c r="OBC15" s="10"/>
      <c r="OBD15" s="10"/>
      <c r="OBE15" s="10"/>
      <c r="OBF15" s="10"/>
      <c r="OBG15" s="10"/>
      <c r="OBH15" s="10"/>
      <c r="OBI15" s="10"/>
      <c r="OBJ15" s="10"/>
      <c r="OBK15" s="10"/>
      <c r="OBL15" s="10"/>
      <c r="OBM15" s="10"/>
      <c r="OBN15" s="10"/>
      <c r="OBO15" s="10"/>
      <c r="OBP15" s="10"/>
      <c r="OBQ15" s="10"/>
      <c r="OBR15" s="10"/>
      <c r="OBS15" s="10"/>
      <c r="OBT15" s="10"/>
      <c r="OBU15" s="10"/>
      <c r="OBV15" s="10"/>
      <c r="OBW15" s="10"/>
      <c r="OBX15" s="10"/>
      <c r="OBY15" s="10"/>
      <c r="OBZ15" s="10"/>
      <c r="OCA15" s="10"/>
      <c r="OCB15" s="10"/>
      <c r="OCC15" s="10"/>
      <c r="OCD15" s="10"/>
      <c r="OCE15" s="10"/>
      <c r="OCF15" s="10"/>
      <c r="OCG15" s="10"/>
      <c r="OCH15" s="10"/>
      <c r="OCI15" s="10"/>
      <c r="OCJ15" s="10"/>
      <c r="OCK15" s="10"/>
      <c r="OCL15" s="10"/>
      <c r="OCM15" s="10"/>
      <c r="OCN15" s="10"/>
      <c r="OCO15" s="10"/>
      <c r="OCP15" s="10"/>
      <c r="OCQ15" s="10"/>
      <c r="OCR15" s="10"/>
      <c r="OCS15" s="10"/>
      <c r="OCT15" s="10"/>
      <c r="OCU15" s="10"/>
      <c r="OCV15" s="10"/>
      <c r="OCW15" s="10"/>
      <c r="OCX15" s="10"/>
      <c r="OCY15" s="10"/>
      <c r="OCZ15" s="10"/>
      <c r="ODA15" s="10"/>
      <c r="ODB15" s="10"/>
      <c r="ODC15" s="10"/>
      <c r="ODD15" s="10"/>
      <c r="ODE15" s="10"/>
      <c r="ODF15" s="10"/>
      <c r="ODG15" s="10"/>
      <c r="ODH15" s="10"/>
      <c r="ODI15" s="10"/>
      <c r="ODJ15" s="10"/>
      <c r="ODK15" s="10"/>
      <c r="ODL15" s="10"/>
      <c r="ODM15" s="10"/>
      <c r="ODN15" s="10"/>
      <c r="ODO15" s="10"/>
      <c r="ODP15" s="10"/>
      <c r="ODQ15" s="10"/>
      <c r="ODR15" s="10"/>
      <c r="ODS15" s="10"/>
      <c r="ODT15" s="10"/>
      <c r="ODU15" s="10"/>
      <c r="ODV15" s="10"/>
      <c r="ODW15" s="10"/>
      <c r="ODX15" s="10"/>
      <c r="ODY15" s="10"/>
      <c r="ODZ15" s="10"/>
      <c r="OEA15" s="10"/>
      <c r="OEB15" s="10"/>
      <c r="OEC15" s="10"/>
      <c r="OED15" s="10"/>
      <c r="OEE15" s="10"/>
      <c r="OEF15" s="10"/>
      <c r="OEG15" s="10"/>
      <c r="OEH15" s="10"/>
      <c r="OEI15" s="10"/>
      <c r="OEJ15" s="10"/>
      <c r="OEK15" s="10"/>
      <c r="OEL15" s="10"/>
      <c r="OEM15" s="10"/>
      <c r="OEN15" s="10"/>
      <c r="OEO15" s="10"/>
      <c r="OEP15" s="10"/>
      <c r="OEQ15" s="10"/>
      <c r="OER15" s="10"/>
      <c r="OES15" s="10"/>
      <c r="OET15" s="10"/>
      <c r="OEU15" s="10"/>
      <c r="OEV15" s="10"/>
      <c r="OEW15" s="10"/>
      <c r="OEX15" s="10"/>
      <c r="OEY15" s="10"/>
      <c r="OEZ15" s="10"/>
      <c r="OFA15" s="10"/>
      <c r="OFB15" s="10"/>
      <c r="OFC15" s="10"/>
      <c r="OFD15" s="10"/>
      <c r="OFE15" s="10"/>
      <c r="OFF15" s="10"/>
      <c r="OFG15" s="10"/>
      <c r="OFH15" s="10"/>
      <c r="OFI15" s="10"/>
      <c r="OFJ15" s="10"/>
      <c r="OFK15" s="10"/>
      <c r="OFL15" s="10"/>
      <c r="OFM15" s="10"/>
      <c r="OFN15" s="10"/>
      <c r="OFO15" s="10"/>
      <c r="OFP15" s="10"/>
      <c r="OFQ15" s="10"/>
      <c r="OFR15" s="10"/>
      <c r="OFS15" s="10"/>
      <c r="OFT15" s="10"/>
      <c r="OFU15" s="10"/>
      <c r="OFV15" s="10"/>
      <c r="OFW15" s="10"/>
      <c r="OFX15" s="10"/>
      <c r="OFY15" s="10"/>
      <c r="OFZ15" s="10"/>
      <c r="OGA15" s="10"/>
      <c r="OGB15" s="10"/>
      <c r="OGC15" s="10"/>
      <c r="OGD15" s="10"/>
      <c r="OGE15" s="10"/>
      <c r="OGF15" s="10"/>
      <c r="OGG15" s="10"/>
      <c r="OGH15" s="10"/>
      <c r="OGI15" s="10"/>
      <c r="OGJ15" s="10"/>
      <c r="OGK15" s="10"/>
      <c r="OGL15" s="10"/>
      <c r="OGM15" s="10"/>
      <c r="OGN15" s="10"/>
      <c r="OGO15" s="10"/>
      <c r="OGP15" s="10"/>
      <c r="OGQ15" s="10"/>
      <c r="OGR15" s="10"/>
      <c r="OGS15" s="10"/>
      <c r="OGT15" s="10"/>
      <c r="OGU15" s="10"/>
      <c r="OGV15" s="10"/>
      <c r="OGW15" s="10"/>
      <c r="OGX15" s="10"/>
      <c r="OGY15" s="10"/>
      <c r="OGZ15" s="10"/>
      <c r="OHA15" s="10"/>
      <c r="OHB15" s="10"/>
      <c r="OHC15" s="10"/>
      <c r="OHD15" s="10"/>
      <c r="OHE15" s="10"/>
      <c r="OHF15" s="10"/>
      <c r="OHG15" s="10"/>
      <c r="OHH15" s="10"/>
      <c r="OHI15" s="10"/>
      <c r="OHJ15" s="10"/>
      <c r="OHK15" s="10"/>
      <c r="OHL15" s="10"/>
      <c r="OHM15" s="10"/>
      <c r="OHN15" s="10"/>
      <c r="OHO15" s="10"/>
      <c r="OHP15" s="10"/>
      <c r="OHQ15" s="10"/>
      <c r="OHR15" s="10"/>
      <c r="OHS15" s="10"/>
      <c r="OHT15" s="10"/>
      <c r="OHU15" s="10"/>
      <c r="OHV15" s="10"/>
      <c r="OHW15" s="10"/>
      <c r="OHX15" s="10"/>
      <c r="OHY15" s="10"/>
      <c r="OHZ15" s="10"/>
      <c r="OIA15" s="10"/>
      <c r="OIB15" s="10"/>
      <c r="OIC15" s="10"/>
      <c r="OID15" s="10"/>
      <c r="OIE15" s="10"/>
      <c r="OIF15" s="10"/>
      <c r="OIG15" s="10"/>
      <c r="OIH15" s="10"/>
      <c r="OII15" s="10"/>
      <c r="OIJ15" s="10"/>
      <c r="OIK15" s="10"/>
      <c r="OIL15" s="10"/>
      <c r="OIM15" s="10"/>
      <c r="OIN15" s="10"/>
      <c r="OIO15" s="10"/>
      <c r="OIP15" s="10"/>
      <c r="OIQ15" s="10"/>
      <c r="OIR15" s="10"/>
      <c r="OIS15" s="10"/>
      <c r="OIT15" s="10"/>
      <c r="OIU15" s="10"/>
      <c r="OIV15" s="10"/>
      <c r="OIW15" s="10"/>
      <c r="OIX15" s="10"/>
      <c r="OIY15" s="10"/>
      <c r="OIZ15" s="10"/>
      <c r="OJA15" s="10"/>
      <c r="OJB15" s="10"/>
      <c r="OJC15" s="10"/>
      <c r="OJD15" s="10"/>
      <c r="OJE15" s="10"/>
      <c r="OJF15" s="10"/>
      <c r="OJG15" s="10"/>
      <c r="OJH15" s="10"/>
      <c r="OJI15" s="10"/>
      <c r="OJJ15" s="10"/>
      <c r="OJK15" s="10"/>
      <c r="OJL15" s="10"/>
      <c r="OJM15" s="10"/>
      <c r="OJN15" s="10"/>
      <c r="OJO15" s="10"/>
      <c r="OJP15" s="10"/>
      <c r="OJQ15" s="10"/>
      <c r="OJR15" s="10"/>
      <c r="OJS15" s="10"/>
      <c r="OJT15" s="10"/>
      <c r="OJU15" s="10"/>
      <c r="OJV15" s="10"/>
      <c r="OJW15" s="10"/>
      <c r="OJX15" s="10"/>
      <c r="OJY15" s="10"/>
      <c r="OJZ15" s="10"/>
      <c r="OKA15" s="10"/>
      <c r="OKB15" s="10"/>
      <c r="OKC15" s="10"/>
      <c r="OKD15" s="10"/>
      <c r="OKE15" s="10"/>
      <c r="OKF15" s="10"/>
      <c r="OKG15" s="10"/>
      <c r="OKH15" s="10"/>
      <c r="OKI15" s="10"/>
      <c r="OKJ15" s="10"/>
      <c r="OKK15" s="10"/>
      <c r="OKL15" s="10"/>
      <c r="OKM15" s="10"/>
      <c r="OKN15" s="10"/>
      <c r="OKO15" s="10"/>
      <c r="OKP15" s="10"/>
      <c r="OKQ15" s="10"/>
      <c r="OKR15" s="10"/>
      <c r="OKS15" s="10"/>
      <c r="OKT15" s="10"/>
      <c r="OKU15" s="10"/>
      <c r="OKV15" s="10"/>
      <c r="OKW15" s="10"/>
      <c r="OKX15" s="10"/>
      <c r="OKY15" s="10"/>
      <c r="OKZ15" s="10"/>
      <c r="OLA15" s="10"/>
      <c r="OLB15" s="10"/>
      <c r="OLC15" s="10"/>
      <c r="OLD15" s="10"/>
      <c r="OLE15" s="10"/>
      <c r="OLF15" s="10"/>
      <c r="OLG15" s="10"/>
      <c r="OLH15" s="10"/>
      <c r="OLI15" s="10"/>
      <c r="OLJ15" s="10"/>
      <c r="OLK15" s="10"/>
      <c r="OLL15" s="10"/>
      <c r="OLM15" s="10"/>
      <c r="OLN15" s="10"/>
      <c r="OLO15" s="10"/>
      <c r="OLP15" s="10"/>
      <c r="OLQ15" s="10"/>
      <c r="OLR15" s="10"/>
      <c r="OLS15" s="10"/>
      <c r="OLT15" s="10"/>
      <c r="OLU15" s="10"/>
      <c r="OLV15" s="10"/>
      <c r="OLW15" s="10"/>
      <c r="OLX15" s="10"/>
      <c r="OLY15" s="10"/>
      <c r="OLZ15" s="10"/>
      <c r="OMA15" s="10"/>
      <c r="OMB15" s="10"/>
      <c r="OMC15" s="10"/>
      <c r="OMD15" s="10"/>
      <c r="OME15" s="10"/>
      <c r="OMF15" s="10"/>
      <c r="OMG15" s="10"/>
      <c r="OMH15" s="10"/>
      <c r="OMI15" s="10"/>
      <c r="OMJ15" s="10"/>
      <c r="OMK15" s="10"/>
      <c r="OML15" s="10"/>
      <c r="OMM15" s="10"/>
      <c r="OMN15" s="10"/>
      <c r="OMO15" s="10"/>
      <c r="OMP15" s="10"/>
      <c r="OMQ15" s="10"/>
      <c r="OMR15" s="10"/>
      <c r="OMS15" s="10"/>
      <c r="OMT15" s="10"/>
      <c r="OMU15" s="10"/>
      <c r="OMV15" s="10"/>
      <c r="OMW15" s="10"/>
      <c r="OMX15" s="10"/>
      <c r="OMY15" s="10"/>
      <c r="OMZ15" s="10"/>
      <c r="ONA15" s="10"/>
      <c r="ONB15" s="10"/>
      <c r="ONC15" s="10"/>
      <c r="OND15" s="10"/>
      <c r="ONE15" s="10"/>
      <c r="ONF15" s="10"/>
      <c r="ONG15" s="10"/>
      <c r="ONH15" s="10"/>
      <c r="ONI15" s="10"/>
      <c r="ONJ15" s="10"/>
      <c r="ONK15" s="10"/>
      <c r="ONL15" s="10"/>
      <c r="ONM15" s="10"/>
      <c r="ONN15" s="10"/>
      <c r="ONO15" s="10"/>
      <c r="ONP15" s="10"/>
      <c r="ONQ15" s="10"/>
      <c r="ONR15" s="10"/>
      <c r="ONS15" s="10"/>
      <c r="ONT15" s="10"/>
      <c r="ONU15" s="10"/>
      <c r="ONV15" s="10"/>
      <c r="ONW15" s="10"/>
      <c r="ONX15" s="10"/>
      <c r="ONY15" s="10"/>
      <c r="ONZ15" s="10"/>
      <c r="OOA15" s="10"/>
      <c r="OOB15" s="10"/>
      <c r="OOC15" s="10"/>
      <c r="OOD15" s="10"/>
      <c r="OOE15" s="10"/>
      <c r="OOF15" s="10"/>
      <c r="OOG15" s="10"/>
      <c r="OOH15" s="10"/>
      <c r="OOI15" s="10"/>
      <c r="OOJ15" s="10"/>
      <c r="OOK15" s="10"/>
      <c r="OOL15" s="10"/>
      <c r="OOM15" s="10"/>
      <c r="OON15" s="10"/>
      <c r="OOO15" s="10"/>
      <c r="OOP15" s="10"/>
      <c r="OOQ15" s="10"/>
      <c r="OOR15" s="10"/>
      <c r="OOS15" s="10"/>
      <c r="OOT15" s="10"/>
      <c r="OOU15" s="10"/>
      <c r="OOV15" s="10"/>
      <c r="OOW15" s="10"/>
      <c r="OOX15" s="10"/>
      <c r="OOY15" s="10"/>
      <c r="OOZ15" s="10"/>
      <c r="OPA15" s="10"/>
      <c r="OPB15" s="10"/>
      <c r="OPC15" s="10"/>
      <c r="OPD15" s="10"/>
      <c r="OPE15" s="10"/>
      <c r="OPF15" s="10"/>
      <c r="OPG15" s="10"/>
      <c r="OPH15" s="10"/>
      <c r="OPI15" s="10"/>
      <c r="OPJ15" s="10"/>
      <c r="OPK15" s="10"/>
      <c r="OPL15" s="10"/>
      <c r="OPM15" s="10"/>
      <c r="OPN15" s="10"/>
      <c r="OPO15" s="10"/>
      <c r="OPP15" s="10"/>
      <c r="OPQ15" s="10"/>
      <c r="OPR15" s="10"/>
      <c r="OPS15" s="10"/>
      <c r="OPT15" s="10"/>
      <c r="OPU15" s="10"/>
      <c r="OPV15" s="10"/>
      <c r="OPW15" s="10"/>
      <c r="OPX15" s="10"/>
      <c r="OPY15" s="10"/>
      <c r="OPZ15" s="10"/>
      <c r="OQA15" s="10"/>
      <c r="OQB15" s="10"/>
      <c r="OQC15" s="10"/>
      <c r="OQD15" s="10"/>
      <c r="OQE15" s="10"/>
      <c r="OQF15" s="10"/>
      <c r="OQG15" s="10"/>
      <c r="OQH15" s="10"/>
      <c r="OQI15" s="10"/>
      <c r="OQJ15" s="10"/>
      <c r="OQK15" s="10"/>
      <c r="OQL15" s="10"/>
      <c r="OQM15" s="10"/>
      <c r="OQN15" s="10"/>
      <c r="OQO15" s="10"/>
      <c r="OQP15" s="10"/>
      <c r="OQQ15" s="10"/>
      <c r="OQR15" s="10"/>
      <c r="OQS15" s="10"/>
      <c r="OQT15" s="10"/>
      <c r="OQU15" s="10"/>
      <c r="OQV15" s="10"/>
      <c r="OQW15" s="10"/>
      <c r="OQX15" s="10"/>
      <c r="OQY15" s="10"/>
      <c r="OQZ15" s="10"/>
      <c r="ORA15" s="10"/>
      <c r="ORB15" s="10"/>
      <c r="ORC15" s="10"/>
      <c r="ORD15" s="10"/>
      <c r="ORE15" s="10"/>
      <c r="ORF15" s="10"/>
      <c r="ORG15" s="10"/>
      <c r="ORH15" s="10"/>
      <c r="ORI15" s="10"/>
      <c r="ORJ15" s="10"/>
      <c r="ORK15" s="10"/>
      <c r="ORL15" s="10"/>
      <c r="ORM15" s="10"/>
      <c r="ORN15" s="10"/>
      <c r="ORO15" s="10"/>
      <c r="ORP15" s="10"/>
      <c r="ORQ15" s="10"/>
      <c r="ORR15" s="10"/>
      <c r="ORS15" s="10"/>
      <c r="ORT15" s="10"/>
      <c r="ORU15" s="10"/>
      <c r="ORV15" s="10"/>
      <c r="ORW15" s="10"/>
      <c r="ORX15" s="10"/>
      <c r="ORY15" s="10"/>
      <c r="ORZ15" s="10"/>
      <c r="OSA15" s="10"/>
      <c r="OSB15" s="10"/>
      <c r="OSC15" s="10"/>
      <c r="OSD15" s="10"/>
      <c r="OSE15" s="10"/>
      <c r="OSF15" s="10"/>
      <c r="OSG15" s="10"/>
      <c r="OSH15" s="10"/>
      <c r="OSI15" s="10"/>
      <c r="OSJ15" s="10"/>
      <c r="OSK15" s="10"/>
      <c r="OSL15" s="10"/>
      <c r="OSM15" s="10"/>
      <c r="OSN15" s="10"/>
      <c r="OSO15" s="10"/>
      <c r="OSP15" s="10"/>
      <c r="OSQ15" s="10"/>
      <c r="OSR15" s="10"/>
      <c r="OSS15" s="10"/>
      <c r="OST15" s="10"/>
      <c r="OSU15" s="10"/>
      <c r="OSV15" s="10"/>
      <c r="OSW15" s="10"/>
      <c r="OSX15" s="10"/>
      <c r="OSY15" s="10"/>
      <c r="OSZ15" s="10"/>
      <c r="OTA15" s="10"/>
      <c r="OTB15" s="10"/>
      <c r="OTC15" s="10"/>
      <c r="OTD15" s="10"/>
      <c r="OTE15" s="10"/>
      <c r="OTF15" s="10"/>
      <c r="OTG15" s="10"/>
      <c r="OTH15" s="10"/>
      <c r="OTI15" s="10"/>
      <c r="OTJ15" s="10"/>
      <c r="OTK15" s="10"/>
      <c r="OTL15" s="10"/>
      <c r="OTM15" s="10"/>
      <c r="OTN15" s="10"/>
      <c r="OTO15" s="10"/>
      <c r="OTP15" s="10"/>
      <c r="OTQ15" s="10"/>
      <c r="OTR15" s="10"/>
      <c r="OTS15" s="10"/>
      <c r="OTT15" s="10"/>
      <c r="OTU15" s="10"/>
      <c r="OTV15" s="10"/>
      <c r="OTW15" s="10"/>
      <c r="OTX15" s="10"/>
      <c r="OTY15" s="10"/>
      <c r="OTZ15" s="10"/>
      <c r="OUA15" s="10"/>
      <c r="OUB15" s="10"/>
      <c r="OUC15" s="10"/>
      <c r="OUD15" s="10"/>
      <c r="OUE15" s="10"/>
      <c r="OUF15" s="10"/>
      <c r="OUG15" s="10"/>
      <c r="OUH15" s="10"/>
      <c r="OUI15" s="10"/>
      <c r="OUJ15" s="10"/>
      <c r="OUK15" s="10"/>
      <c r="OUL15" s="10"/>
      <c r="OUM15" s="10"/>
      <c r="OUN15" s="10"/>
      <c r="OUO15" s="10"/>
      <c r="OUP15" s="10"/>
      <c r="OUQ15" s="10"/>
      <c r="OUR15" s="10"/>
      <c r="OUS15" s="10"/>
      <c r="OUT15" s="10"/>
      <c r="OUU15" s="10"/>
      <c r="OUV15" s="10"/>
      <c r="OUW15" s="10"/>
      <c r="OUX15" s="10"/>
      <c r="OUY15" s="10"/>
      <c r="OUZ15" s="10"/>
      <c r="OVA15" s="10"/>
      <c r="OVB15" s="10"/>
      <c r="OVC15" s="10"/>
      <c r="OVD15" s="10"/>
      <c r="OVE15" s="10"/>
      <c r="OVF15" s="10"/>
      <c r="OVG15" s="10"/>
      <c r="OVH15" s="10"/>
      <c r="OVI15" s="10"/>
      <c r="OVJ15" s="10"/>
      <c r="OVK15" s="10"/>
      <c r="OVL15" s="10"/>
      <c r="OVM15" s="10"/>
      <c r="OVN15" s="10"/>
      <c r="OVO15" s="10"/>
      <c r="OVP15" s="10"/>
      <c r="OVQ15" s="10"/>
      <c r="OVR15" s="10"/>
      <c r="OVS15" s="10"/>
      <c r="OVT15" s="10"/>
      <c r="OVU15" s="10"/>
      <c r="OVV15" s="10"/>
      <c r="OVW15" s="10"/>
      <c r="OVX15" s="10"/>
      <c r="OVY15" s="10"/>
      <c r="OVZ15" s="10"/>
      <c r="OWA15" s="10"/>
      <c r="OWB15" s="10"/>
      <c r="OWC15" s="10"/>
      <c r="OWD15" s="10"/>
      <c r="OWE15" s="10"/>
      <c r="OWF15" s="10"/>
      <c r="OWG15" s="10"/>
      <c r="OWH15" s="10"/>
      <c r="OWI15" s="10"/>
      <c r="OWJ15" s="10"/>
      <c r="OWK15" s="10"/>
      <c r="OWL15" s="10"/>
      <c r="OWM15" s="10"/>
      <c r="OWN15" s="10"/>
      <c r="OWO15" s="10"/>
      <c r="OWP15" s="10"/>
      <c r="OWQ15" s="10"/>
      <c r="OWR15" s="10"/>
      <c r="OWS15" s="10"/>
      <c r="OWT15" s="10"/>
      <c r="OWU15" s="10"/>
      <c r="OWV15" s="10"/>
      <c r="OWW15" s="10"/>
      <c r="OWX15" s="10"/>
      <c r="OWY15" s="10"/>
      <c r="OWZ15" s="10"/>
      <c r="OXA15" s="10"/>
      <c r="OXB15" s="10"/>
      <c r="OXC15" s="10"/>
      <c r="OXD15" s="10"/>
      <c r="OXE15" s="10"/>
      <c r="OXF15" s="10"/>
      <c r="OXG15" s="10"/>
      <c r="OXH15" s="10"/>
      <c r="OXI15" s="10"/>
      <c r="OXJ15" s="10"/>
      <c r="OXK15" s="10"/>
      <c r="OXL15" s="10"/>
      <c r="OXM15" s="10"/>
      <c r="OXN15" s="10"/>
      <c r="OXO15" s="10"/>
      <c r="OXP15" s="10"/>
      <c r="OXQ15" s="10"/>
      <c r="OXR15" s="10"/>
      <c r="OXS15" s="10"/>
      <c r="OXT15" s="10"/>
      <c r="OXU15" s="10"/>
      <c r="OXV15" s="10"/>
      <c r="OXW15" s="10"/>
      <c r="OXX15" s="10"/>
      <c r="OXY15" s="10"/>
      <c r="OXZ15" s="10"/>
      <c r="OYA15" s="10"/>
      <c r="OYB15" s="10"/>
      <c r="OYC15" s="10"/>
      <c r="OYD15" s="10"/>
      <c r="OYE15" s="10"/>
      <c r="OYF15" s="10"/>
      <c r="OYG15" s="10"/>
      <c r="OYH15" s="10"/>
      <c r="OYI15" s="10"/>
      <c r="OYJ15" s="10"/>
      <c r="OYK15" s="10"/>
      <c r="OYL15" s="10"/>
      <c r="OYM15" s="10"/>
      <c r="OYN15" s="10"/>
      <c r="OYO15" s="10"/>
      <c r="OYP15" s="10"/>
      <c r="OYQ15" s="10"/>
      <c r="OYR15" s="10"/>
      <c r="OYS15" s="10"/>
      <c r="OYT15" s="10"/>
      <c r="OYU15" s="10"/>
      <c r="OYV15" s="10"/>
      <c r="OYW15" s="10"/>
      <c r="OYX15" s="10"/>
      <c r="OYY15" s="10"/>
      <c r="OYZ15" s="10"/>
      <c r="OZA15" s="10"/>
      <c r="OZB15" s="10"/>
      <c r="OZC15" s="10"/>
      <c r="OZD15" s="10"/>
      <c r="OZE15" s="10"/>
      <c r="OZF15" s="10"/>
      <c r="OZG15" s="10"/>
      <c r="OZH15" s="10"/>
      <c r="OZI15" s="10"/>
      <c r="OZJ15" s="10"/>
      <c r="OZK15" s="10"/>
      <c r="OZL15" s="10"/>
      <c r="OZM15" s="10"/>
      <c r="OZN15" s="10"/>
      <c r="OZO15" s="10"/>
      <c r="OZP15" s="10"/>
      <c r="OZQ15" s="10"/>
      <c r="OZR15" s="10"/>
      <c r="OZS15" s="10"/>
      <c r="OZT15" s="10"/>
      <c r="OZU15" s="10"/>
      <c r="OZV15" s="10"/>
      <c r="OZW15" s="10"/>
      <c r="OZX15" s="10"/>
      <c r="OZY15" s="10"/>
      <c r="OZZ15" s="10"/>
      <c r="PAA15" s="10"/>
      <c r="PAB15" s="10"/>
      <c r="PAC15" s="10"/>
      <c r="PAD15" s="10"/>
      <c r="PAE15" s="10"/>
      <c r="PAF15" s="10"/>
      <c r="PAG15" s="10"/>
      <c r="PAH15" s="10"/>
      <c r="PAI15" s="10"/>
      <c r="PAJ15" s="10"/>
      <c r="PAK15" s="10"/>
      <c r="PAL15" s="10"/>
      <c r="PAM15" s="10"/>
      <c r="PAN15" s="10"/>
      <c r="PAO15" s="10"/>
      <c r="PAP15" s="10"/>
      <c r="PAQ15" s="10"/>
      <c r="PAR15" s="10"/>
      <c r="PAS15" s="10"/>
      <c r="PAT15" s="10"/>
      <c r="PAU15" s="10"/>
      <c r="PAV15" s="10"/>
      <c r="PAW15" s="10"/>
      <c r="PAX15" s="10"/>
      <c r="PAY15" s="10"/>
      <c r="PAZ15" s="10"/>
      <c r="PBA15" s="10"/>
      <c r="PBB15" s="10"/>
      <c r="PBC15" s="10"/>
      <c r="PBD15" s="10"/>
      <c r="PBE15" s="10"/>
      <c r="PBF15" s="10"/>
      <c r="PBG15" s="10"/>
      <c r="PBH15" s="10"/>
      <c r="PBI15" s="10"/>
      <c r="PBJ15" s="10"/>
      <c r="PBK15" s="10"/>
      <c r="PBL15" s="10"/>
      <c r="PBM15" s="10"/>
      <c r="PBN15" s="10"/>
      <c r="PBO15" s="10"/>
      <c r="PBP15" s="10"/>
      <c r="PBQ15" s="10"/>
      <c r="PBR15" s="10"/>
      <c r="PBS15" s="10"/>
      <c r="PBT15" s="10"/>
      <c r="PBU15" s="10"/>
      <c r="PBV15" s="10"/>
      <c r="PBW15" s="10"/>
      <c r="PBX15" s="10"/>
      <c r="PBY15" s="10"/>
      <c r="PBZ15" s="10"/>
      <c r="PCA15" s="10"/>
      <c r="PCB15" s="10"/>
      <c r="PCC15" s="10"/>
      <c r="PCD15" s="10"/>
      <c r="PCE15" s="10"/>
      <c r="PCF15" s="10"/>
      <c r="PCG15" s="10"/>
      <c r="PCH15" s="10"/>
      <c r="PCI15" s="10"/>
      <c r="PCJ15" s="10"/>
      <c r="PCK15" s="10"/>
      <c r="PCL15" s="10"/>
      <c r="PCM15" s="10"/>
      <c r="PCN15" s="10"/>
      <c r="PCO15" s="10"/>
      <c r="PCP15" s="10"/>
      <c r="PCQ15" s="10"/>
      <c r="PCR15" s="10"/>
      <c r="PCS15" s="10"/>
      <c r="PCT15" s="10"/>
      <c r="PCU15" s="10"/>
      <c r="PCV15" s="10"/>
      <c r="PCW15" s="10"/>
      <c r="PCX15" s="10"/>
      <c r="PCY15" s="10"/>
      <c r="PCZ15" s="10"/>
      <c r="PDA15" s="10"/>
      <c r="PDB15" s="10"/>
      <c r="PDC15" s="10"/>
      <c r="PDD15" s="10"/>
      <c r="PDE15" s="10"/>
      <c r="PDF15" s="10"/>
      <c r="PDG15" s="10"/>
      <c r="PDH15" s="10"/>
      <c r="PDI15" s="10"/>
      <c r="PDJ15" s="10"/>
      <c r="PDK15" s="10"/>
      <c r="PDL15" s="10"/>
      <c r="PDM15" s="10"/>
      <c r="PDN15" s="10"/>
      <c r="PDO15" s="10"/>
      <c r="PDP15" s="10"/>
      <c r="PDQ15" s="10"/>
      <c r="PDR15" s="10"/>
      <c r="PDS15" s="10"/>
      <c r="PDT15" s="10"/>
      <c r="PDU15" s="10"/>
      <c r="PDV15" s="10"/>
      <c r="PDW15" s="10"/>
      <c r="PDX15" s="10"/>
      <c r="PDY15" s="10"/>
      <c r="PDZ15" s="10"/>
      <c r="PEA15" s="10"/>
      <c r="PEB15" s="10"/>
      <c r="PEC15" s="10"/>
      <c r="PED15" s="10"/>
      <c r="PEE15" s="10"/>
      <c r="PEF15" s="10"/>
      <c r="PEG15" s="10"/>
      <c r="PEH15" s="10"/>
      <c r="PEI15" s="10"/>
      <c r="PEJ15" s="10"/>
      <c r="PEK15" s="10"/>
      <c r="PEL15" s="10"/>
      <c r="PEM15" s="10"/>
      <c r="PEN15" s="10"/>
      <c r="PEO15" s="10"/>
      <c r="PEP15" s="10"/>
      <c r="PEQ15" s="10"/>
      <c r="PER15" s="10"/>
      <c r="PES15" s="10"/>
      <c r="PET15" s="10"/>
      <c r="PEU15" s="10"/>
      <c r="PEV15" s="10"/>
      <c r="PEW15" s="10"/>
      <c r="PEX15" s="10"/>
      <c r="PEY15" s="10"/>
      <c r="PEZ15" s="10"/>
      <c r="PFA15" s="10"/>
      <c r="PFB15" s="10"/>
      <c r="PFC15" s="10"/>
      <c r="PFD15" s="10"/>
      <c r="PFE15" s="10"/>
      <c r="PFF15" s="10"/>
      <c r="PFG15" s="10"/>
      <c r="PFH15" s="10"/>
      <c r="PFI15" s="10"/>
      <c r="PFJ15" s="10"/>
      <c r="PFK15" s="10"/>
      <c r="PFL15" s="10"/>
      <c r="PFM15" s="10"/>
      <c r="PFN15" s="10"/>
      <c r="PFO15" s="10"/>
      <c r="PFP15" s="10"/>
      <c r="PFQ15" s="10"/>
      <c r="PFR15" s="10"/>
      <c r="PFS15" s="10"/>
      <c r="PFT15" s="10"/>
      <c r="PFU15" s="10"/>
      <c r="PFV15" s="10"/>
      <c r="PFW15" s="10"/>
      <c r="PFX15" s="10"/>
      <c r="PFY15" s="10"/>
      <c r="PFZ15" s="10"/>
      <c r="PGA15" s="10"/>
      <c r="PGB15" s="10"/>
      <c r="PGC15" s="10"/>
      <c r="PGD15" s="10"/>
      <c r="PGE15" s="10"/>
      <c r="PGF15" s="10"/>
      <c r="PGG15" s="10"/>
      <c r="PGH15" s="10"/>
      <c r="PGI15" s="10"/>
      <c r="PGJ15" s="10"/>
      <c r="PGK15" s="10"/>
      <c r="PGL15" s="10"/>
      <c r="PGM15" s="10"/>
      <c r="PGN15" s="10"/>
      <c r="PGO15" s="10"/>
      <c r="PGP15" s="10"/>
      <c r="PGQ15" s="10"/>
      <c r="PGR15" s="10"/>
      <c r="PGS15" s="10"/>
      <c r="PGT15" s="10"/>
      <c r="PGU15" s="10"/>
      <c r="PGV15" s="10"/>
      <c r="PGW15" s="10"/>
      <c r="PGX15" s="10"/>
      <c r="PGY15" s="10"/>
      <c r="PGZ15" s="10"/>
      <c r="PHA15" s="10"/>
      <c r="PHB15" s="10"/>
      <c r="PHC15" s="10"/>
      <c r="PHD15" s="10"/>
      <c r="PHE15" s="10"/>
      <c r="PHF15" s="10"/>
      <c r="PHG15" s="10"/>
      <c r="PHH15" s="10"/>
      <c r="PHI15" s="10"/>
      <c r="PHJ15" s="10"/>
      <c r="PHK15" s="10"/>
      <c r="PHL15" s="10"/>
      <c r="PHM15" s="10"/>
      <c r="PHN15" s="10"/>
      <c r="PHO15" s="10"/>
      <c r="PHP15" s="10"/>
      <c r="PHQ15" s="10"/>
      <c r="PHR15" s="10"/>
      <c r="PHS15" s="10"/>
      <c r="PHT15" s="10"/>
      <c r="PHU15" s="10"/>
      <c r="PHV15" s="10"/>
      <c r="PHW15" s="10"/>
      <c r="PHX15" s="10"/>
      <c r="PHY15" s="10"/>
      <c r="PHZ15" s="10"/>
      <c r="PIA15" s="10"/>
      <c r="PIB15" s="10"/>
      <c r="PIC15" s="10"/>
      <c r="PID15" s="10"/>
      <c r="PIE15" s="10"/>
      <c r="PIF15" s="10"/>
      <c r="PIG15" s="10"/>
      <c r="PIH15" s="10"/>
      <c r="PII15" s="10"/>
      <c r="PIJ15" s="10"/>
      <c r="PIK15" s="10"/>
      <c r="PIL15" s="10"/>
      <c r="PIM15" s="10"/>
      <c r="PIN15" s="10"/>
      <c r="PIO15" s="10"/>
      <c r="PIP15" s="10"/>
      <c r="PIQ15" s="10"/>
      <c r="PIR15" s="10"/>
      <c r="PIS15" s="10"/>
      <c r="PIT15" s="10"/>
      <c r="PIU15" s="10"/>
      <c r="PIV15" s="10"/>
      <c r="PIW15" s="10"/>
      <c r="PIX15" s="10"/>
      <c r="PIY15" s="10"/>
      <c r="PIZ15" s="10"/>
      <c r="PJA15" s="10"/>
      <c r="PJB15" s="10"/>
      <c r="PJC15" s="10"/>
      <c r="PJD15" s="10"/>
      <c r="PJE15" s="10"/>
      <c r="PJF15" s="10"/>
      <c r="PJG15" s="10"/>
      <c r="PJH15" s="10"/>
      <c r="PJI15" s="10"/>
      <c r="PJJ15" s="10"/>
      <c r="PJK15" s="10"/>
      <c r="PJL15" s="10"/>
      <c r="PJM15" s="10"/>
      <c r="PJN15" s="10"/>
      <c r="PJO15" s="10"/>
      <c r="PJP15" s="10"/>
      <c r="PJQ15" s="10"/>
      <c r="PJR15" s="10"/>
      <c r="PJS15" s="10"/>
      <c r="PJT15" s="10"/>
      <c r="PJU15" s="10"/>
      <c r="PJV15" s="10"/>
      <c r="PJW15" s="10"/>
      <c r="PJX15" s="10"/>
      <c r="PJY15" s="10"/>
      <c r="PJZ15" s="10"/>
      <c r="PKA15" s="10"/>
      <c r="PKB15" s="10"/>
      <c r="PKC15" s="10"/>
      <c r="PKD15" s="10"/>
      <c r="PKE15" s="10"/>
      <c r="PKF15" s="10"/>
      <c r="PKG15" s="10"/>
      <c r="PKH15" s="10"/>
      <c r="PKI15" s="10"/>
      <c r="PKJ15" s="10"/>
      <c r="PKK15" s="10"/>
      <c r="PKL15" s="10"/>
      <c r="PKM15" s="10"/>
      <c r="PKN15" s="10"/>
      <c r="PKO15" s="10"/>
      <c r="PKP15" s="10"/>
      <c r="PKQ15" s="10"/>
      <c r="PKR15" s="10"/>
      <c r="PKS15" s="10"/>
      <c r="PKT15" s="10"/>
      <c r="PKU15" s="10"/>
      <c r="PKV15" s="10"/>
      <c r="PKW15" s="10"/>
      <c r="PKX15" s="10"/>
      <c r="PKY15" s="10"/>
      <c r="PKZ15" s="10"/>
      <c r="PLA15" s="10"/>
      <c r="PLB15" s="10"/>
      <c r="PLC15" s="10"/>
      <c r="PLD15" s="10"/>
      <c r="PLE15" s="10"/>
      <c r="PLF15" s="10"/>
      <c r="PLG15" s="10"/>
      <c r="PLH15" s="10"/>
      <c r="PLI15" s="10"/>
      <c r="PLJ15" s="10"/>
      <c r="PLK15" s="10"/>
      <c r="PLL15" s="10"/>
      <c r="PLM15" s="10"/>
      <c r="PLN15" s="10"/>
      <c r="PLO15" s="10"/>
      <c r="PLP15" s="10"/>
      <c r="PLQ15" s="10"/>
      <c r="PLR15" s="10"/>
      <c r="PLS15" s="10"/>
      <c r="PLT15" s="10"/>
      <c r="PLU15" s="10"/>
      <c r="PLV15" s="10"/>
      <c r="PLW15" s="10"/>
      <c r="PLX15" s="10"/>
      <c r="PLY15" s="10"/>
      <c r="PLZ15" s="10"/>
      <c r="PMA15" s="10"/>
      <c r="PMB15" s="10"/>
      <c r="PMC15" s="10"/>
      <c r="PMD15" s="10"/>
      <c r="PME15" s="10"/>
      <c r="PMF15" s="10"/>
      <c r="PMG15" s="10"/>
      <c r="PMH15" s="10"/>
      <c r="PMI15" s="10"/>
      <c r="PMJ15" s="10"/>
      <c r="PMK15" s="10"/>
      <c r="PML15" s="10"/>
      <c r="PMM15" s="10"/>
      <c r="PMN15" s="10"/>
      <c r="PMO15" s="10"/>
      <c r="PMP15" s="10"/>
      <c r="PMQ15" s="10"/>
      <c r="PMR15" s="10"/>
      <c r="PMS15" s="10"/>
      <c r="PMT15" s="10"/>
      <c r="PMU15" s="10"/>
      <c r="PMV15" s="10"/>
      <c r="PMW15" s="10"/>
      <c r="PMX15" s="10"/>
      <c r="PMY15" s="10"/>
      <c r="PMZ15" s="10"/>
      <c r="PNA15" s="10"/>
      <c r="PNB15" s="10"/>
      <c r="PNC15" s="10"/>
      <c r="PND15" s="10"/>
      <c r="PNE15" s="10"/>
      <c r="PNF15" s="10"/>
      <c r="PNG15" s="10"/>
      <c r="PNH15" s="10"/>
      <c r="PNI15" s="10"/>
      <c r="PNJ15" s="10"/>
      <c r="PNK15" s="10"/>
      <c r="PNL15" s="10"/>
      <c r="PNM15" s="10"/>
      <c r="PNN15" s="10"/>
      <c r="PNO15" s="10"/>
      <c r="PNP15" s="10"/>
      <c r="PNQ15" s="10"/>
      <c r="PNR15" s="10"/>
      <c r="PNS15" s="10"/>
      <c r="PNT15" s="10"/>
      <c r="PNU15" s="10"/>
      <c r="PNV15" s="10"/>
      <c r="PNW15" s="10"/>
      <c r="PNX15" s="10"/>
      <c r="PNY15" s="10"/>
      <c r="PNZ15" s="10"/>
      <c r="POA15" s="10"/>
      <c r="POB15" s="10"/>
      <c r="POC15" s="10"/>
      <c r="POD15" s="10"/>
      <c r="POE15" s="10"/>
      <c r="POF15" s="10"/>
      <c r="POG15" s="10"/>
      <c r="POH15" s="10"/>
      <c r="POI15" s="10"/>
      <c r="POJ15" s="10"/>
      <c r="POK15" s="10"/>
      <c r="POL15" s="10"/>
      <c r="POM15" s="10"/>
      <c r="PON15" s="10"/>
      <c r="POO15" s="10"/>
      <c r="POP15" s="10"/>
      <c r="POQ15" s="10"/>
      <c r="POR15" s="10"/>
      <c r="POS15" s="10"/>
      <c r="POT15" s="10"/>
      <c r="POU15" s="10"/>
      <c r="POV15" s="10"/>
      <c r="POW15" s="10"/>
      <c r="POX15" s="10"/>
      <c r="POY15" s="10"/>
      <c r="POZ15" s="10"/>
      <c r="PPA15" s="10"/>
      <c r="PPB15" s="10"/>
      <c r="PPC15" s="10"/>
      <c r="PPD15" s="10"/>
      <c r="PPE15" s="10"/>
      <c r="PPF15" s="10"/>
      <c r="PPG15" s="10"/>
      <c r="PPH15" s="10"/>
      <c r="PPI15" s="10"/>
      <c r="PPJ15" s="10"/>
      <c r="PPK15" s="10"/>
      <c r="PPL15" s="10"/>
      <c r="PPM15" s="10"/>
      <c r="PPN15" s="10"/>
      <c r="PPO15" s="10"/>
      <c r="PPP15" s="10"/>
      <c r="PPQ15" s="10"/>
      <c r="PPR15" s="10"/>
      <c r="PPS15" s="10"/>
      <c r="PPT15" s="10"/>
      <c r="PPU15" s="10"/>
      <c r="PPV15" s="10"/>
      <c r="PPW15" s="10"/>
      <c r="PPX15" s="10"/>
      <c r="PPY15" s="10"/>
      <c r="PPZ15" s="10"/>
      <c r="PQA15" s="10"/>
      <c r="PQB15" s="10"/>
      <c r="PQC15" s="10"/>
      <c r="PQD15" s="10"/>
      <c r="PQE15" s="10"/>
      <c r="PQF15" s="10"/>
      <c r="PQG15" s="10"/>
      <c r="PQH15" s="10"/>
      <c r="PQI15" s="10"/>
      <c r="PQJ15" s="10"/>
      <c r="PQK15" s="10"/>
      <c r="PQL15" s="10"/>
      <c r="PQM15" s="10"/>
      <c r="PQN15" s="10"/>
      <c r="PQO15" s="10"/>
      <c r="PQP15" s="10"/>
      <c r="PQQ15" s="10"/>
      <c r="PQR15" s="10"/>
      <c r="PQS15" s="10"/>
      <c r="PQT15" s="10"/>
      <c r="PQU15" s="10"/>
      <c r="PQV15" s="10"/>
      <c r="PQW15" s="10"/>
      <c r="PQX15" s="10"/>
      <c r="PQY15" s="10"/>
      <c r="PQZ15" s="10"/>
      <c r="PRA15" s="10"/>
      <c r="PRB15" s="10"/>
      <c r="PRC15" s="10"/>
      <c r="PRD15" s="10"/>
      <c r="PRE15" s="10"/>
      <c r="PRF15" s="10"/>
      <c r="PRG15" s="10"/>
      <c r="PRH15" s="10"/>
      <c r="PRI15" s="10"/>
      <c r="PRJ15" s="10"/>
      <c r="PRK15" s="10"/>
      <c r="PRL15" s="10"/>
      <c r="PRM15" s="10"/>
      <c r="PRN15" s="10"/>
      <c r="PRO15" s="10"/>
      <c r="PRP15" s="10"/>
      <c r="PRQ15" s="10"/>
      <c r="PRR15" s="10"/>
      <c r="PRS15" s="10"/>
      <c r="PRT15" s="10"/>
      <c r="PRU15" s="10"/>
      <c r="PRV15" s="10"/>
      <c r="PRW15" s="10"/>
      <c r="PRX15" s="10"/>
      <c r="PRY15" s="10"/>
      <c r="PRZ15" s="10"/>
      <c r="PSA15" s="10"/>
      <c r="PSB15" s="10"/>
      <c r="PSC15" s="10"/>
      <c r="PSD15" s="10"/>
      <c r="PSE15" s="10"/>
      <c r="PSF15" s="10"/>
      <c r="PSG15" s="10"/>
      <c r="PSH15" s="10"/>
      <c r="PSI15" s="10"/>
      <c r="PSJ15" s="10"/>
      <c r="PSK15" s="10"/>
      <c r="PSL15" s="10"/>
      <c r="PSM15" s="10"/>
      <c r="PSN15" s="10"/>
      <c r="PSO15" s="10"/>
      <c r="PSP15" s="10"/>
      <c r="PSQ15" s="10"/>
      <c r="PSR15" s="10"/>
      <c r="PSS15" s="10"/>
      <c r="PST15" s="10"/>
      <c r="PSU15" s="10"/>
      <c r="PSV15" s="10"/>
      <c r="PSW15" s="10"/>
      <c r="PSX15" s="10"/>
      <c r="PSY15" s="10"/>
      <c r="PSZ15" s="10"/>
      <c r="PTA15" s="10"/>
      <c r="PTB15" s="10"/>
      <c r="PTC15" s="10"/>
      <c r="PTD15" s="10"/>
      <c r="PTE15" s="10"/>
      <c r="PTF15" s="10"/>
      <c r="PTG15" s="10"/>
      <c r="PTH15" s="10"/>
      <c r="PTI15" s="10"/>
      <c r="PTJ15" s="10"/>
      <c r="PTK15" s="10"/>
      <c r="PTL15" s="10"/>
      <c r="PTM15" s="10"/>
      <c r="PTN15" s="10"/>
      <c r="PTO15" s="10"/>
      <c r="PTP15" s="10"/>
      <c r="PTQ15" s="10"/>
      <c r="PTR15" s="10"/>
      <c r="PTS15" s="10"/>
      <c r="PTT15" s="10"/>
      <c r="PTU15" s="10"/>
      <c r="PTV15" s="10"/>
      <c r="PTW15" s="10"/>
      <c r="PTX15" s="10"/>
      <c r="PTY15" s="10"/>
      <c r="PTZ15" s="10"/>
      <c r="PUA15" s="10"/>
      <c r="PUB15" s="10"/>
      <c r="PUC15" s="10"/>
      <c r="PUD15" s="10"/>
      <c r="PUE15" s="10"/>
      <c r="PUF15" s="10"/>
      <c r="PUG15" s="10"/>
      <c r="PUH15" s="10"/>
      <c r="PUI15" s="10"/>
      <c r="PUJ15" s="10"/>
      <c r="PUK15" s="10"/>
      <c r="PUL15" s="10"/>
      <c r="PUM15" s="10"/>
      <c r="PUN15" s="10"/>
      <c r="PUO15" s="10"/>
      <c r="PUP15" s="10"/>
      <c r="PUQ15" s="10"/>
      <c r="PUR15" s="10"/>
      <c r="PUS15" s="10"/>
      <c r="PUT15" s="10"/>
      <c r="PUU15" s="10"/>
      <c r="PUV15" s="10"/>
      <c r="PUW15" s="10"/>
      <c r="PUX15" s="10"/>
      <c r="PUY15" s="10"/>
      <c r="PUZ15" s="10"/>
      <c r="PVA15" s="10"/>
      <c r="PVB15" s="10"/>
      <c r="PVC15" s="10"/>
      <c r="PVD15" s="10"/>
      <c r="PVE15" s="10"/>
      <c r="PVF15" s="10"/>
      <c r="PVG15" s="10"/>
      <c r="PVH15" s="10"/>
      <c r="PVI15" s="10"/>
      <c r="PVJ15" s="10"/>
      <c r="PVK15" s="10"/>
      <c r="PVL15" s="10"/>
      <c r="PVM15" s="10"/>
      <c r="PVN15" s="10"/>
      <c r="PVO15" s="10"/>
      <c r="PVP15" s="10"/>
      <c r="PVQ15" s="10"/>
      <c r="PVR15" s="10"/>
      <c r="PVS15" s="10"/>
      <c r="PVT15" s="10"/>
      <c r="PVU15" s="10"/>
      <c r="PVV15" s="10"/>
      <c r="PVW15" s="10"/>
      <c r="PVX15" s="10"/>
      <c r="PVY15" s="10"/>
      <c r="PVZ15" s="10"/>
      <c r="PWA15" s="10"/>
      <c r="PWB15" s="10"/>
      <c r="PWC15" s="10"/>
      <c r="PWD15" s="10"/>
      <c r="PWE15" s="10"/>
      <c r="PWF15" s="10"/>
      <c r="PWG15" s="10"/>
      <c r="PWH15" s="10"/>
      <c r="PWI15" s="10"/>
      <c r="PWJ15" s="10"/>
      <c r="PWK15" s="10"/>
      <c r="PWL15" s="10"/>
      <c r="PWM15" s="10"/>
      <c r="PWN15" s="10"/>
      <c r="PWO15" s="10"/>
      <c r="PWP15" s="10"/>
      <c r="PWQ15" s="10"/>
      <c r="PWR15" s="10"/>
      <c r="PWS15" s="10"/>
      <c r="PWT15" s="10"/>
      <c r="PWU15" s="10"/>
      <c r="PWV15" s="10"/>
      <c r="PWW15" s="10"/>
      <c r="PWX15" s="10"/>
      <c r="PWY15" s="10"/>
      <c r="PWZ15" s="10"/>
      <c r="PXA15" s="10"/>
      <c r="PXB15" s="10"/>
      <c r="PXC15" s="10"/>
      <c r="PXD15" s="10"/>
      <c r="PXE15" s="10"/>
      <c r="PXF15" s="10"/>
      <c r="PXG15" s="10"/>
      <c r="PXH15" s="10"/>
      <c r="PXI15" s="10"/>
      <c r="PXJ15" s="10"/>
      <c r="PXK15" s="10"/>
      <c r="PXL15" s="10"/>
      <c r="PXM15" s="10"/>
      <c r="PXN15" s="10"/>
      <c r="PXO15" s="10"/>
      <c r="PXP15" s="10"/>
      <c r="PXQ15" s="10"/>
      <c r="PXR15" s="10"/>
      <c r="PXS15" s="10"/>
      <c r="PXT15" s="10"/>
      <c r="PXU15" s="10"/>
      <c r="PXV15" s="10"/>
      <c r="PXW15" s="10"/>
      <c r="PXX15" s="10"/>
      <c r="PXY15" s="10"/>
      <c r="PXZ15" s="10"/>
      <c r="PYA15" s="10"/>
      <c r="PYB15" s="10"/>
      <c r="PYC15" s="10"/>
      <c r="PYD15" s="10"/>
      <c r="PYE15" s="10"/>
      <c r="PYF15" s="10"/>
      <c r="PYG15" s="10"/>
      <c r="PYH15" s="10"/>
      <c r="PYI15" s="10"/>
      <c r="PYJ15" s="10"/>
      <c r="PYK15" s="10"/>
      <c r="PYL15" s="10"/>
      <c r="PYM15" s="10"/>
      <c r="PYN15" s="10"/>
      <c r="PYO15" s="10"/>
      <c r="PYP15" s="10"/>
      <c r="PYQ15" s="10"/>
      <c r="PYR15" s="10"/>
      <c r="PYS15" s="10"/>
      <c r="PYT15" s="10"/>
      <c r="PYU15" s="10"/>
      <c r="PYV15" s="10"/>
      <c r="PYW15" s="10"/>
      <c r="PYX15" s="10"/>
      <c r="PYY15" s="10"/>
      <c r="PYZ15" s="10"/>
      <c r="PZA15" s="10"/>
      <c r="PZB15" s="10"/>
      <c r="PZC15" s="10"/>
      <c r="PZD15" s="10"/>
      <c r="PZE15" s="10"/>
      <c r="PZF15" s="10"/>
      <c r="PZG15" s="10"/>
      <c r="PZH15" s="10"/>
      <c r="PZI15" s="10"/>
      <c r="PZJ15" s="10"/>
      <c r="PZK15" s="10"/>
      <c r="PZL15" s="10"/>
      <c r="PZM15" s="10"/>
      <c r="PZN15" s="10"/>
      <c r="PZO15" s="10"/>
      <c r="PZP15" s="10"/>
      <c r="PZQ15" s="10"/>
      <c r="PZR15" s="10"/>
      <c r="PZS15" s="10"/>
      <c r="PZT15" s="10"/>
      <c r="PZU15" s="10"/>
      <c r="PZV15" s="10"/>
      <c r="PZW15" s="10"/>
      <c r="PZX15" s="10"/>
      <c r="PZY15" s="10"/>
      <c r="PZZ15" s="10"/>
      <c r="QAA15" s="10"/>
      <c r="QAB15" s="10"/>
      <c r="QAC15" s="10"/>
      <c r="QAD15" s="10"/>
      <c r="QAE15" s="10"/>
      <c r="QAF15" s="10"/>
      <c r="QAG15" s="10"/>
      <c r="QAH15" s="10"/>
      <c r="QAI15" s="10"/>
      <c r="QAJ15" s="10"/>
      <c r="QAK15" s="10"/>
      <c r="QAL15" s="10"/>
      <c r="QAM15" s="10"/>
      <c r="QAN15" s="10"/>
      <c r="QAO15" s="10"/>
      <c r="QAP15" s="10"/>
      <c r="QAQ15" s="10"/>
      <c r="QAR15" s="10"/>
      <c r="QAS15" s="10"/>
      <c r="QAT15" s="10"/>
      <c r="QAU15" s="10"/>
      <c r="QAV15" s="10"/>
      <c r="QAW15" s="10"/>
      <c r="QAX15" s="10"/>
      <c r="QAY15" s="10"/>
      <c r="QAZ15" s="10"/>
      <c r="QBA15" s="10"/>
      <c r="QBB15" s="10"/>
      <c r="QBC15" s="10"/>
      <c r="QBD15" s="10"/>
      <c r="QBE15" s="10"/>
      <c r="QBF15" s="10"/>
      <c r="QBG15" s="10"/>
      <c r="QBH15" s="10"/>
      <c r="QBI15" s="10"/>
      <c r="QBJ15" s="10"/>
      <c r="QBK15" s="10"/>
      <c r="QBL15" s="10"/>
      <c r="QBM15" s="10"/>
      <c r="QBN15" s="10"/>
      <c r="QBO15" s="10"/>
      <c r="QBP15" s="10"/>
      <c r="QBQ15" s="10"/>
      <c r="QBR15" s="10"/>
      <c r="QBS15" s="10"/>
      <c r="QBT15" s="10"/>
      <c r="QBU15" s="10"/>
      <c r="QBV15" s="10"/>
      <c r="QBW15" s="10"/>
      <c r="QBX15" s="10"/>
      <c r="QBY15" s="10"/>
      <c r="QBZ15" s="10"/>
      <c r="QCA15" s="10"/>
      <c r="QCB15" s="10"/>
      <c r="QCC15" s="10"/>
      <c r="QCD15" s="10"/>
      <c r="QCE15" s="10"/>
      <c r="QCF15" s="10"/>
      <c r="QCG15" s="10"/>
      <c r="QCH15" s="10"/>
      <c r="QCI15" s="10"/>
      <c r="QCJ15" s="10"/>
      <c r="QCK15" s="10"/>
      <c r="QCL15" s="10"/>
      <c r="QCM15" s="10"/>
      <c r="QCN15" s="10"/>
      <c r="QCO15" s="10"/>
      <c r="QCP15" s="10"/>
      <c r="QCQ15" s="10"/>
      <c r="QCR15" s="10"/>
      <c r="QCS15" s="10"/>
      <c r="QCT15" s="10"/>
      <c r="QCU15" s="10"/>
      <c r="QCV15" s="10"/>
      <c r="QCW15" s="10"/>
      <c r="QCX15" s="10"/>
      <c r="QCY15" s="10"/>
      <c r="QCZ15" s="10"/>
      <c r="QDA15" s="10"/>
      <c r="QDB15" s="10"/>
      <c r="QDC15" s="10"/>
      <c r="QDD15" s="10"/>
      <c r="QDE15" s="10"/>
      <c r="QDF15" s="10"/>
      <c r="QDG15" s="10"/>
      <c r="QDH15" s="10"/>
      <c r="QDI15" s="10"/>
      <c r="QDJ15" s="10"/>
      <c r="QDK15" s="10"/>
      <c r="QDL15" s="10"/>
      <c r="QDM15" s="10"/>
      <c r="QDN15" s="10"/>
      <c r="QDO15" s="10"/>
      <c r="QDP15" s="10"/>
      <c r="QDQ15" s="10"/>
      <c r="QDR15" s="10"/>
      <c r="QDS15" s="10"/>
      <c r="QDT15" s="10"/>
      <c r="QDU15" s="10"/>
      <c r="QDV15" s="10"/>
      <c r="QDW15" s="10"/>
      <c r="QDX15" s="10"/>
      <c r="QDY15" s="10"/>
      <c r="QDZ15" s="10"/>
      <c r="QEA15" s="10"/>
      <c r="QEB15" s="10"/>
      <c r="QEC15" s="10"/>
      <c r="QED15" s="10"/>
      <c r="QEE15" s="10"/>
      <c r="QEF15" s="10"/>
      <c r="QEG15" s="10"/>
      <c r="QEH15" s="10"/>
      <c r="QEI15" s="10"/>
      <c r="QEJ15" s="10"/>
      <c r="QEK15" s="10"/>
      <c r="QEL15" s="10"/>
      <c r="QEM15" s="10"/>
      <c r="QEN15" s="10"/>
      <c r="QEO15" s="10"/>
      <c r="QEP15" s="10"/>
      <c r="QEQ15" s="10"/>
      <c r="QER15" s="10"/>
      <c r="QES15" s="10"/>
      <c r="QET15" s="10"/>
      <c r="QEU15" s="10"/>
      <c r="QEV15" s="10"/>
      <c r="QEW15" s="10"/>
      <c r="QEX15" s="10"/>
      <c r="QEY15" s="10"/>
      <c r="QEZ15" s="10"/>
      <c r="QFA15" s="10"/>
      <c r="QFB15" s="10"/>
      <c r="QFC15" s="10"/>
      <c r="QFD15" s="10"/>
      <c r="QFE15" s="10"/>
      <c r="QFF15" s="10"/>
      <c r="QFG15" s="10"/>
      <c r="QFH15" s="10"/>
      <c r="QFI15" s="10"/>
      <c r="QFJ15" s="10"/>
      <c r="QFK15" s="10"/>
      <c r="QFL15" s="10"/>
      <c r="QFM15" s="10"/>
      <c r="QFN15" s="10"/>
      <c r="QFO15" s="10"/>
      <c r="QFP15" s="10"/>
      <c r="QFQ15" s="10"/>
      <c r="QFR15" s="10"/>
      <c r="QFS15" s="10"/>
      <c r="QFT15" s="10"/>
      <c r="QFU15" s="10"/>
      <c r="QFV15" s="10"/>
      <c r="QFW15" s="10"/>
      <c r="QFX15" s="10"/>
      <c r="QFY15" s="10"/>
      <c r="QFZ15" s="10"/>
      <c r="QGA15" s="10"/>
      <c r="QGB15" s="10"/>
      <c r="QGC15" s="10"/>
      <c r="QGD15" s="10"/>
      <c r="QGE15" s="10"/>
      <c r="QGF15" s="10"/>
      <c r="QGG15" s="10"/>
      <c r="QGH15" s="10"/>
      <c r="QGI15" s="10"/>
      <c r="QGJ15" s="10"/>
      <c r="QGK15" s="10"/>
      <c r="QGL15" s="10"/>
      <c r="QGM15" s="10"/>
      <c r="QGN15" s="10"/>
      <c r="QGO15" s="10"/>
      <c r="QGP15" s="10"/>
      <c r="QGQ15" s="10"/>
      <c r="QGR15" s="10"/>
      <c r="QGS15" s="10"/>
      <c r="QGT15" s="10"/>
      <c r="QGU15" s="10"/>
      <c r="QGV15" s="10"/>
      <c r="QGW15" s="10"/>
      <c r="QGX15" s="10"/>
      <c r="QGY15" s="10"/>
      <c r="QGZ15" s="10"/>
      <c r="QHA15" s="10"/>
      <c r="QHB15" s="10"/>
      <c r="QHC15" s="10"/>
      <c r="QHD15" s="10"/>
      <c r="QHE15" s="10"/>
      <c r="QHF15" s="10"/>
      <c r="QHG15" s="10"/>
      <c r="QHH15" s="10"/>
      <c r="QHI15" s="10"/>
      <c r="QHJ15" s="10"/>
      <c r="QHK15" s="10"/>
      <c r="QHL15" s="10"/>
      <c r="QHM15" s="10"/>
      <c r="QHN15" s="10"/>
      <c r="QHO15" s="10"/>
      <c r="QHP15" s="10"/>
      <c r="QHQ15" s="10"/>
      <c r="QHR15" s="10"/>
      <c r="QHS15" s="10"/>
      <c r="QHT15" s="10"/>
      <c r="QHU15" s="10"/>
      <c r="QHV15" s="10"/>
      <c r="QHW15" s="10"/>
      <c r="QHX15" s="10"/>
      <c r="QHY15" s="10"/>
      <c r="QHZ15" s="10"/>
      <c r="QIA15" s="10"/>
      <c r="QIB15" s="10"/>
      <c r="QIC15" s="10"/>
      <c r="QID15" s="10"/>
      <c r="QIE15" s="10"/>
      <c r="QIF15" s="10"/>
      <c r="QIG15" s="10"/>
      <c r="QIH15" s="10"/>
      <c r="QII15" s="10"/>
      <c r="QIJ15" s="10"/>
      <c r="QIK15" s="10"/>
      <c r="QIL15" s="10"/>
      <c r="QIM15" s="10"/>
      <c r="QIN15" s="10"/>
      <c r="QIO15" s="10"/>
      <c r="QIP15" s="10"/>
      <c r="QIQ15" s="10"/>
      <c r="QIR15" s="10"/>
      <c r="QIS15" s="10"/>
      <c r="QIT15" s="10"/>
      <c r="QIU15" s="10"/>
      <c r="QIV15" s="10"/>
      <c r="QIW15" s="10"/>
      <c r="QIX15" s="10"/>
      <c r="QIY15" s="10"/>
      <c r="QIZ15" s="10"/>
      <c r="QJA15" s="10"/>
      <c r="QJB15" s="10"/>
      <c r="QJC15" s="10"/>
      <c r="QJD15" s="10"/>
      <c r="QJE15" s="10"/>
      <c r="QJF15" s="10"/>
      <c r="QJG15" s="10"/>
      <c r="QJH15" s="10"/>
      <c r="QJI15" s="10"/>
      <c r="QJJ15" s="10"/>
      <c r="QJK15" s="10"/>
      <c r="QJL15" s="10"/>
      <c r="QJM15" s="10"/>
      <c r="QJN15" s="10"/>
      <c r="QJO15" s="10"/>
      <c r="QJP15" s="10"/>
      <c r="QJQ15" s="10"/>
      <c r="QJR15" s="10"/>
      <c r="QJS15" s="10"/>
      <c r="QJT15" s="10"/>
      <c r="QJU15" s="10"/>
      <c r="QJV15" s="10"/>
      <c r="QJW15" s="10"/>
      <c r="QJX15" s="10"/>
      <c r="QJY15" s="10"/>
      <c r="QJZ15" s="10"/>
      <c r="QKA15" s="10"/>
      <c r="QKB15" s="10"/>
      <c r="QKC15" s="10"/>
      <c r="QKD15" s="10"/>
      <c r="QKE15" s="10"/>
      <c r="QKF15" s="10"/>
      <c r="QKG15" s="10"/>
      <c r="QKH15" s="10"/>
      <c r="QKI15" s="10"/>
      <c r="QKJ15" s="10"/>
      <c r="QKK15" s="10"/>
      <c r="QKL15" s="10"/>
      <c r="QKM15" s="10"/>
      <c r="QKN15" s="10"/>
      <c r="QKO15" s="10"/>
      <c r="QKP15" s="10"/>
      <c r="QKQ15" s="10"/>
      <c r="QKR15" s="10"/>
      <c r="QKS15" s="10"/>
      <c r="QKT15" s="10"/>
      <c r="QKU15" s="10"/>
      <c r="QKV15" s="10"/>
      <c r="QKW15" s="10"/>
      <c r="QKX15" s="10"/>
      <c r="QKY15" s="10"/>
      <c r="QKZ15" s="10"/>
      <c r="QLA15" s="10"/>
      <c r="QLB15" s="10"/>
      <c r="QLC15" s="10"/>
      <c r="QLD15" s="10"/>
      <c r="QLE15" s="10"/>
      <c r="QLF15" s="10"/>
      <c r="QLG15" s="10"/>
      <c r="QLH15" s="10"/>
      <c r="QLI15" s="10"/>
      <c r="QLJ15" s="10"/>
      <c r="QLK15" s="10"/>
      <c r="QLL15" s="10"/>
      <c r="QLM15" s="10"/>
      <c r="QLN15" s="10"/>
      <c r="QLO15" s="10"/>
      <c r="QLP15" s="10"/>
      <c r="QLQ15" s="10"/>
      <c r="QLR15" s="10"/>
      <c r="QLS15" s="10"/>
      <c r="QLT15" s="10"/>
      <c r="QLU15" s="10"/>
      <c r="QLV15" s="10"/>
      <c r="QLW15" s="10"/>
      <c r="QLX15" s="10"/>
      <c r="QLY15" s="10"/>
      <c r="QLZ15" s="10"/>
      <c r="QMA15" s="10"/>
      <c r="QMB15" s="10"/>
      <c r="QMC15" s="10"/>
      <c r="QMD15" s="10"/>
      <c r="QME15" s="10"/>
      <c r="QMF15" s="10"/>
      <c r="QMG15" s="10"/>
      <c r="QMH15" s="10"/>
      <c r="QMI15" s="10"/>
      <c r="QMJ15" s="10"/>
      <c r="QMK15" s="10"/>
      <c r="QML15" s="10"/>
      <c r="QMM15" s="10"/>
      <c r="QMN15" s="10"/>
      <c r="QMO15" s="10"/>
      <c r="QMP15" s="10"/>
      <c r="QMQ15" s="10"/>
      <c r="QMR15" s="10"/>
      <c r="QMS15" s="10"/>
      <c r="QMT15" s="10"/>
      <c r="QMU15" s="10"/>
      <c r="QMV15" s="10"/>
      <c r="QMW15" s="10"/>
      <c r="QMX15" s="10"/>
      <c r="QMY15" s="10"/>
      <c r="QMZ15" s="10"/>
      <c r="QNA15" s="10"/>
      <c r="QNB15" s="10"/>
      <c r="QNC15" s="10"/>
      <c r="QND15" s="10"/>
      <c r="QNE15" s="10"/>
      <c r="QNF15" s="10"/>
      <c r="QNG15" s="10"/>
      <c r="QNH15" s="10"/>
      <c r="QNI15" s="10"/>
      <c r="QNJ15" s="10"/>
      <c r="QNK15" s="10"/>
      <c r="QNL15" s="10"/>
      <c r="QNM15" s="10"/>
      <c r="QNN15" s="10"/>
      <c r="QNO15" s="10"/>
      <c r="QNP15" s="10"/>
      <c r="QNQ15" s="10"/>
      <c r="QNR15" s="10"/>
      <c r="QNS15" s="10"/>
      <c r="QNT15" s="10"/>
      <c r="QNU15" s="10"/>
      <c r="QNV15" s="10"/>
      <c r="QNW15" s="10"/>
      <c r="QNX15" s="10"/>
      <c r="QNY15" s="10"/>
      <c r="QNZ15" s="10"/>
      <c r="QOA15" s="10"/>
      <c r="QOB15" s="10"/>
      <c r="QOC15" s="10"/>
      <c r="QOD15" s="10"/>
      <c r="QOE15" s="10"/>
      <c r="QOF15" s="10"/>
      <c r="QOG15" s="10"/>
      <c r="QOH15" s="10"/>
      <c r="QOI15" s="10"/>
      <c r="QOJ15" s="10"/>
      <c r="QOK15" s="10"/>
      <c r="QOL15" s="10"/>
      <c r="QOM15" s="10"/>
      <c r="QON15" s="10"/>
      <c r="QOO15" s="10"/>
      <c r="QOP15" s="10"/>
      <c r="QOQ15" s="10"/>
      <c r="QOR15" s="10"/>
      <c r="QOS15" s="10"/>
      <c r="QOT15" s="10"/>
      <c r="QOU15" s="10"/>
      <c r="QOV15" s="10"/>
      <c r="QOW15" s="10"/>
      <c r="QOX15" s="10"/>
      <c r="QOY15" s="10"/>
      <c r="QOZ15" s="10"/>
      <c r="QPA15" s="10"/>
      <c r="QPB15" s="10"/>
      <c r="QPC15" s="10"/>
      <c r="QPD15" s="10"/>
      <c r="QPE15" s="10"/>
      <c r="QPF15" s="10"/>
      <c r="QPG15" s="10"/>
      <c r="QPH15" s="10"/>
      <c r="QPI15" s="10"/>
      <c r="QPJ15" s="10"/>
      <c r="QPK15" s="10"/>
      <c r="QPL15" s="10"/>
      <c r="QPM15" s="10"/>
      <c r="QPN15" s="10"/>
      <c r="QPO15" s="10"/>
      <c r="QPP15" s="10"/>
      <c r="QPQ15" s="10"/>
      <c r="QPR15" s="10"/>
      <c r="QPS15" s="10"/>
      <c r="QPT15" s="10"/>
      <c r="QPU15" s="10"/>
      <c r="QPV15" s="10"/>
      <c r="QPW15" s="10"/>
      <c r="QPX15" s="10"/>
      <c r="QPY15" s="10"/>
      <c r="QPZ15" s="10"/>
      <c r="QQA15" s="10"/>
      <c r="QQB15" s="10"/>
      <c r="QQC15" s="10"/>
      <c r="QQD15" s="10"/>
      <c r="QQE15" s="10"/>
      <c r="QQF15" s="10"/>
      <c r="QQG15" s="10"/>
      <c r="QQH15" s="10"/>
      <c r="QQI15" s="10"/>
      <c r="QQJ15" s="10"/>
      <c r="QQK15" s="10"/>
      <c r="QQL15" s="10"/>
      <c r="QQM15" s="10"/>
      <c r="QQN15" s="10"/>
      <c r="QQO15" s="10"/>
      <c r="QQP15" s="10"/>
      <c r="QQQ15" s="10"/>
      <c r="QQR15" s="10"/>
      <c r="QQS15" s="10"/>
      <c r="QQT15" s="10"/>
      <c r="QQU15" s="10"/>
      <c r="QQV15" s="10"/>
      <c r="QQW15" s="10"/>
      <c r="QQX15" s="10"/>
      <c r="QQY15" s="10"/>
      <c r="QQZ15" s="10"/>
      <c r="QRA15" s="10"/>
      <c r="QRB15" s="10"/>
      <c r="QRC15" s="10"/>
      <c r="QRD15" s="10"/>
      <c r="QRE15" s="10"/>
      <c r="QRF15" s="10"/>
      <c r="QRG15" s="10"/>
      <c r="QRH15" s="10"/>
      <c r="QRI15" s="10"/>
      <c r="QRJ15" s="10"/>
      <c r="QRK15" s="10"/>
      <c r="QRL15" s="10"/>
      <c r="QRM15" s="10"/>
      <c r="QRN15" s="10"/>
      <c r="QRO15" s="10"/>
      <c r="QRP15" s="10"/>
      <c r="QRQ15" s="10"/>
      <c r="QRR15" s="10"/>
      <c r="QRS15" s="10"/>
      <c r="QRT15" s="10"/>
      <c r="QRU15" s="10"/>
      <c r="QRV15" s="10"/>
      <c r="QRW15" s="10"/>
      <c r="QRX15" s="10"/>
      <c r="QRY15" s="10"/>
      <c r="QRZ15" s="10"/>
      <c r="QSA15" s="10"/>
      <c r="QSB15" s="10"/>
      <c r="QSC15" s="10"/>
      <c r="QSD15" s="10"/>
      <c r="QSE15" s="10"/>
      <c r="QSF15" s="10"/>
      <c r="QSG15" s="10"/>
      <c r="QSH15" s="10"/>
      <c r="QSI15" s="10"/>
      <c r="QSJ15" s="10"/>
      <c r="QSK15" s="10"/>
      <c r="QSL15" s="10"/>
      <c r="QSM15" s="10"/>
      <c r="QSN15" s="10"/>
      <c r="QSO15" s="10"/>
      <c r="QSP15" s="10"/>
      <c r="QSQ15" s="10"/>
      <c r="QSR15" s="10"/>
      <c r="QSS15" s="10"/>
      <c r="QST15" s="10"/>
      <c r="QSU15" s="10"/>
      <c r="QSV15" s="10"/>
      <c r="QSW15" s="10"/>
      <c r="QSX15" s="10"/>
      <c r="QSY15" s="10"/>
      <c r="QSZ15" s="10"/>
      <c r="QTA15" s="10"/>
      <c r="QTB15" s="10"/>
      <c r="QTC15" s="10"/>
      <c r="QTD15" s="10"/>
      <c r="QTE15" s="10"/>
      <c r="QTF15" s="10"/>
      <c r="QTG15" s="10"/>
      <c r="QTH15" s="10"/>
      <c r="QTI15" s="10"/>
      <c r="QTJ15" s="10"/>
      <c r="QTK15" s="10"/>
      <c r="QTL15" s="10"/>
      <c r="QTM15" s="10"/>
      <c r="QTN15" s="10"/>
      <c r="QTO15" s="10"/>
      <c r="QTP15" s="10"/>
      <c r="QTQ15" s="10"/>
      <c r="QTR15" s="10"/>
      <c r="QTS15" s="10"/>
      <c r="QTT15" s="10"/>
      <c r="QTU15" s="10"/>
      <c r="QTV15" s="10"/>
      <c r="QTW15" s="10"/>
      <c r="QTX15" s="10"/>
      <c r="QTY15" s="10"/>
      <c r="QTZ15" s="10"/>
      <c r="QUA15" s="10"/>
      <c r="QUB15" s="10"/>
      <c r="QUC15" s="10"/>
      <c r="QUD15" s="10"/>
      <c r="QUE15" s="10"/>
      <c r="QUF15" s="10"/>
      <c r="QUG15" s="10"/>
      <c r="QUH15" s="10"/>
      <c r="QUI15" s="10"/>
      <c r="QUJ15" s="10"/>
      <c r="QUK15" s="10"/>
      <c r="QUL15" s="10"/>
      <c r="QUM15" s="10"/>
      <c r="QUN15" s="10"/>
      <c r="QUO15" s="10"/>
      <c r="QUP15" s="10"/>
      <c r="QUQ15" s="10"/>
      <c r="QUR15" s="10"/>
      <c r="QUS15" s="10"/>
      <c r="QUT15" s="10"/>
      <c r="QUU15" s="10"/>
      <c r="QUV15" s="10"/>
      <c r="QUW15" s="10"/>
      <c r="QUX15" s="10"/>
      <c r="QUY15" s="10"/>
      <c r="QUZ15" s="10"/>
      <c r="QVA15" s="10"/>
      <c r="QVB15" s="10"/>
      <c r="QVC15" s="10"/>
      <c r="QVD15" s="10"/>
      <c r="QVE15" s="10"/>
      <c r="QVF15" s="10"/>
      <c r="QVG15" s="10"/>
      <c r="QVH15" s="10"/>
      <c r="QVI15" s="10"/>
      <c r="QVJ15" s="10"/>
      <c r="QVK15" s="10"/>
      <c r="QVL15" s="10"/>
      <c r="QVM15" s="10"/>
      <c r="QVN15" s="10"/>
      <c r="QVO15" s="10"/>
      <c r="QVP15" s="10"/>
      <c r="QVQ15" s="10"/>
      <c r="QVR15" s="10"/>
      <c r="QVS15" s="10"/>
      <c r="QVT15" s="10"/>
      <c r="QVU15" s="10"/>
      <c r="QVV15" s="10"/>
      <c r="QVW15" s="10"/>
      <c r="QVX15" s="10"/>
      <c r="QVY15" s="10"/>
      <c r="QVZ15" s="10"/>
      <c r="QWA15" s="10"/>
      <c r="QWB15" s="10"/>
      <c r="QWC15" s="10"/>
      <c r="QWD15" s="10"/>
      <c r="QWE15" s="10"/>
      <c r="QWF15" s="10"/>
      <c r="QWG15" s="10"/>
      <c r="QWH15" s="10"/>
      <c r="QWI15" s="10"/>
      <c r="QWJ15" s="10"/>
      <c r="QWK15" s="10"/>
      <c r="QWL15" s="10"/>
      <c r="QWM15" s="10"/>
      <c r="QWN15" s="10"/>
      <c r="QWO15" s="10"/>
      <c r="QWP15" s="10"/>
      <c r="QWQ15" s="10"/>
      <c r="QWR15" s="10"/>
      <c r="QWS15" s="10"/>
      <c r="QWT15" s="10"/>
      <c r="QWU15" s="10"/>
      <c r="QWV15" s="10"/>
      <c r="QWW15" s="10"/>
      <c r="QWX15" s="10"/>
      <c r="QWY15" s="10"/>
      <c r="QWZ15" s="10"/>
      <c r="QXA15" s="10"/>
      <c r="QXB15" s="10"/>
      <c r="QXC15" s="10"/>
      <c r="QXD15" s="10"/>
      <c r="QXE15" s="10"/>
      <c r="QXF15" s="10"/>
      <c r="QXG15" s="10"/>
      <c r="QXH15" s="10"/>
      <c r="QXI15" s="10"/>
      <c r="QXJ15" s="10"/>
      <c r="QXK15" s="10"/>
      <c r="QXL15" s="10"/>
      <c r="QXM15" s="10"/>
      <c r="QXN15" s="10"/>
      <c r="QXO15" s="10"/>
      <c r="QXP15" s="10"/>
      <c r="QXQ15" s="10"/>
      <c r="QXR15" s="10"/>
      <c r="QXS15" s="10"/>
      <c r="QXT15" s="10"/>
      <c r="QXU15" s="10"/>
      <c r="QXV15" s="10"/>
      <c r="QXW15" s="10"/>
      <c r="QXX15" s="10"/>
      <c r="QXY15" s="10"/>
      <c r="QXZ15" s="10"/>
      <c r="QYA15" s="10"/>
      <c r="QYB15" s="10"/>
      <c r="QYC15" s="10"/>
      <c r="QYD15" s="10"/>
      <c r="QYE15" s="10"/>
      <c r="QYF15" s="10"/>
      <c r="QYG15" s="10"/>
      <c r="QYH15" s="10"/>
      <c r="QYI15" s="10"/>
      <c r="QYJ15" s="10"/>
      <c r="QYK15" s="10"/>
      <c r="QYL15" s="10"/>
      <c r="QYM15" s="10"/>
      <c r="QYN15" s="10"/>
      <c r="QYO15" s="10"/>
      <c r="QYP15" s="10"/>
      <c r="QYQ15" s="10"/>
      <c r="QYR15" s="10"/>
      <c r="QYS15" s="10"/>
      <c r="QYT15" s="10"/>
      <c r="QYU15" s="10"/>
      <c r="QYV15" s="10"/>
      <c r="QYW15" s="10"/>
      <c r="QYX15" s="10"/>
      <c r="QYY15" s="10"/>
      <c r="QYZ15" s="10"/>
      <c r="QZA15" s="10"/>
      <c r="QZB15" s="10"/>
      <c r="QZC15" s="10"/>
      <c r="QZD15" s="10"/>
      <c r="QZE15" s="10"/>
      <c r="QZF15" s="10"/>
      <c r="QZG15" s="10"/>
      <c r="QZH15" s="10"/>
      <c r="QZI15" s="10"/>
      <c r="QZJ15" s="10"/>
      <c r="QZK15" s="10"/>
      <c r="QZL15" s="10"/>
      <c r="QZM15" s="10"/>
      <c r="QZN15" s="10"/>
      <c r="QZO15" s="10"/>
      <c r="QZP15" s="10"/>
      <c r="QZQ15" s="10"/>
      <c r="QZR15" s="10"/>
      <c r="QZS15" s="10"/>
      <c r="QZT15" s="10"/>
      <c r="QZU15" s="10"/>
      <c r="QZV15" s="10"/>
      <c r="QZW15" s="10"/>
      <c r="QZX15" s="10"/>
      <c r="QZY15" s="10"/>
      <c r="QZZ15" s="10"/>
      <c r="RAA15" s="10"/>
      <c r="RAB15" s="10"/>
      <c r="RAC15" s="10"/>
      <c r="RAD15" s="10"/>
      <c r="RAE15" s="10"/>
      <c r="RAF15" s="10"/>
      <c r="RAG15" s="10"/>
      <c r="RAH15" s="10"/>
      <c r="RAI15" s="10"/>
      <c r="RAJ15" s="10"/>
      <c r="RAK15" s="10"/>
      <c r="RAL15" s="10"/>
      <c r="RAM15" s="10"/>
      <c r="RAN15" s="10"/>
      <c r="RAO15" s="10"/>
      <c r="RAP15" s="10"/>
      <c r="RAQ15" s="10"/>
      <c r="RAR15" s="10"/>
      <c r="RAS15" s="10"/>
      <c r="RAT15" s="10"/>
      <c r="RAU15" s="10"/>
      <c r="RAV15" s="10"/>
      <c r="RAW15" s="10"/>
      <c r="RAX15" s="10"/>
      <c r="RAY15" s="10"/>
      <c r="RAZ15" s="10"/>
      <c r="RBA15" s="10"/>
      <c r="RBB15" s="10"/>
      <c r="RBC15" s="10"/>
      <c r="RBD15" s="10"/>
      <c r="RBE15" s="10"/>
      <c r="RBF15" s="10"/>
      <c r="RBG15" s="10"/>
      <c r="RBH15" s="10"/>
      <c r="RBI15" s="10"/>
      <c r="RBJ15" s="10"/>
      <c r="RBK15" s="10"/>
      <c r="RBL15" s="10"/>
      <c r="RBM15" s="10"/>
      <c r="RBN15" s="10"/>
      <c r="RBO15" s="10"/>
      <c r="RBP15" s="10"/>
      <c r="RBQ15" s="10"/>
      <c r="RBR15" s="10"/>
      <c r="RBS15" s="10"/>
      <c r="RBT15" s="10"/>
      <c r="RBU15" s="10"/>
      <c r="RBV15" s="10"/>
      <c r="RBW15" s="10"/>
      <c r="RBX15" s="10"/>
      <c r="RBY15" s="10"/>
      <c r="RBZ15" s="10"/>
      <c r="RCA15" s="10"/>
      <c r="RCB15" s="10"/>
      <c r="RCC15" s="10"/>
      <c r="RCD15" s="10"/>
      <c r="RCE15" s="10"/>
      <c r="RCF15" s="10"/>
      <c r="RCG15" s="10"/>
      <c r="RCH15" s="10"/>
      <c r="RCI15" s="10"/>
      <c r="RCJ15" s="10"/>
      <c r="RCK15" s="10"/>
      <c r="RCL15" s="10"/>
      <c r="RCM15" s="10"/>
      <c r="RCN15" s="10"/>
      <c r="RCO15" s="10"/>
      <c r="RCP15" s="10"/>
      <c r="RCQ15" s="10"/>
      <c r="RCR15" s="10"/>
      <c r="RCS15" s="10"/>
      <c r="RCT15" s="10"/>
      <c r="RCU15" s="10"/>
      <c r="RCV15" s="10"/>
      <c r="RCW15" s="10"/>
      <c r="RCX15" s="10"/>
      <c r="RCY15" s="10"/>
      <c r="RCZ15" s="10"/>
      <c r="RDA15" s="10"/>
      <c r="RDB15" s="10"/>
      <c r="RDC15" s="10"/>
      <c r="RDD15" s="10"/>
      <c r="RDE15" s="10"/>
      <c r="RDF15" s="10"/>
      <c r="RDG15" s="10"/>
      <c r="RDH15" s="10"/>
      <c r="RDI15" s="10"/>
      <c r="RDJ15" s="10"/>
      <c r="RDK15" s="10"/>
      <c r="RDL15" s="10"/>
      <c r="RDM15" s="10"/>
      <c r="RDN15" s="10"/>
      <c r="RDO15" s="10"/>
      <c r="RDP15" s="10"/>
      <c r="RDQ15" s="10"/>
      <c r="RDR15" s="10"/>
      <c r="RDS15" s="10"/>
      <c r="RDT15" s="10"/>
      <c r="RDU15" s="10"/>
      <c r="RDV15" s="10"/>
      <c r="RDW15" s="10"/>
      <c r="RDX15" s="10"/>
      <c r="RDY15" s="10"/>
      <c r="RDZ15" s="10"/>
      <c r="REA15" s="10"/>
      <c r="REB15" s="10"/>
      <c r="REC15" s="10"/>
      <c r="RED15" s="10"/>
      <c r="REE15" s="10"/>
      <c r="REF15" s="10"/>
      <c r="REG15" s="10"/>
      <c r="REH15" s="10"/>
      <c r="REI15" s="10"/>
      <c r="REJ15" s="10"/>
      <c r="REK15" s="10"/>
      <c r="REL15" s="10"/>
      <c r="REM15" s="10"/>
      <c r="REN15" s="10"/>
      <c r="REO15" s="10"/>
      <c r="REP15" s="10"/>
      <c r="REQ15" s="10"/>
      <c r="RER15" s="10"/>
      <c r="RES15" s="10"/>
      <c r="RET15" s="10"/>
      <c r="REU15" s="10"/>
      <c r="REV15" s="10"/>
      <c r="REW15" s="10"/>
      <c r="REX15" s="10"/>
      <c r="REY15" s="10"/>
      <c r="REZ15" s="10"/>
      <c r="RFA15" s="10"/>
      <c r="RFB15" s="10"/>
      <c r="RFC15" s="10"/>
      <c r="RFD15" s="10"/>
      <c r="RFE15" s="10"/>
      <c r="RFF15" s="10"/>
      <c r="RFG15" s="10"/>
      <c r="RFH15" s="10"/>
      <c r="RFI15" s="10"/>
      <c r="RFJ15" s="10"/>
      <c r="RFK15" s="10"/>
      <c r="RFL15" s="10"/>
      <c r="RFM15" s="10"/>
      <c r="RFN15" s="10"/>
      <c r="RFO15" s="10"/>
      <c r="RFP15" s="10"/>
      <c r="RFQ15" s="10"/>
      <c r="RFR15" s="10"/>
      <c r="RFS15" s="10"/>
      <c r="RFT15" s="10"/>
      <c r="RFU15" s="10"/>
      <c r="RFV15" s="10"/>
      <c r="RFW15" s="10"/>
      <c r="RFX15" s="10"/>
      <c r="RFY15" s="10"/>
      <c r="RFZ15" s="10"/>
      <c r="RGA15" s="10"/>
      <c r="RGB15" s="10"/>
      <c r="RGC15" s="10"/>
      <c r="RGD15" s="10"/>
      <c r="RGE15" s="10"/>
      <c r="RGF15" s="10"/>
      <c r="RGG15" s="10"/>
      <c r="RGH15" s="10"/>
      <c r="RGI15" s="10"/>
      <c r="RGJ15" s="10"/>
      <c r="RGK15" s="10"/>
      <c r="RGL15" s="10"/>
      <c r="RGM15" s="10"/>
      <c r="RGN15" s="10"/>
      <c r="RGO15" s="10"/>
      <c r="RGP15" s="10"/>
      <c r="RGQ15" s="10"/>
      <c r="RGR15" s="10"/>
      <c r="RGS15" s="10"/>
      <c r="RGT15" s="10"/>
      <c r="RGU15" s="10"/>
      <c r="RGV15" s="10"/>
      <c r="RGW15" s="10"/>
      <c r="RGX15" s="10"/>
      <c r="RGY15" s="10"/>
      <c r="RGZ15" s="10"/>
      <c r="RHA15" s="10"/>
      <c r="RHB15" s="10"/>
      <c r="RHC15" s="10"/>
      <c r="RHD15" s="10"/>
      <c r="RHE15" s="10"/>
      <c r="RHF15" s="10"/>
      <c r="RHG15" s="10"/>
      <c r="RHH15" s="10"/>
      <c r="RHI15" s="10"/>
      <c r="RHJ15" s="10"/>
      <c r="RHK15" s="10"/>
      <c r="RHL15" s="10"/>
      <c r="RHM15" s="10"/>
      <c r="RHN15" s="10"/>
      <c r="RHO15" s="10"/>
      <c r="RHP15" s="10"/>
      <c r="RHQ15" s="10"/>
      <c r="RHR15" s="10"/>
      <c r="RHS15" s="10"/>
      <c r="RHT15" s="10"/>
      <c r="RHU15" s="10"/>
      <c r="RHV15" s="10"/>
      <c r="RHW15" s="10"/>
      <c r="RHX15" s="10"/>
      <c r="RHY15" s="10"/>
      <c r="RHZ15" s="10"/>
      <c r="RIA15" s="10"/>
      <c r="RIB15" s="10"/>
      <c r="RIC15" s="10"/>
      <c r="RID15" s="10"/>
      <c r="RIE15" s="10"/>
      <c r="RIF15" s="10"/>
      <c r="RIG15" s="10"/>
      <c r="RIH15" s="10"/>
      <c r="RII15" s="10"/>
      <c r="RIJ15" s="10"/>
      <c r="RIK15" s="10"/>
      <c r="RIL15" s="10"/>
      <c r="RIM15" s="10"/>
      <c r="RIN15" s="10"/>
      <c r="RIO15" s="10"/>
      <c r="RIP15" s="10"/>
      <c r="RIQ15" s="10"/>
      <c r="RIR15" s="10"/>
      <c r="RIS15" s="10"/>
      <c r="RIT15" s="10"/>
      <c r="RIU15" s="10"/>
      <c r="RIV15" s="10"/>
      <c r="RIW15" s="10"/>
      <c r="RIX15" s="10"/>
      <c r="RIY15" s="10"/>
      <c r="RIZ15" s="10"/>
      <c r="RJA15" s="10"/>
      <c r="RJB15" s="10"/>
      <c r="RJC15" s="10"/>
      <c r="RJD15" s="10"/>
      <c r="RJE15" s="10"/>
      <c r="RJF15" s="10"/>
      <c r="RJG15" s="10"/>
      <c r="RJH15" s="10"/>
      <c r="RJI15" s="10"/>
      <c r="RJJ15" s="10"/>
      <c r="RJK15" s="10"/>
      <c r="RJL15" s="10"/>
      <c r="RJM15" s="10"/>
      <c r="RJN15" s="10"/>
      <c r="RJO15" s="10"/>
      <c r="RJP15" s="10"/>
      <c r="RJQ15" s="10"/>
      <c r="RJR15" s="10"/>
      <c r="RJS15" s="10"/>
      <c r="RJT15" s="10"/>
      <c r="RJU15" s="10"/>
      <c r="RJV15" s="10"/>
      <c r="RJW15" s="10"/>
      <c r="RJX15" s="10"/>
      <c r="RJY15" s="10"/>
      <c r="RJZ15" s="10"/>
      <c r="RKA15" s="10"/>
      <c r="RKB15" s="10"/>
      <c r="RKC15" s="10"/>
      <c r="RKD15" s="10"/>
      <c r="RKE15" s="10"/>
      <c r="RKF15" s="10"/>
      <c r="RKG15" s="10"/>
      <c r="RKH15" s="10"/>
      <c r="RKI15" s="10"/>
      <c r="RKJ15" s="10"/>
      <c r="RKK15" s="10"/>
      <c r="RKL15" s="10"/>
      <c r="RKM15" s="10"/>
      <c r="RKN15" s="10"/>
      <c r="RKO15" s="10"/>
      <c r="RKP15" s="10"/>
      <c r="RKQ15" s="10"/>
      <c r="RKR15" s="10"/>
      <c r="RKS15" s="10"/>
      <c r="RKT15" s="10"/>
      <c r="RKU15" s="10"/>
      <c r="RKV15" s="10"/>
      <c r="RKW15" s="10"/>
      <c r="RKX15" s="10"/>
      <c r="RKY15" s="10"/>
      <c r="RKZ15" s="10"/>
      <c r="RLA15" s="10"/>
      <c r="RLB15" s="10"/>
      <c r="RLC15" s="10"/>
      <c r="RLD15" s="10"/>
      <c r="RLE15" s="10"/>
      <c r="RLF15" s="10"/>
      <c r="RLG15" s="10"/>
      <c r="RLH15" s="10"/>
      <c r="RLI15" s="10"/>
      <c r="RLJ15" s="10"/>
      <c r="RLK15" s="10"/>
      <c r="RLL15" s="10"/>
      <c r="RLM15" s="10"/>
      <c r="RLN15" s="10"/>
      <c r="RLO15" s="10"/>
      <c r="RLP15" s="10"/>
      <c r="RLQ15" s="10"/>
      <c r="RLR15" s="10"/>
      <c r="RLS15" s="10"/>
      <c r="RLT15" s="10"/>
      <c r="RLU15" s="10"/>
      <c r="RLV15" s="10"/>
      <c r="RLW15" s="10"/>
      <c r="RLX15" s="10"/>
      <c r="RLY15" s="10"/>
      <c r="RLZ15" s="10"/>
      <c r="RMA15" s="10"/>
      <c r="RMB15" s="10"/>
      <c r="RMC15" s="10"/>
      <c r="RMD15" s="10"/>
      <c r="RME15" s="10"/>
      <c r="RMF15" s="10"/>
      <c r="RMG15" s="10"/>
      <c r="RMH15" s="10"/>
      <c r="RMI15" s="10"/>
      <c r="RMJ15" s="10"/>
      <c r="RMK15" s="10"/>
      <c r="RML15" s="10"/>
      <c r="RMM15" s="10"/>
      <c r="RMN15" s="10"/>
      <c r="RMO15" s="10"/>
      <c r="RMP15" s="10"/>
      <c r="RMQ15" s="10"/>
      <c r="RMR15" s="10"/>
      <c r="RMS15" s="10"/>
      <c r="RMT15" s="10"/>
      <c r="RMU15" s="10"/>
      <c r="RMV15" s="10"/>
      <c r="RMW15" s="10"/>
      <c r="RMX15" s="10"/>
      <c r="RMY15" s="10"/>
      <c r="RMZ15" s="10"/>
      <c r="RNA15" s="10"/>
      <c r="RNB15" s="10"/>
      <c r="RNC15" s="10"/>
      <c r="RND15" s="10"/>
      <c r="RNE15" s="10"/>
      <c r="RNF15" s="10"/>
      <c r="RNG15" s="10"/>
      <c r="RNH15" s="10"/>
      <c r="RNI15" s="10"/>
      <c r="RNJ15" s="10"/>
      <c r="RNK15" s="10"/>
      <c r="RNL15" s="10"/>
      <c r="RNM15" s="10"/>
      <c r="RNN15" s="10"/>
      <c r="RNO15" s="10"/>
      <c r="RNP15" s="10"/>
      <c r="RNQ15" s="10"/>
      <c r="RNR15" s="10"/>
      <c r="RNS15" s="10"/>
      <c r="RNT15" s="10"/>
      <c r="RNU15" s="10"/>
      <c r="RNV15" s="10"/>
      <c r="RNW15" s="10"/>
      <c r="RNX15" s="10"/>
      <c r="RNY15" s="10"/>
      <c r="RNZ15" s="10"/>
      <c r="ROA15" s="10"/>
      <c r="ROB15" s="10"/>
      <c r="ROC15" s="10"/>
      <c r="ROD15" s="10"/>
      <c r="ROE15" s="10"/>
      <c r="ROF15" s="10"/>
      <c r="ROG15" s="10"/>
      <c r="ROH15" s="10"/>
      <c r="ROI15" s="10"/>
      <c r="ROJ15" s="10"/>
      <c r="ROK15" s="10"/>
      <c r="ROL15" s="10"/>
      <c r="ROM15" s="10"/>
      <c r="RON15" s="10"/>
      <c r="ROO15" s="10"/>
      <c r="ROP15" s="10"/>
      <c r="ROQ15" s="10"/>
      <c r="ROR15" s="10"/>
      <c r="ROS15" s="10"/>
      <c r="ROT15" s="10"/>
      <c r="ROU15" s="10"/>
      <c r="ROV15" s="10"/>
      <c r="ROW15" s="10"/>
      <c r="ROX15" s="10"/>
      <c r="ROY15" s="10"/>
      <c r="ROZ15" s="10"/>
      <c r="RPA15" s="10"/>
      <c r="RPB15" s="10"/>
      <c r="RPC15" s="10"/>
      <c r="RPD15" s="10"/>
      <c r="RPE15" s="10"/>
      <c r="RPF15" s="10"/>
      <c r="RPG15" s="10"/>
      <c r="RPH15" s="10"/>
      <c r="RPI15" s="10"/>
      <c r="RPJ15" s="10"/>
      <c r="RPK15" s="10"/>
      <c r="RPL15" s="10"/>
      <c r="RPM15" s="10"/>
      <c r="RPN15" s="10"/>
      <c r="RPO15" s="10"/>
      <c r="RPP15" s="10"/>
      <c r="RPQ15" s="10"/>
      <c r="RPR15" s="10"/>
      <c r="RPS15" s="10"/>
      <c r="RPT15" s="10"/>
      <c r="RPU15" s="10"/>
      <c r="RPV15" s="10"/>
      <c r="RPW15" s="10"/>
      <c r="RPX15" s="10"/>
      <c r="RPY15" s="10"/>
      <c r="RPZ15" s="10"/>
      <c r="RQA15" s="10"/>
      <c r="RQB15" s="10"/>
      <c r="RQC15" s="10"/>
      <c r="RQD15" s="10"/>
      <c r="RQE15" s="10"/>
      <c r="RQF15" s="10"/>
      <c r="RQG15" s="10"/>
      <c r="RQH15" s="10"/>
      <c r="RQI15" s="10"/>
      <c r="RQJ15" s="10"/>
      <c r="RQK15" s="10"/>
      <c r="RQL15" s="10"/>
      <c r="RQM15" s="10"/>
      <c r="RQN15" s="10"/>
      <c r="RQO15" s="10"/>
      <c r="RQP15" s="10"/>
      <c r="RQQ15" s="10"/>
      <c r="RQR15" s="10"/>
      <c r="RQS15" s="10"/>
      <c r="RQT15" s="10"/>
      <c r="RQU15" s="10"/>
      <c r="RQV15" s="10"/>
      <c r="RQW15" s="10"/>
      <c r="RQX15" s="10"/>
      <c r="RQY15" s="10"/>
      <c r="RQZ15" s="10"/>
      <c r="RRA15" s="10"/>
      <c r="RRB15" s="10"/>
      <c r="RRC15" s="10"/>
      <c r="RRD15" s="10"/>
      <c r="RRE15" s="10"/>
      <c r="RRF15" s="10"/>
      <c r="RRG15" s="10"/>
      <c r="RRH15" s="10"/>
      <c r="RRI15" s="10"/>
      <c r="RRJ15" s="10"/>
      <c r="RRK15" s="10"/>
      <c r="RRL15" s="10"/>
      <c r="RRM15" s="10"/>
      <c r="RRN15" s="10"/>
      <c r="RRO15" s="10"/>
      <c r="RRP15" s="10"/>
      <c r="RRQ15" s="10"/>
      <c r="RRR15" s="10"/>
      <c r="RRS15" s="10"/>
      <c r="RRT15" s="10"/>
      <c r="RRU15" s="10"/>
      <c r="RRV15" s="10"/>
      <c r="RRW15" s="10"/>
      <c r="RRX15" s="10"/>
      <c r="RRY15" s="10"/>
      <c r="RRZ15" s="10"/>
      <c r="RSA15" s="10"/>
      <c r="RSB15" s="10"/>
      <c r="RSC15" s="10"/>
      <c r="RSD15" s="10"/>
      <c r="RSE15" s="10"/>
      <c r="RSF15" s="10"/>
      <c r="RSG15" s="10"/>
      <c r="RSH15" s="10"/>
      <c r="RSI15" s="10"/>
      <c r="RSJ15" s="10"/>
      <c r="RSK15" s="10"/>
      <c r="RSL15" s="10"/>
      <c r="RSM15" s="10"/>
      <c r="RSN15" s="10"/>
      <c r="RSO15" s="10"/>
      <c r="RSP15" s="10"/>
      <c r="RSQ15" s="10"/>
      <c r="RSR15" s="10"/>
      <c r="RSS15" s="10"/>
      <c r="RST15" s="10"/>
      <c r="RSU15" s="10"/>
      <c r="RSV15" s="10"/>
      <c r="RSW15" s="10"/>
      <c r="RSX15" s="10"/>
      <c r="RSY15" s="10"/>
      <c r="RSZ15" s="10"/>
      <c r="RTA15" s="10"/>
      <c r="RTB15" s="10"/>
      <c r="RTC15" s="10"/>
      <c r="RTD15" s="10"/>
      <c r="RTE15" s="10"/>
      <c r="RTF15" s="10"/>
      <c r="RTG15" s="10"/>
      <c r="RTH15" s="10"/>
      <c r="RTI15" s="10"/>
      <c r="RTJ15" s="10"/>
      <c r="RTK15" s="10"/>
      <c r="RTL15" s="10"/>
      <c r="RTM15" s="10"/>
      <c r="RTN15" s="10"/>
      <c r="RTO15" s="10"/>
      <c r="RTP15" s="10"/>
      <c r="RTQ15" s="10"/>
      <c r="RTR15" s="10"/>
      <c r="RTS15" s="10"/>
      <c r="RTT15" s="10"/>
      <c r="RTU15" s="10"/>
      <c r="RTV15" s="10"/>
      <c r="RTW15" s="10"/>
      <c r="RTX15" s="10"/>
      <c r="RTY15" s="10"/>
      <c r="RTZ15" s="10"/>
      <c r="RUA15" s="10"/>
      <c r="RUB15" s="10"/>
      <c r="RUC15" s="10"/>
      <c r="RUD15" s="10"/>
      <c r="RUE15" s="10"/>
      <c r="RUF15" s="10"/>
      <c r="RUG15" s="10"/>
      <c r="RUH15" s="10"/>
      <c r="RUI15" s="10"/>
      <c r="RUJ15" s="10"/>
      <c r="RUK15" s="10"/>
      <c r="RUL15" s="10"/>
      <c r="RUM15" s="10"/>
      <c r="RUN15" s="10"/>
      <c r="RUO15" s="10"/>
      <c r="RUP15" s="10"/>
      <c r="RUQ15" s="10"/>
      <c r="RUR15" s="10"/>
      <c r="RUS15" s="10"/>
      <c r="RUT15" s="10"/>
      <c r="RUU15" s="10"/>
      <c r="RUV15" s="10"/>
      <c r="RUW15" s="10"/>
      <c r="RUX15" s="10"/>
      <c r="RUY15" s="10"/>
      <c r="RUZ15" s="10"/>
      <c r="RVA15" s="10"/>
      <c r="RVB15" s="10"/>
      <c r="RVC15" s="10"/>
      <c r="RVD15" s="10"/>
      <c r="RVE15" s="10"/>
      <c r="RVF15" s="10"/>
      <c r="RVG15" s="10"/>
      <c r="RVH15" s="10"/>
      <c r="RVI15" s="10"/>
      <c r="RVJ15" s="10"/>
      <c r="RVK15" s="10"/>
      <c r="RVL15" s="10"/>
      <c r="RVM15" s="10"/>
      <c r="RVN15" s="10"/>
      <c r="RVO15" s="10"/>
      <c r="RVP15" s="10"/>
      <c r="RVQ15" s="10"/>
      <c r="RVR15" s="10"/>
      <c r="RVS15" s="10"/>
      <c r="RVT15" s="10"/>
      <c r="RVU15" s="10"/>
      <c r="RVV15" s="10"/>
      <c r="RVW15" s="10"/>
      <c r="RVX15" s="10"/>
      <c r="RVY15" s="10"/>
      <c r="RVZ15" s="10"/>
      <c r="RWA15" s="10"/>
      <c r="RWB15" s="10"/>
      <c r="RWC15" s="10"/>
      <c r="RWD15" s="10"/>
      <c r="RWE15" s="10"/>
      <c r="RWF15" s="10"/>
      <c r="RWG15" s="10"/>
      <c r="RWH15" s="10"/>
      <c r="RWI15" s="10"/>
      <c r="RWJ15" s="10"/>
      <c r="RWK15" s="10"/>
      <c r="RWL15" s="10"/>
      <c r="RWM15" s="10"/>
      <c r="RWN15" s="10"/>
      <c r="RWO15" s="10"/>
      <c r="RWP15" s="10"/>
      <c r="RWQ15" s="10"/>
      <c r="RWR15" s="10"/>
      <c r="RWS15" s="10"/>
      <c r="RWT15" s="10"/>
      <c r="RWU15" s="10"/>
      <c r="RWV15" s="10"/>
      <c r="RWW15" s="10"/>
      <c r="RWX15" s="10"/>
      <c r="RWY15" s="10"/>
      <c r="RWZ15" s="10"/>
      <c r="RXA15" s="10"/>
      <c r="RXB15" s="10"/>
      <c r="RXC15" s="10"/>
      <c r="RXD15" s="10"/>
      <c r="RXE15" s="10"/>
      <c r="RXF15" s="10"/>
      <c r="RXG15" s="10"/>
      <c r="RXH15" s="10"/>
      <c r="RXI15" s="10"/>
      <c r="RXJ15" s="10"/>
      <c r="RXK15" s="10"/>
      <c r="RXL15" s="10"/>
      <c r="RXM15" s="10"/>
      <c r="RXN15" s="10"/>
      <c r="RXO15" s="10"/>
      <c r="RXP15" s="10"/>
      <c r="RXQ15" s="10"/>
      <c r="RXR15" s="10"/>
      <c r="RXS15" s="10"/>
      <c r="RXT15" s="10"/>
      <c r="RXU15" s="10"/>
      <c r="RXV15" s="10"/>
      <c r="RXW15" s="10"/>
      <c r="RXX15" s="10"/>
      <c r="RXY15" s="10"/>
      <c r="RXZ15" s="10"/>
      <c r="RYA15" s="10"/>
      <c r="RYB15" s="10"/>
      <c r="RYC15" s="10"/>
      <c r="RYD15" s="10"/>
      <c r="RYE15" s="10"/>
      <c r="RYF15" s="10"/>
      <c r="RYG15" s="10"/>
      <c r="RYH15" s="10"/>
      <c r="RYI15" s="10"/>
      <c r="RYJ15" s="10"/>
      <c r="RYK15" s="10"/>
      <c r="RYL15" s="10"/>
      <c r="RYM15" s="10"/>
      <c r="RYN15" s="10"/>
      <c r="RYO15" s="10"/>
      <c r="RYP15" s="10"/>
      <c r="RYQ15" s="10"/>
      <c r="RYR15" s="10"/>
      <c r="RYS15" s="10"/>
      <c r="RYT15" s="10"/>
      <c r="RYU15" s="10"/>
      <c r="RYV15" s="10"/>
      <c r="RYW15" s="10"/>
      <c r="RYX15" s="10"/>
      <c r="RYY15" s="10"/>
      <c r="RYZ15" s="10"/>
      <c r="RZA15" s="10"/>
      <c r="RZB15" s="10"/>
      <c r="RZC15" s="10"/>
      <c r="RZD15" s="10"/>
      <c r="RZE15" s="10"/>
      <c r="RZF15" s="10"/>
      <c r="RZG15" s="10"/>
      <c r="RZH15" s="10"/>
      <c r="RZI15" s="10"/>
      <c r="RZJ15" s="10"/>
      <c r="RZK15" s="10"/>
      <c r="RZL15" s="10"/>
      <c r="RZM15" s="10"/>
      <c r="RZN15" s="10"/>
      <c r="RZO15" s="10"/>
      <c r="RZP15" s="10"/>
      <c r="RZQ15" s="10"/>
      <c r="RZR15" s="10"/>
      <c r="RZS15" s="10"/>
      <c r="RZT15" s="10"/>
      <c r="RZU15" s="10"/>
      <c r="RZV15" s="10"/>
      <c r="RZW15" s="10"/>
      <c r="RZX15" s="10"/>
      <c r="RZY15" s="10"/>
      <c r="RZZ15" s="10"/>
      <c r="SAA15" s="10"/>
      <c r="SAB15" s="10"/>
      <c r="SAC15" s="10"/>
      <c r="SAD15" s="10"/>
      <c r="SAE15" s="10"/>
      <c r="SAF15" s="10"/>
      <c r="SAG15" s="10"/>
      <c r="SAH15" s="10"/>
      <c r="SAI15" s="10"/>
      <c r="SAJ15" s="10"/>
      <c r="SAK15" s="10"/>
      <c r="SAL15" s="10"/>
      <c r="SAM15" s="10"/>
      <c r="SAN15" s="10"/>
      <c r="SAO15" s="10"/>
      <c r="SAP15" s="10"/>
      <c r="SAQ15" s="10"/>
      <c r="SAR15" s="10"/>
      <c r="SAS15" s="10"/>
      <c r="SAT15" s="10"/>
      <c r="SAU15" s="10"/>
      <c r="SAV15" s="10"/>
      <c r="SAW15" s="10"/>
      <c r="SAX15" s="10"/>
      <c r="SAY15" s="10"/>
      <c r="SAZ15" s="10"/>
      <c r="SBA15" s="10"/>
      <c r="SBB15" s="10"/>
      <c r="SBC15" s="10"/>
      <c r="SBD15" s="10"/>
      <c r="SBE15" s="10"/>
      <c r="SBF15" s="10"/>
      <c r="SBG15" s="10"/>
      <c r="SBH15" s="10"/>
      <c r="SBI15" s="10"/>
      <c r="SBJ15" s="10"/>
      <c r="SBK15" s="10"/>
      <c r="SBL15" s="10"/>
      <c r="SBM15" s="10"/>
      <c r="SBN15" s="10"/>
      <c r="SBO15" s="10"/>
      <c r="SBP15" s="10"/>
      <c r="SBQ15" s="10"/>
      <c r="SBR15" s="10"/>
      <c r="SBS15" s="10"/>
      <c r="SBT15" s="10"/>
      <c r="SBU15" s="10"/>
      <c r="SBV15" s="10"/>
      <c r="SBW15" s="10"/>
      <c r="SBX15" s="10"/>
      <c r="SBY15" s="10"/>
      <c r="SBZ15" s="10"/>
      <c r="SCA15" s="10"/>
      <c r="SCB15" s="10"/>
      <c r="SCC15" s="10"/>
      <c r="SCD15" s="10"/>
      <c r="SCE15" s="10"/>
      <c r="SCF15" s="10"/>
      <c r="SCG15" s="10"/>
      <c r="SCH15" s="10"/>
      <c r="SCI15" s="10"/>
      <c r="SCJ15" s="10"/>
      <c r="SCK15" s="10"/>
      <c r="SCL15" s="10"/>
      <c r="SCM15" s="10"/>
      <c r="SCN15" s="10"/>
      <c r="SCO15" s="10"/>
      <c r="SCP15" s="10"/>
      <c r="SCQ15" s="10"/>
      <c r="SCR15" s="10"/>
      <c r="SCS15" s="10"/>
      <c r="SCT15" s="10"/>
      <c r="SCU15" s="10"/>
      <c r="SCV15" s="10"/>
      <c r="SCW15" s="10"/>
      <c r="SCX15" s="10"/>
      <c r="SCY15" s="10"/>
      <c r="SCZ15" s="10"/>
      <c r="SDA15" s="10"/>
      <c r="SDB15" s="10"/>
      <c r="SDC15" s="10"/>
      <c r="SDD15" s="10"/>
      <c r="SDE15" s="10"/>
      <c r="SDF15" s="10"/>
      <c r="SDG15" s="10"/>
      <c r="SDH15" s="10"/>
      <c r="SDI15" s="10"/>
      <c r="SDJ15" s="10"/>
      <c r="SDK15" s="10"/>
      <c r="SDL15" s="10"/>
      <c r="SDM15" s="10"/>
      <c r="SDN15" s="10"/>
      <c r="SDO15" s="10"/>
      <c r="SDP15" s="10"/>
      <c r="SDQ15" s="10"/>
      <c r="SDR15" s="10"/>
      <c r="SDS15" s="10"/>
      <c r="SDT15" s="10"/>
      <c r="SDU15" s="10"/>
      <c r="SDV15" s="10"/>
      <c r="SDW15" s="10"/>
      <c r="SDX15" s="10"/>
      <c r="SDY15" s="10"/>
      <c r="SDZ15" s="10"/>
      <c r="SEA15" s="10"/>
      <c r="SEB15" s="10"/>
      <c r="SEC15" s="10"/>
      <c r="SED15" s="10"/>
      <c r="SEE15" s="10"/>
      <c r="SEF15" s="10"/>
      <c r="SEG15" s="10"/>
      <c r="SEH15" s="10"/>
      <c r="SEI15" s="10"/>
      <c r="SEJ15" s="10"/>
      <c r="SEK15" s="10"/>
      <c r="SEL15" s="10"/>
      <c r="SEM15" s="10"/>
      <c r="SEN15" s="10"/>
      <c r="SEO15" s="10"/>
      <c r="SEP15" s="10"/>
      <c r="SEQ15" s="10"/>
      <c r="SER15" s="10"/>
      <c r="SES15" s="10"/>
      <c r="SET15" s="10"/>
      <c r="SEU15" s="10"/>
      <c r="SEV15" s="10"/>
      <c r="SEW15" s="10"/>
      <c r="SEX15" s="10"/>
      <c r="SEY15" s="10"/>
      <c r="SEZ15" s="10"/>
      <c r="SFA15" s="10"/>
      <c r="SFB15" s="10"/>
      <c r="SFC15" s="10"/>
      <c r="SFD15" s="10"/>
      <c r="SFE15" s="10"/>
      <c r="SFF15" s="10"/>
      <c r="SFG15" s="10"/>
      <c r="SFH15" s="10"/>
      <c r="SFI15" s="10"/>
      <c r="SFJ15" s="10"/>
      <c r="SFK15" s="10"/>
      <c r="SFL15" s="10"/>
      <c r="SFM15" s="10"/>
      <c r="SFN15" s="10"/>
      <c r="SFO15" s="10"/>
      <c r="SFP15" s="10"/>
      <c r="SFQ15" s="10"/>
      <c r="SFR15" s="10"/>
      <c r="SFS15" s="10"/>
      <c r="SFT15" s="10"/>
      <c r="SFU15" s="10"/>
      <c r="SFV15" s="10"/>
      <c r="SFW15" s="10"/>
      <c r="SFX15" s="10"/>
      <c r="SFY15" s="10"/>
      <c r="SFZ15" s="10"/>
      <c r="SGA15" s="10"/>
      <c r="SGB15" s="10"/>
      <c r="SGC15" s="10"/>
      <c r="SGD15" s="10"/>
      <c r="SGE15" s="10"/>
      <c r="SGF15" s="10"/>
      <c r="SGG15" s="10"/>
      <c r="SGH15" s="10"/>
      <c r="SGI15" s="10"/>
      <c r="SGJ15" s="10"/>
      <c r="SGK15" s="10"/>
      <c r="SGL15" s="10"/>
      <c r="SGM15" s="10"/>
      <c r="SGN15" s="10"/>
      <c r="SGO15" s="10"/>
      <c r="SGP15" s="10"/>
      <c r="SGQ15" s="10"/>
      <c r="SGR15" s="10"/>
      <c r="SGS15" s="10"/>
      <c r="SGT15" s="10"/>
      <c r="SGU15" s="10"/>
      <c r="SGV15" s="10"/>
      <c r="SGW15" s="10"/>
      <c r="SGX15" s="10"/>
      <c r="SGY15" s="10"/>
      <c r="SGZ15" s="10"/>
      <c r="SHA15" s="10"/>
      <c r="SHB15" s="10"/>
      <c r="SHC15" s="10"/>
      <c r="SHD15" s="10"/>
      <c r="SHE15" s="10"/>
      <c r="SHF15" s="10"/>
      <c r="SHG15" s="10"/>
      <c r="SHH15" s="10"/>
      <c r="SHI15" s="10"/>
      <c r="SHJ15" s="10"/>
      <c r="SHK15" s="10"/>
      <c r="SHL15" s="10"/>
      <c r="SHM15" s="10"/>
      <c r="SHN15" s="10"/>
      <c r="SHO15" s="10"/>
      <c r="SHP15" s="10"/>
      <c r="SHQ15" s="10"/>
      <c r="SHR15" s="10"/>
      <c r="SHS15" s="10"/>
      <c r="SHT15" s="10"/>
      <c r="SHU15" s="10"/>
      <c r="SHV15" s="10"/>
      <c r="SHW15" s="10"/>
      <c r="SHX15" s="10"/>
      <c r="SHY15" s="10"/>
      <c r="SHZ15" s="10"/>
      <c r="SIA15" s="10"/>
      <c r="SIB15" s="10"/>
      <c r="SIC15" s="10"/>
      <c r="SID15" s="10"/>
      <c r="SIE15" s="10"/>
      <c r="SIF15" s="10"/>
      <c r="SIG15" s="10"/>
      <c r="SIH15" s="10"/>
      <c r="SII15" s="10"/>
      <c r="SIJ15" s="10"/>
      <c r="SIK15" s="10"/>
      <c r="SIL15" s="10"/>
      <c r="SIM15" s="10"/>
      <c r="SIN15" s="10"/>
      <c r="SIO15" s="10"/>
      <c r="SIP15" s="10"/>
      <c r="SIQ15" s="10"/>
      <c r="SIR15" s="10"/>
      <c r="SIS15" s="10"/>
      <c r="SIT15" s="10"/>
      <c r="SIU15" s="10"/>
      <c r="SIV15" s="10"/>
      <c r="SIW15" s="10"/>
      <c r="SIX15" s="10"/>
      <c r="SIY15" s="10"/>
      <c r="SIZ15" s="10"/>
      <c r="SJA15" s="10"/>
      <c r="SJB15" s="10"/>
      <c r="SJC15" s="10"/>
      <c r="SJD15" s="10"/>
      <c r="SJE15" s="10"/>
      <c r="SJF15" s="10"/>
      <c r="SJG15" s="10"/>
      <c r="SJH15" s="10"/>
      <c r="SJI15" s="10"/>
      <c r="SJJ15" s="10"/>
      <c r="SJK15" s="10"/>
      <c r="SJL15" s="10"/>
      <c r="SJM15" s="10"/>
      <c r="SJN15" s="10"/>
      <c r="SJO15" s="10"/>
      <c r="SJP15" s="10"/>
      <c r="SJQ15" s="10"/>
      <c r="SJR15" s="10"/>
      <c r="SJS15" s="10"/>
      <c r="SJT15" s="10"/>
      <c r="SJU15" s="10"/>
      <c r="SJV15" s="10"/>
      <c r="SJW15" s="10"/>
      <c r="SJX15" s="10"/>
      <c r="SJY15" s="10"/>
      <c r="SJZ15" s="10"/>
      <c r="SKA15" s="10"/>
      <c r="SKB15" s="10"/>
      <c r="SKC15" s="10"/>
      <c r="SKD15" s="10"/>
      <c r="SKE15" s="10"/>
      <c r="SKF15" s="10"/>
      <c r="SKG15" s="10"/>
      <c r="SKH15" s="10"/>
      <c r="SKI15" s="10"/>
      <c r="SKJ15" s="10"/>
      <c r="SKK15" s="10"/>
      <c r="SKL15" s="10"/>
      <c r="SKM15" s="10"/>
      <c r="SKN15" s="10"/>
      <c r="SKO15" s="10"/>
      <c r="SKP15" s="10"/>
      <c r="SKQ15" s="10"/>
      <c r="SKR15" s="10"/>
      <c r="SKS15" s="10"/>
      <c r="SKT15" s="10"/>
      <c r="SKU15" s="10"/>
      <c r="SKV15" s="10"/>
      <c r="SKW15" s="10"/>
      <c r="SKX15" s="10"/>
      <c r="SKY15" s="10"/>
      <c r="SKZ15" s="10"/>
      <c r="SLA15" s="10"/>
      <c r="SLB15" s="10"/>
      <c r="SLC15" s="10"/>
      <c r="SLD15" s="10"/>
      <c r="SLE15" s="10"/>
      <c r="SLF15" s="10"/>
      <c r="SLG15" s="10"/>
      <c r="SLH15" s="10"/>
      <c r="SLI15" s="10"/>
      <c r="SLJ15" s="10"/>
      <c r="SLK15" s="10"/>
      <c r="SLL15" s="10"/>
      <c r="SLM15" s="10"/>
      <c r="SLN15" s="10"/>
      <c r="SLO15" s="10"/>
      <c r="SLP15" s="10"/>
      <c r="SLQ15" s="10"/>
      <c r="SLR15" s="10"/>
      <c r="SLS15" s="10"/>
      <c r="SLT15" s="10"/>
      <c r="SLU15" s="10"/>
      <c r="SLV15" s="10"/>
      <c r="SLW15" s="10"/>
      <c r="SLX15" s="10"/>
      <c r="SLY15" s="10"/>
      <c r="SLZ15" s="10"/>
      <c r="SMA15" s="10"/>
      <c r="SMB15" s="10"/>
      <c r="SMC15" s="10"/>
      <c r="SMD15" s="10"/>
      <c r="SME15" s="10"/>
      <c r="SMF15" s="10"/>
      <c r="SMG15" s="10"/>
      <c r="SMH15" s="10"/>
      <c r="SMI15" s="10"/>
      <c r="SMJ15" s="10"/>
      <c r="SMK15" s="10"/>
      <c r="SML15" s="10"/>
      <c r="SMM15" s="10"/>
      <c r="SMN15" s="10"/>
      <c r="SMO15" s="10"/>
      <c r="SMP15" s="10"/>
      <c r="SMQ15" s="10"/>
      <c r="SMR15" s="10"/>
      <c r="SMS15" s="10"/>
      <c r="SMT15" s="10"/>
      <c r="SMU15" s="10"/>
      <c r="SMV15" s="10"/>
      <c r="SMW15" s="10"/>
      <c r="SMX15" s="10"/>
      <c r="SMY15" s="10"/>
      <c r="SMZ15" s="10"/>
      <c r="SNA15" s="10"/>
      <c r="SNB15" s="10"/>
      <c r="SNC15" s="10"/>
      <c r="SND15" s="10"/>
      <c r="SNE15" s="10"/>
      <c r="SNF15" s="10"/>
      <c r="SNG15" s="10"/>
      <c r="SNH15" s="10"/>
      <c r="SNI15" s="10"/>
      <c r="SNJ15" s="10"/>
      <c r="SNK15" s="10"/>
      <c r="SNL15" s="10"/>
      <c r="SNM15" s="10"/>
      <c r="SNN15" s="10"/>
      <c r="SNO15" s="10"/>
      <c r="SNP15" s="10"/>
      <c r="SNQ15" s="10"/>
      <c r="SNR15" s="10"/>
      <c r="SNS15" s="10"/>
      <c r="SNT15" s="10"/>
      <c r="SNU15" s="10"/>
      <c r="SNV15" s="10"/>
      <c r="SNW15" s="10"/>
      <c r="SNX15" s="10"/>
      <c r="SNY15" s="10"/>
      <c r="SNZ15" s="10"/>
      <c r="SOA15" s="10"/>
      <c r="SOB15" s="10"/>
      <c r="SOC15" s="10"/>
      <c r="SOD15" s="10"/>
      <c r="SOE15" s="10"/>
      <c r="SOF15" s="10"/>
      <c r="SOG15" s="10"/>
      <c r="SOH15" s="10"/>
      <c r="SOI15" s="10"/>
      <c r="SOJ15" s="10"/>
      <c r="SOK15" s="10"/>
      <c r="SOL15" s="10"/>
      <c r="SOM15" s="10"/>
      <c r="SON15" s="10"/>
      <c r="SOO15" s="10"/>
      <c r="SOP15" s="10"/>
      <c r="SOQ15" s="10"/>
      <c r="SOR15" s="10"/>
      <c r="SOS15" s="10"/>
      <c r="SOT15" s="10"/>
      <c r="SOU15" s="10"/>
      <c r="SOV15" s="10"/>
      <c r="SOW15" s="10"/>
      <c r="SOX15" s="10"/>
      <c r="SOY15" s="10"/>
      <c r="SOZ15" s="10"/>
      <c r="SPA15" s="10"/>
      <c r="SPB15" s="10"/>
      <c r="SPC15" s="10"/>
      <c r="SPD15" s="10"/>
      <c r="SPE15" s="10"/>
      <c r="SPF15" s="10"/>
      <c r="SPG15" s="10"/>
      <c r="SPH15" s="10"/>
      <c r="SPI15" s="10"/>
      <c r="SPJ15" s="10"/>
      <c r="SPK15" s="10"/>
      <c r="SPL15" s="10"/>
      <c r="SPM15" s="10"/>
      <c r="SPN15" s="10"/>
      <c r="SPO15" s="10"/>
      <c r="SPP15" s="10"/>
      <c r="SPQ15" s="10"/>
      <c r="SPR15" s="10"/>
      <c r="SPS15" s="10"/>
      <c r="SPT15" s="10"/>
      <c r="SPU15" s="10"/>
      <c r="SPV15" s="10"/>
      <c r="SPW15" s="10"/>
      <c r="SPX15" s="10"/>
      <c r="SPY15" s="10"/>
      <c r="SPZ15" s="10"/>
      <c r="SQA15" s="10"/>
      <c r="SQB15" s="10"/>
      <c r="SQC15" s="10"/>
      <c r="SQD15" s="10"/>
      <c r="SQE15" s="10"/>
      <c r="SQF15" s="10"/>
      <c r="SQG15" s="10"/>
      <c r="SQH15" s="10"/>
      <c r="SQI15" s="10"/>
      <c r="SQJ15" s="10"/>
      <c r="SQK15" s="10"/>
      <c r="SQL15" s="10"/>
      <c r="SQM15" s="10"/>
      <c r="SQN15" s="10"/>
      <c r="SQO15" s="10"/>
      <c r="SQP15" s="10"/>
      <c r="SQQ15" s="10"/>
      <c r="SQR15" s="10"/>
      <c r="SQS15" s="10"/>
      <c r="SQT15" s="10"/>
      <c r="SQU15" s="10"/>
      <c r="SQV15" s="10"/>
      <c r="SQW15" s="10"/>
      <c r="SQX15" s="10"/>
      <c r="SQY15" s="10"/>
      <c r="SQZ15" s="10"/>
      <c r="SRA15" s="10"/>
      <c r="SRB15" s="10"/>
      <c r="SRC15" s="10"/>
      <c r="SRD15" s="10"/>
      <c r="SRE15" s="10"/>
      <c r="SRF15" s="10"/>
      <c r="SRG15" s="10"/>
      <c r="SRH15" s="10"/>
      <c r="SRI15" s="10"/>
      <c r="SRJ15" s="10"/>
      <c r="SRK15" s="10"/>
      <c r="SRL15" s="10"/>
      <c r="SRM15" s="10"/>
      <c r="SRN15" s="10"/>
      <c r="SRO15" s="10"/>
      <c r="SRP15" s="10"/>
      <c r="SRQ15" s="10"/>
      <c r="SRR15" s="10"/>
      <c r="SRS15" s="10"/>
      <c r="SRT15" s="10"/>
      <c r="SRU15" s="10"/>
      <c r="SRV15" s="10"/>
      <c r="SRW15" s="10"/>
      <c r="SRX15" s="10"/>
      <c r="SRY15" s="10"/>
      <c r="SRZ15" s="10"/>
      <c r="SSA15" s="10"/>
      <c r="SSB15" s="10"/>
      <c r="SSC15" s="10"/>
      <c r="SSD15" s="10"/>
      <c r="SSE15" s="10"/>
      <c r="SSF15" s="10"/>
      <c r="SSG15" s="10"/>
      <c r="SSH15" s="10"/>
      <c r="SSI15" s="10"/>
      <c r="SSJ15" s="10"/>
      <c r="SSK15" s="10"/>
      <c r="SSL15" s="10"/>
      <c r="SSM15" s="10"/>
      <c r="SSN15" s="10"/>
      <c r="SSO15" s="10"/>
      <c r="SSP15" s="10"/>
      <c r="SSQ15" s="10"/>
      <c r="SSR15" s="10"/>
      <c r="SSS15" s="10"/>
      <c r="SST15" s="10"/>
      <c r="SSU15" s="10"/>
      <c r="SSV15" s="10"/>
      <c r="SSW15" s="10"/>
      <c r="SSX15" s="10"/>
      <c r="SSY15" s="10"/>
      <c r="SSZ15" s="10"/>
      <c r="STA15" s="10"/>
      <c r="STB15" s="10"/>
      <c r="STC15" s="10"/>
      <c r="STD15" s="10"/>
      <c r="STE15" s="10"/>
      <c r="STF15" s="10"/>
      <c r="STG15" s="10"/>
      <c r="STH15" s="10"/>
      <c r="STI15" s="10"/>
      <c r="STJ15" s="10"/>
      <c r="STK15" s="10"/>
      <c r="STL15" s="10"/>
      <c r="STM15" s="10"/>
      <c r="STN15" s="10"/>
      <c r="STO15" s="10"/>
      <c r="STP15" s="10"/>
      <c r="STQ15" s="10"/>
      <c r="STR15" s="10"/>
      <c r="STS15" s="10"/>
      <c r="STT15" s="10"/>
      <c r="STU15" s="10"/>
      <c r="STV15" s="10"/>
      <c r="STW15" s="10"/>
      <c r="STX15" s="10"/>
      <c r="STY15" s="10"/>
      <c r="STZ15" s="10"/>
      <c r="SUA15" s="10"/>
      <c r="SUB15" s="10"/>
      <c r="SUC15" s="10"/>
      <c r="SUD15" s="10"/>
      <c r="SUE15" s="10"/>
      <c r="SUF15" s="10"/>
      <c r="SUG15" s="10"/>
      <c r="SUH15" s="10"/>
      <c r="SUI15" s="10"/>
      <c r="SUJ15" s="10"/>
      <c r="SUK15" s="10"/>
      <c r="SUL15" s="10"/>
      <c r="SUM15" s="10"/>
      <c r="SUN15" s="10"/>
      <c r="SUO15" s="10"/>
      <c r="SUP15" s="10"/>
      <c r="SUQ15" s="10"/>
      <c r="SUR15" s="10"/>
      <c r="SUS15" s="10"/>
      <c r="SUT15" s="10"/>
      <c r="SUU15" s="10"/>
      <c r="SUV15" s="10"/>
      <c r="SUW15" s="10"/>
      <c r="SUX15" s="10"/>
      <c r="SUY15" s="10"/>
      <c r="SUZ15" s="10"/>
      <c r="SVA15" s="10"/>
      <c r="SVB15" s="10"/>
      <c r="SVC15" s="10"/>
      <c r="SVD15" s="10"/>
      <c r="SVE15" s="10"/>
      <c r="SVF15" s="10"/>
      <c r="SVG15" s="10"/>
      <c r="SVH15" s="10"/>
      <c r="SVI15" s="10"/>
      <c r="SVJ15" s="10"/>
      <c r="SVK15" s="10"/>
      <c r="SVL15" s="10"/>
      <c r="SVM15" s="10"/>
      <c r="SVN15" s="10"/>
      <c r="SVO15" s="10"/>
      <c r="SVP15" s="10"/>
      <c r="SVQ15" s="10"/>
      <c r="SVR15" s="10"/>
      <c r="SVS15" s="10"/>
      <c r="SVT15" s="10"/>
      <c r="SVU15" s="10"/>
      <c r="SVV15" s="10"/>
      <c r="SVW15" s="10"/>
      <c r="SVX15" s="10"/>
      <c r="SVY15" s="10"/>
      <c r="SVZ15" s="10"/>
      <c r="SWA15" s="10"/>
      <c r="SWB15" s="10"/>
      <c r="SWC15" s="10"/>
      <c r="SWD15" s="10"/>
      <c r="SWE15" s="10"/>
      <c r="SWF15" s="10"/>
      <c r="SWG15" s="10"/>
      <c r="SWH15" s="10"/>
      <c r="SWI15" s="10"/>
      <c r="SWJ15" s="10"/>
      <c r="SWK15" s="10"/>
      <c r="SWL15" s="10"/>
      <c r="SWM15" s="10"/>
      <c r="SWN15" s="10"/>
      <c r="SWO15" s="10"/>
      <c r="SWP15" s="10"/>
      <c r="SWQ15" s="10"/>
      <c r="SWR15" s="10"/>
      <c r="SWS15" s="10"/>
      <c r="SWT15" s="10"/>
      <c r="SWU15" s="10"/>
      <c r="SWV15" s="10"/>
      <c r="SWW15" s="10"/>
      <c r="SWX15" s="10"/>
      <c r="SWY15" s="10"/>
      <c r="SWZ15" s="10"/>
      <c r="SXA15" s="10"/>
      <c r="SXB15" s="10"/>
      <c r="SXC15" s="10"/>
      <c r="SXD15" s="10"/>
      <c r="SXE15" s="10"/>
      <c r="SXF15" s="10"/>
      <c r="SXG15" s="10"/>
      <c r="SXH15" s="10"/>
      <c r="SXI15" s="10"/>
      <c r="SXJ15" s="10"/>
      <c r="SXK15" s="10"/>
      <c r="SXL15" s="10"/>
      <c r="SXM15" s="10"/>
      <c r="SXN15" s="10"/>
      <c r="SXO15" s="10"/>
      <c r="SXP15" s="10"/>
      <c r="SXQ15" s="10"/>
      <c r="SXR15" s="10"/>
      <c r="SXS15" s="10"/>
      <c r="SXT15" s="10"/>
      <c r="SXU15" s="10"/>
      <c r="SXV15" s="10"/>
      <c r="SXW15" s="10"/>
      <c r="SXX15" s="10"/>
      <c r="SXY15" s="10"/>
      <c r="SXZ15" s="10"/>
      <c r="SYA15" s="10"/>
      <c r="SYB15" s="10"/>
      <c r="SYC15" s="10"/>
      <c r="SYD15" s="10"/>
      <c r="SYE15" s="10"/>
      <c r="SYF15" s="10"/>
      <c r="SYG15" s="10"/>
      <c r="SYH15" s="10"/>
      <c r="SYI15" s="10"/>
      <c r="SYJ15" s="10"/>
      <c r="SYK15" s="10"/>
      <c r="SYL15" s="10"/>
      <c r="SYM15" s="10"/>
      <c r="SYN15" s="10"/>
      <c r="SYO15" s="10"/>
      <c r="SYP15" s="10"/>
      <c r="SYQ15" s="10"/>
      <c r="SYR15" s="10"/>
      <c r="SYS15" s="10"/>
      <c r="SYT15" s="10"/>
      <c r="SYU15" s="10"/>
      <c r="SYV15" s="10"/>
      <c r="SYW15" s="10"/>
      <c r="SYX15" s="10"/>
      <c r="SYY15" s="10"/>
      <c r="SYZ15" s="10"/>
      <c r="SZA15" s="10"/>
      <c r="SZB15" s="10"/>
      <c r="SZC15" s="10"/>
      <c r="SZD15" s="10"/>
      <c r="SZE15" s="10"/>
      <c r="SZF15" s="10"/>
      <c r="SZG15" s="10"/>
      <c r="SZH15" s="10"/>
      <c r="SZI15" s="10"/>
      <c r="SZJ15" s="10"/>
      <c r="SZK15" s="10"/>
      <c r="SZL15" s="10"/>
      <c r="SZM15" s="10"/>
      <c r="SZN15" s="10"/>
      <c r="SZO15" s="10"/>
      <c r="SZP15" s="10"/>
      <c r="SZQ15" s="10"/>
      <c r="SZR15" s="10"/>
      <c r="SZS15" s="10"/>
      <c r="SZT15" s="10"/>
      <c r="SZU15" s="10"/>
      <c r="SZV15" s="10"/>
      <c r="SZW15" s="10"/>
      <c r="SZX15" s="10"/>
      <c r="SZY15" s="10"/>
      <c r="SZZ15" s="10"/>
      <c r="TAA15" s="10"/>
      <c r="TAB15" s="10"/>
      <c r="TAC15" s="10"/>
      <c r="TAD15" s="10"/>
      <c r="TAE15" s="10"/>
      <c r="TAF15" s="10"/>
      <c r="TAG15" s="10"/>
      <c r="TAH15" s="10"/>
      <c r="TAI15" s="10"/>
      <c r="TAJ15" s="10"/>
      <c r="TAK15" s="10"/>
      <c r="TAL15" s="10"/>
      <c r="TAM15" s="10"/>
      <c r="TAN15" s="10"/>
      <c r="TAO15" s="10"/>
      <c r="TAP15" s="10"/>
      <c r="TAQ15" s="10"/>
      <c r="TAR15" s="10"/>
      <c r="TAS15" s="10"/>
      <c r="TAT15" s="10"/>
      <c r="TAU15" s="10"/>
      <c r="TAV15" s="10"/>
      <c r="TAW15" s="10"/>
      <c r="TAX15" s="10"/>
      <c r="TAY15" s="10"/>
      <c r="TAZ15" s="10"/>
      <c r="TBA15" s="10"/>
      <c r="TBB15" s="10"/>
      <c r="TBC15" s="10"/>
      <c r="TBD15" s="10"/>
      <c r="TBE15" s="10"/>
      <c r="TBF15" s="10"/>
      <c r="TBG15" s="10"/>
      <c r="TBH15" s="10"/>
      <c r="TBI15" s="10"/>
      <c r="TBJ15" s="10"/>
      <c r="TBK15" s="10"/>
      <c r="TBL15" s="10"/>
      <c r="TBM15" s="10"/>
      <c r="TBN15" s="10"/>
      <c r="TBO15" s="10"/>
      <c r="TBP15" s="10"/>
      <c r="TBQ15" s="10"/>
      <c r="TBR15" s="10"/>
      <c r="TBS15" s="10"/>
      <c r="TBT15" s="10"/>
      <c r="TBU15" s="10"/>
      <c r="TBV15" s="10"/>
      <c r="TBW15" s="10"/>
      <c r="TBX15" s="10"/>
      <c r="TBY15" s="10"/>
      <c r="TBZ15" s="10"/>
      <c r="TCA15" s="10"/>
      <c r="TCB15" s="10"/>
      <c r="TCC15" s="10"/>
      <c r="TCD15" s="10"/>
      <c r="TCE15" s="10"/>
      <c r="TCF15" s="10"/>
      <c r="TCG15" s="10"/>
      <c r="TCH15" s="10"/>
      <c r="TCI15" s="10"/>
      <c r="TCJ15" s="10"/>
      <c r="TCK15" s="10"/>
      <c r="TCL15" s="10"/>
      <c r="TCM15" s="10"/>
      <c r="TCN15" s="10"/>
      <c r="TCO15" s="10"/>
      <c r="TCP15" s="10"/>
      <c r="TCQ15" s="10"/>
      <c r="TCR15" s="10"/>
      <c r="TCS15" s="10"/>
      <c r="TCT15" s="10"/>
      <c r="TCU15" s="10"/>
      <c r="TCV15" s="10"/>
      <c r="TCW15" s="10"/>
      <c r="TCX15" s="10"/>
      <c r="TCY15" s="10"/>
      <c r="TCZ15" s="10"/>
      <c r="TDA15" s="10"/>
      <c r="TDB15" s="10"/>
      <c r="TDC15" s="10"/>
      <c r="TDD15" s="10"/>
      <c r="TDE15" s="10"/>
      <c r="TDF15" s="10"/>
      <c r="TDG15" s="10"/>
      <c r="TDH15" s="10"/>
      <c r="TDI15" s="10"/>
      <c r="TDJ15" s="10"/>
      <c r="TDK15" s="10"/>
      <c r="TDL15" s="10"/>
      <c r="TDM15" s="10"/>
      <c r="TDN15" s="10"/>
      <c r="TDO15" s="10"/>
      <c r="TDP15" s="10"/>
      <c r="TDQ15" s="10"/>
      <c r="TDR15" s="10"/>
      <c r="TDS15" s="10"/>
      <c r="TDT15" s="10"/>
      <c r="TDU15" s="10"/>
      <c r="TDV15" s="10"/>
      <c r="TDW15" s="10"/>
      <c r="TDX15" s="10"/>
      <c r="TDY15" s="10"/>
      <c r="TDZ15" s="10"/>
      <c r="TEA15" s="10"/>
      <c r="TEB15" s="10"/>
      <c r="TEC15" s="10"/>
      <c r="TED15" s="10"/>
      <c r="TEE15" s="10"/>
      <c r="TEF15" s="10"/>
      <c r="TEG15" s="10"/>
      <c r="TEH15" s="10"/>
      <c r="TEI15" s="10"/>
      <c r="TEJ15" s="10"/>
      <c r="TEK15" s="10"/>
      <c r="TEL15" s="10"/>
      <c r="TEM15" s="10"/>
      <c r="TEN15" s="10"/>
      <c r="TEO15" s="10"/>
      <c r="TEP15" s="10"/>
      <c r="TEQ15" s="10"/>
      <c r="TER15" s="10"/>
      <c r="TES15" s="10"/>
      <c r="TET15" s="10"/>
      <c r="TEU15" s="10"/>
      <c r="TEV15" s="10"/>
      <c r="TEW15" s="10"/>
      <c r="TEX15" s="10"/>
      <c r="TEY15" s="10"/>
      <c r="TEZ15" s="10"/>
      <c r="TFA15" s="10"/>
      <c r="TFB15" s="10"/>
      <c r="TFC15" s="10"/>
      <c r="TFD15" s="10"/>
      <c r="TFE15" s="10"/>
      <c r="TFF15" s="10"/>
      <c r="TFG15" s="10"/>
      <c r="TFH15" s="10"/>
      <c r="TFI15" s="10"/>
      <c r="TFJ15" s="10"/>
      <c r="TFK15" s="10"/>
      <c r="TFL15" s="10"/>
      <c r="TFM15" s="10"/>
      <c r="TFN15" s="10"/>
      <c r="TFO15" s="10"/>
      <c r="TFP15" s="10"/>
      <c r="TFQ15" s="10"/>
      <c r="TFR15" s="10"/>
      <c r="TFS15" s="10"/>
      <c r="TFT15" s="10"/>
      <c r="TFU15" s="10"/>
      <c r="TFV15" s="10"/>
      <c r="TFW15" s="10"/>
      <c r="TFX15" s="10"/>
      <c r="TFY15" s="10"/>
      <c r="TFZ15" s="10"/>
      <c r="TGA15" s="10"/>
      <c r="TGB15" s="10"/>
      <c r="TGC15" s="10"/>
      <c r="TGD15" s="10"/>
      <c r="TGE15" s="10"/>
      <c r="TGF15" s="10"/>
      <c r="TGG15" s="10"/>
      <c r="TGH15" s="10"/>
      <c r="TGI15" s="10"/>
      <c r="TGJ15" s="10"/>
      <c r="TGK15" s="10"/>
      <c r="TGL15" s="10"/>
      <c r="TGM15" s="10"/>
      <c r="TGN15" s="10"/>
      <c r="TGO15" s="10"/>
      <c r="TGP15" s="10"/>
      <c r="TGQ15" s="10"/>
      <c r="TGR15" s="10"/>
      <c r="TGS15" s="10"/>
      <c r="TGT15" s="10"/>
      <c r="TGU15" s="10"/>
      <c r="TGV15" s="10"/>
      <c r="TGW15" s="10"/>
      <c r="TGX15" s="10"/>
      <c r="TGY15" s="10"/>
      <c r="TGZ15" s="10"/>
      <c r="THA15" s="10"/>
      <c r="THB15" s="10"/>
      <c r="THC15" s="10"/>
      <c r="THD15" s="10"/>
      <c r="THE15" s="10"/>
      <c r="THF15" s="10"/>
      <c r="THG15" s="10"/>
      <c r="THH15" s="10"/>
      <c r="THI15" s="10"/>
      <c r="THJ15" s="10"/>
      <c r="THK15" s="10"/>
      <c r="THL15" s="10"/>
      <c r="THM15" s="10"/>
      <c r="THN15" s="10"/>
      <c r="THO15" s="10"/>
      <c r="THP15" s="10"/>
      <c r="THQ15" s="10"/>
      <c r="THR15" s="10"/>
      <c r="THS15" s="10"/>
      <c r="THT15" s="10"/>
      <c r="THU15" s="10"/>
      <c r="THV15" s="10"/>
      <c r="THW15" s="10"/>
      <c r="THX15" s="10"/>
      <c r="THY15" s="10"/>
      <c r="THZ15" s="10"/>
      <c r="TIA15" s="10"/>
      <c r="TIB15" s="10"/>
      <c r="TIC15" s="10"/>
      <c r="TID15" s="10"/>
      <c r="TIE15" s="10"/>
      <c r="TIF15" s="10"/>
      <c r="TIG15" s="10"/>
      <c r="TIH15" s="10"/>
      <c r="TII15" s="10"/>
      <c r="TIJ15" s="10"/>
      <c r="TIK15" s="10"/>
      <c r="TIL15" s="10"/>
      <c r="TIM15" s="10"/>
      <c r="TIN15" s="10"/>
      <c r="TIO15" s="10"/>
      <c r="TIP15" s="10"/>
      <c r="TIQ15" s="10"/>
      <c r="TIR15" s="10"/>
      <c r="TIS15" s="10"/>
      <c r="TIT15" s="10"/>
      <c r="TIU15" s="10"/>
      <c r="TIV15" s="10"/>
      <c r="TIW15" s="10"/>
      <c r="TIX15" s="10"/>
      <c r="TIY15" s="10"/>
      <c r="TIZ15" s="10"/>
      <c r="TJA15" s="10"/>
      <c r="TJB15" s="10"/>
      <c r="TJC15" s="10"/>
      <c r="TJD15" s="10"/>
      <c r="TJE15" s="10"/>
      <c r="TJF15" s="10"/>
      <c r="TJG15" s="10"/>
      <c r="TJH15" s="10"/>
      <c r="TJI15" s="10"/>
      <c r="TJJ15" s="10"/>
      <c r="TJK15" s="10"/>
      <c r="TJL15" s="10"/>
      <c r="TJM15" s="10"/>
      <c r="TJN15" s="10"/>
      <c r="TJO15" s="10"/>
      <c r="TJP15" s="10"/>
      <c r="TJQ15" s="10"/>
      <c r="TJR15" s="10"/>
      <c r="TJS15" s="10"/>
      <c r="TJT15" s="10"/>
      <c r="TJU15" s="10"/>
      <c r="TJV15" s="10"/>
      <c r="TJW15" s="10"/>
      <c r="TJX15" s="10"/>
      <c r="TJY15" s="10"/>
      <c r="TJZ15" s="10"/>
      <c r="TKA15" s="10"/>
      <c r="TKB15" s="10"/>
      <c r="TKC15" s="10"/>
      <c r="TKD15" s="10"/>
      <c r="TKE15" s="10"/>
      <c r="TKF15" s="10"/>
      <c r="TKG15" s="10"/>
      <c r="TKH15" s="10"/>
      <c r="TKI15" s="10"/>
      <c r="TKJ15" s="10"/>
      <c r="TKK15" s="10"/>
      <c r="TKL15" s="10"/>
      <c r="TKM15" s="10"/>
      <c r="TKN15" s="10"/>
      <c r="TKO15" s="10"/>
      <c r="TKP15" s="10"/>
      <c r="TKQ15" s="10"/>
      <c r="TKR15" s="10"/>
      <c r="TKS15" s="10"/>
      <c r="TKT15" s="10"/>
      <c r="TKU15" s="10"/>
      <c r="TKV15" s="10"/>
      <c r="TKW15" s="10"/>
      <c r="TKX15" s="10"/>
      <c r="TKY15" s="10"/>
      <c r="TKZ15" s="10"/>
      <c r="TLA15" s="10"/>
      <c r="TLB15" s="10"/>
      <c r="TLC15" s="10"/>
      <c r="TLD15" s="10"/>
      <c r="TLE15" s="10"/>
      <c r="TLF15" s="10"/>
      <c r="TLG15" s="10"/>
      <c r="TLH15" s="10"/>
      <c r="TLI15" s="10"/>
      <c r="TLJ15" s="10"/>
      <c r="TLK15" s="10"/>
      <c r="TLL15" s="10"/>
      <c r="TLM15" s="10"/>
      <c r="TLN15" s="10"/>
      <c r="TLO15" s="10"/>
      <c r="TLP15" s="10"/>
      <c r="TLQ15" s="10"/>
      <c r="TLR15" s="10"/>
      <c r="TLS15" s="10"/>
      <c r="TLT15" s="10"/>
      <c r="TLU15" s="10"/>
      <c r="TLV15" s="10"/>
      <c r="TLW15" s="10"/>
      <c r="TLX15" s="10"/>
      <c r="TLY15" s="10"/>
      <c r="TLZ15" s="10"/>
      <c r="TMA15" s="10"/>
      <c r="TMB15" s="10"/>
      <c r="TMC15" s="10"/>
      <c r="TMD15" s="10"/>
      <c r="TME15" s="10"/>
      <c r="TMF15" s="10"/>
      <c r="TMG15" s="10"/>
      <c r="TMH15" s="10"/>
      <c r="TMI15" s="10"/>
      <c r="TMJ15" s="10"/>
      <c r="TMK15" s="10"/>
      <c r="TML15" s="10"/>
      <c r="TMM15" s="10"/>
      <c r="TMN15" s="10"/>
      <c r="TMO15" s="10"/>
      <c r="TMP15" s="10"/>
      <c r="TMQ15" s="10"/>
      <c r="TMR15" s="10"/>
      <c r="TMS15" s="10"/>
      <c r="TMT15" s="10"/>
      <c r="TMU15" s="10"/>
      <c r="TMV15" s="10"/>
      <c r="TMW15" s="10"/>
      <c r="TMX15" s="10"/>
      <c r="TMY15" s="10"/>
      <c r="TMZ15" s="10"/>
      <c r="TNA15" s="10"/>
      <c r="TNB15" s="10"/>
      <c r="TNC15" s="10"/>
      <c r="TND15" s="10"/>
      <c r="TNE15" s="10"/>
      <c r="TNF15" s="10"/>
      <c r="TNG15" s="10"/>
      <c r="TNH15" s="10"/>
      <c r="TNI15" s="10"/>
      <c r="TNJ15" s="10"/>
      <c r="TNK15" s="10"/>
      <c r="TNL15" s="10"/>
      <c r="TNM15" s="10"/>
      <c r="TNN15" s="10"/>
      <c r="TNO15" s="10"/>
      <c r="TNP15" s="10"/>
      <c r="TNQ15" s="10"/>
      <c r="TNR15" s="10"/>
      <c r="TNS15" s="10"/>
      <c r="TNT15" s="10"/>
      <c r="TNU15" s="10"/>
      <c r="TNV15" s="10"/>
      <c r="TNW15" s="10"/>
      <c r="TNX15" s="10"/>
      <c r="TNY15" s="10"/>
      <c r="TNZ15" s="10"/>
      <c r="TOA15" s="10"/>
      <c r="TOB15" s="10"/>
      <c r="TOC15" s="10"/>
      <c r="TOD15" s="10"/>
      <c r="TOE15" s="10"/>
      <c r="TOF15" s="10"/>
      <c r="TOG15" s="10"/>
      <c r="TOH15" s="10"/>
      <c r="TOI15" s="10"/>
      <c r="TOJ15" s="10"/>
      <c r="TOK15" s="10"/>
      <c r="TOL15" s="10"/>
      <c r="TOM15" s="10"/>
      <c r="TON15" s="10"/>
      <c r="TOO15" s="10"/>
      <c r="TOP15" s="10"/>
      <c r="TOQ15" s="10"/>
      <c r="TOR15" s="10"/>
      <c r="TOS15" s="10"/>
      <c r="TOT15" s="10"/>
      <c r="TOU15" s="10"/>
      <c r="TOV15" s="10"/>
      <c r="TOW15" s="10"/>
      <c r="TOX15" s="10"/>
      <c r="TOY15" s="10"/>
      <c r="TOZ15" s="10"/>
      <c r="TPA15" s="10"/>
      <c r="TPB15" s="10"/>
      <c r="TPC15" s="10"/>
      <c r="TPD15" s="10"/>
      <c r="TPE15" s="10"/>
      <c r="TPF15" s="10"/>
      <c r="TPG15" s="10"/>
      <c r="TPH15" s="10"/>
      <c r="TPI15" s="10"/>
      <c r="TPJ15" s="10"/>
      <c r="TPK15" s="10"/>
      <c r="TPL15" s="10"/>
      <c r="TPM15" s="10"/>
      <c r="TPN15" s="10"/>
      <c r="TPO15" s="10"/>
      <c r="TPP15" s="10"/>
      <c r="TPQ15" s="10"/>
      <c r="TPR15" s="10"/>
      <c r="TPS15" s="10"/>
      <c r="TPT15" s="10"/>
      <c r="TPU15" s="10"/>
      <c r="TPV15" s="10"/>
      <c r="TPW15" s="10"/>
      <c r="TPX15" s="10"/>
      <c r="TPY15" s="10"/>
      <c r="TPZ15" s="10"/>
      <c r="TQA15" s="10"/>
      <c r="TQB15" s="10"/>
      <c r="TQC15" s="10"/>
      <c r="TQD15" s="10"/>
      <c r="TQE15" s="10"/>
      <c r="TQF15" s="10"/>
      <c r="TQG15" s="10"/>
      <c r="TQH15" s="10"/>
      <c r="TQI15" s="10"/>
      <c r="TQJ15" s="10"/>
      <c r="TQK15" s="10"/>
      <c r="TQL15" s="10"/>
      <c r="TQM15" s="10"/>
      <c r="TQN15" s="10"/>
      <c r="TQO15" s="10"/>
      <c r="TQP15" s="10"/>
      <c r="TQQ15" s="10"/>
      <c r="TQR15" s="10"/>
      <c r="TQS15" s="10"/>
      <c r="TQT15" s="10"/>
      <c r="TQU15" s="10"/>
      <c r="TQV15" s="10"/>
      <c r="TQW15" s="10"/>
      <c r="TQX15" s="10"/>
      <c r="TQY15" s="10"/>
      <c r="TQZ15" s="10"/>
      <c r="TRA15" s="10"/>
      <c r="TRB15" s="10"/>
      <c r="TRC15" s="10"/>
      <c r="TRD15" s="10"/>
      <c r="TRE15" s="10"/>
      <c r="TRF15" s="10"/>
      <c r="TRG15" s="10"/>
      <c r="TRH15" s="10"/>
      <c r="TRI15" s="10"/>
      <c r="TRJ15" s="10"/>
      <c r="TRK15" s="10"/>
      <c r="TRL15" s="10"/>
      <c r="TRM15" s="10"/>
      <c r="TRN15" s="10"/>
      <c r="TRO15" s="10"/>
      <c r="TRP15" s="10"/>
      <c r="TRQ15" s="10"/>
      <c r="TRR15" s="10"/>
      <c r="TRS15" s="10"/>
      <c r="TRT15" s="10"/>
      <c r="TRU15" s="10"/>
      <c r="TRV15" s="10"/>
      <c r="TRW15" s="10"/>
      <c r="TRX15" s="10"/>
      <c r="TRY15" s="10"/>
      <c r="TRZ15" s="10"/>
      <c r="TSA15" s="10"/>
      <c r="TSB15" s="10"/>
      <c r="TSC15" s="10"/>
      <c r="TSD15" s="10"/>
      <c r="TSE15" s="10"/>
      <c r="TSF15" s="10"/>
      <c r="TSG15" s="10"/>
      <c r="TSH15" s="10"/>
      <c r="TSI15" s="10"/>
      <c r="TSJ15" s="10"/>
      <c r="TSK15" s="10"/>
      <c r="TSL15" s="10"/>
      <c r="TSM15" s="10"/>
      <c r="TSN15" s="10"/>
      <c r="TSO15" s="10"/>
      <c r="TSP15" s="10"/>
      <c r="TSQ15" s="10"/>
      <c r="TSR15" s="10"/>
      <c r="TSS15" s="10"/>
      <c r="TST15" s="10"/>
      <c r="TSU15" s="10"/>
      <c r="TSV15" s="10"/>
      <c r="TSW15" s="10"/>
      <c r="TSX15" s="10"/>
      <c r="TSY15" s="10"/>
      <c r="TSZ15" s="10"/>
      <c r="TTA15" s="10"/>
      <c r="TTB15" s="10"/>
      <c r="TTC15" s="10"/>
      <c r="TTD15" s="10"/>
      <c r="TTE15" s="10"/>
      <c r="TTF15" s="10"/>
      <c r="TTG15" s="10"/>
      <c r="TTH15" s="10"/>
      <c r="TTI15" s="10"/>
      <c r="TTJ15" s="10"/>
      <c r="TTK15" s="10"/>
      <c r="TTL15" s="10"/>
      <c r="TTM15" s="10"/>
      <c r="TTN15" s="10"/>
      <c r="TTO15" s="10"/>
      <c r="TTP15" s="10"/>
      <c r="TTQ15" s="10"/>
      <c r="TTR15" s="10"/>
      <c r="TTS15" s="10"/>
      <c r="TTT15" s="10"/>
      <c r="TTU15" s="10"/>
      <c r="TTV15" s="10"/>
      <c r="TTW15" s="10"/>
      <c r="TTX15" s="10"/>
      <c r="TTY15" s="10"/>
      <c r="TTZ15" s="10"/>
      <c r="TUA15" s="10"/>
      <c r="TUB15" s="10"/>
      <c r="TUC15" s="10"/>
      <c r="TUD15" s="10"/>
      <c r="TUE15" s="10"/>
      <c r="TUF15" s="10"/>
      <c r="TUG15" s="10"/>
      <c r="TUH15" s="10"/>
      <c r="TUI15" s="10"/>
      <c r="TUJ15" s="10"/>
      <c r="TUK15" s="10"/>
      <c r="TUL15" s="10"/>
      <c r="TUM15" s="10"/>
      <c r="TUN15" s="10"/>
      <c r="TUO15" s="10"/>
      <c r="TUP15" s="10"/>
      <c r="TUQ15" s="10"/>
      <c r="TUR15" s="10"/>
      <c r="TUS15" s="10"/>
      <c r="TUT15" s="10"/>
      <c r="TUU15" s="10"/>
      <c r="TUV15" s="10"/>
      <c r="TUW15" s="10"/>
      <c r="TUX15" s="10"/>
      <c r="TUY15" s="10"/>
      <c r="TUZ15" s="10"/>
      <c r="TVA15" s="10"/>
      <c r="TVB15" s="10"/>
      <c r="TVC15" s="10"/>
      <c r="TVD15" s="10"/>
      <c r="TVE15" s="10"/>
      <c r="TVF15" s="10"/>
      <c r="TVG15" s="10"/>
      <c r="TVH15" s="10"/>
      <c r="TVI15" s="10"/>
      <c r="TVJ15" s="10"/>
      <c r="TVK15" s="10"/>
      <c r="TVL15" s="10"/>
      <c r="TVM15" s="10"/>
      <c r="TVN15" s="10"/>
      <c r="TVO15" s="10"/>
      <c r="TVP15" s="10"/>
      <c r="TVQ15" s="10"/>
      <c r="TVR15" s="10"/>
      <c r="TVS15" s="10"/>
      <c r="TVT15" s="10"/>
      <c r="TVU15" s="10"/>
      <c r="TVV15" s="10"/>
      <c r="TVW15" s="10"/>
      <c r="TVX15" s="10"/>
      <c r="TVY15" s="10"/>
      <c r="TVZ15" s="10"/>
      <c r="TWA15" s="10"/>
      <c r="TWB15" s="10"/>
      <c r="TWC15" s="10"/>
      <c r="TWD15" s="10"/>
      <c r="TWE15" s="10"/>
      <c r="TWF15" s="10"/>
      <c r="TWG15" s="10"/>
      <c r="TWH15" s="10"/>
      <c r="TWI15" s="10"/>
      <c r="TWJ15" s="10"/>
      <c r="TWK15" s="10"/>
      <c r="TWL15" s="10"/>
      <c r="TWM15" s="10"/>
      <c r="TWN15" s="10"/>
      <c r="TWO15" s="10"/>
      <c r="TWP15" s="10"/>
      <c r="TWQ15" s="10"/>
      <c r="TWR15" s="10"/>
      <c r="TWS15" s="10"/>
      <c r="TWT15" s="10"/>
      <c r="TWU15" s="10"/>
      <c r="TWV15" s="10"/>
      <c r="TWW15" s="10"/>
      <c r="TWX15" s="10"/>
      <c r="TWY15" s="10"/>
      <c r="TWZ15" s="10"/>
      <c r="TXA15" s="10"/>
      <c r="TXB15" s="10"/>
      <c r="TXC15" s="10"/>
      <c r="TXD15" s="10"/>
      <c r="TXE15" s="10"/>
      <c r="TXF15" s="10"/>
      <c r="TXG15" s="10"/>
      <c r="TXH15" s="10"/>
      <c r="TXI15" s="10"/>
      <c r="TXJ15" s="10"/>
      <c r="TXK15" s="10"/>
      <c r="TXL15" s="10"/>
      <c r="TXM15" s="10"/>
      <c r="TXN15" s="10"/>
      <c r="TXO15" s="10"/>
      <c r="TXP15" s="10"/>
      <c r="TXQ15" s="10"/>
      <c r="TXR15" s="10"/>
      <c r="TXS15" s="10"/>
      <c r="TXT15" s="10"/>
      <c r="TXU15" s="10"/>
      <c r="TXV15" s="10"/>
      <c r="TXW15" s="10"/>
      <c r="TXX15" s="10"/>
      <c r="TXY15" s="10"/>
      <c r="TXZ15" s="10"/>
      <c r="TYA15" s="10"/>
      <c r="TYB15" s="10"/>
      <c r="TYC15" s="10"/>
      <c r="TYD15" s="10"/>
      <c r="TYE15" s="10"/>
      <c r="TYF15" s="10"/>
      <c r="TYG15" s="10"/>
      <c r="TYH15" s="10"/>
      <c r="TYI15" s="10"/>
      <c r="TYJ15" s="10"/>
      <c r="TYK15" s="10"/>
      <c r="TYL15" s="10"/>
      <c r="TYM15" s="10"/>
      <c r="TYN15" s="10"/>
      <c r="TYO15" s="10"/>
      <c r="TYP15" s="10"/>
      <c r="TYQ15" s="10"/>
      <c r="TYR15" s="10"/>
      <c r="TYS15" s="10"/>
      <c r="TYT15" s="10"/>
      <c r="TYU15" s="10"/>
      <c r="TYV15" s="10"/>
      <c r="TYW15" s="10"/>
      <c r="TYX15" s="10"/>
      <c r="TYY15" s="10"/>
      <c r="TYZ15" s="10"/>
      <c r="TZA15" s="10"/>
      <c r="TZB15" s="10"/>
      <c r="TZC15" s="10"/>
      <c r="TZD15" s="10"/>
      <c r="TZE15" s="10"/>
      <c r="TZF15" s="10"/>
      <c r="TZG15" s="10"/>
      <c r="TZH15" s="10"/>
      <c r="TZI15" s="10"/>
      <c r="TZJ15" s="10"/>
      <c r="TZK15" s="10"/>
      <c r="TZL15" s="10"/>
      <c r="TZM15" s="10"/>
      <c r="TZN15" s="10"/>
      <c r="TZO15" s="10"/>
      <c r="TZP15" s="10"/>
      <c r="TZQ15" s="10"/>
      <c r="TZR15" s="10"/>
      <c r="TZS15" s="10"/>
      <c r="TZT15" s="10"/>
      <c r="TZU15" s="10"/>
      <c r="TZV15" s="10"/>
      <c r="TZW15" s="10"/>
      <c r="TZX15" s="10"/>
      <c r="TZY15" s="10"/>
      <c r="TZZ15" s="10"/>
      <c r="UAA15" s="10"/>
      <c r="UAB15" s="10"/>
      <c r="UAC15" s="10"/>
      <c r="UAD15" s="10"/>
      <c r="UAE15" s="10"/>
      <c r="UAF15" s="10"/>
      <c r="UAG15" s="10"/>
      <c r="UAH15" s="10"/>
      <c r="UAI15" s="10"/>
      <c r="UAJ15" s="10"/>
      <c r="UAK15" s="10"/>
      <c r="UAL15" s="10"/>
      <c r="UAM15" s="10"/>
      <c r="UAN15" s="10"/>
      <c r="UAO15" s="10"/>
      <c r="UAP15" s="10"/>
      <c r="UAQ15" s="10"/>
      <c r="UAR15" s="10"/>
      <c r="UAS15" s="10"/>
      <c r="UAT15" s="10"/>
      <c r="UAU15" s="10"/>
      <c r="UAV15" s="10"/>
      <c r="UAW15" s="10"/>
      <c r="UAX15" s="10"/>
      <c r="UAY15" s="10"/>
      <c r="UAZ15" s="10"/>
      <c r="UBA15" s="10"/>
      <c r="UBB15" s="10"/>
      <c r="UBC15" s="10"/>
      <c r="UBD15" s="10"/>
      <c r="UBE15" s="10"/>
      <c r="UBF15" s="10"/>
      <c r="UBG15" s="10"/>
      <c r="UBH15" s="10"/>
      <c r="UBI15" s="10"/>
      <c r="UBJ15" s="10"/>
      <c r="UBK15" s="10"/>
      <c r="UBL15" s="10"/>
      <c r="UBM15" s="10"/>
      <c r="UBN15" s="10"/>
      <c r="UBO15" s="10"/>
      <c r="UBP15" s="10"/>
      <c r="UBQ15" s="10"/>
      <c r="UBR15" s="10"/>
      <c r="UBS15" s="10"/>
      <c r="UBT15" s="10"/>
      <c r="UBU15" s="10"/>
      <c r="UBV15" s="10"/>
      <c r="UBW15" s="10"/>
      <c r="UBX15" s="10"/>
      <c r="UBY15" s="10"/>
      <c r="UBZ15" s="10"/>
      <c r="UCA15" s="10"/>
      <c r="UCB15" s="10"/>
      <c r="UCC15" s="10"/>
      <c r="UCD15" s="10"/>
      <c r="UCE15" s="10"/>
      <c r="UCF15" s="10"/>
      <c r="UCG15" s="10"/>
      <c r="UCH15" s="10"/>
      <c r="UCI15" s="10"/>
      <c r="UCJ15" s="10"/>
      <c r="UCK15" s="10"/>
      <c r="UCL15" s="10"/>
      <c r="UCM15" s="10"/>
      <c r="UCN15" s="10"/>
      <c r="UCO15" s="10"/>
      <c r="UCP15" s="10"/>
      <c r="UCQ15" s="10"/>
      <c r="UCR15" s="10"/>
      <c r="UCS15" s="10"/>
      <c r="UCT15" s="10"/>
      <c r="UCU15" s="10"/>
      <c r="UCV15" s="10"/>
      <c r="UCW15" s="10"/>
      <c r="UCX15" s="10"/>
      <c r="UCY15" s="10"/>
      <c r="UCZ15" s="10"/>
      <c r="UDA15" s="10"/>
      <c r="UDB15" s="10"/>
      <c r="UDC15" s="10"/>
      <c r="UDD15" s="10"/>
      <c r="UDE15" s="10"/>
      <c r="UDF15" s="10"/>
      <c r="UDG15" s="10"/>
      <c r="UDH15" s="10"/>
      <c r="UDI15" s="10"/>
      <c r="UDJ15" s="10"/>
      <c r="UDK15" s="10"/>
      <c r="UDL15" s="10"/>
      <c r="UDM15" s="10"/>
      <c r="UDN15" s="10"/>
      <c r="UDO15" s="10"/>
      <c r="UDP15" s="10"/>
      <c r="UDQ15" s="10"/>
      <c r="UDR15" s="10"/>
      <c r="UDS15" s="10"/>
      <c r="UDT15" s="10"/>
      <c r="UDU15" s="10"/>
      <c r="UDV15" s="10"/>
      <c r="UDW15" s="10"/>
      <c r="UDX15" s="10"/>
      <c r="UDY15" s="10"/>
      <c r="UDZ15" s="10"/>
      <c r="UEA15" s="10"/>
      <c r="UEB15" s="10"/>
      <c r="UEC15" s="10"/>
      <c r="UED15" s="10"/>
      <c r="UEE15" s="10"/>
      <c r="UEF15" s="10"/>
      <c r="UEG15" s="10"/>
      <c r="UEH15" s="10"/>
      <c r="UEI15" s="10"/>
      <c r="UEJ15" s="10"/>
      <c r="UEK15" s="10"/>
      <c r="UEL15" s="10"/>
      <c r="UEM15" s="10"/>
      <c r="UEN15" s="10"/>
      <c r="UEO15" s="10"/>
      <c r="UEP15" s="10"/>
      <c r="UEQ15" s="10"/>
      <c r="UER15" s="10"/>
      <c r="UES15" s="10"/>
      <c r="UET15" s="10"/>
      <c r="UEU15" s="10"/>
      <c r="UEV15" s="10"/>
      <c r="UEW15" s="10"/>
      <c r="UEX15" s="10"/>
      <c r="UEY15" s="10"/>
      <c r="UEZ15" s="10"/>
      <c r="UFA15" s="10"/>
      <c r="UFB15" s="10"/>
      <c r="UFC15" s="10"/>
      <c r="UFD15" s="10"/>
      <c r="UFE15" s="10"/>
      <c r="UFF15" s="10"/>
      <c r="UFG15" s="10"/>
      <c r="UFH15" s="10"/>
      <c r="UFI15" s="10"/>
      <c r="UFJ15" s="10"/>
      <c r="UFK15" s="10"/>
      <c r="UFL15" s="10"/>
      <c r="UFM15" s="10"/>
      <c r="UFN15" s="10"/>
      <c r="UFO15" s="10"/>
      <c r="UFP15" s="10"/>
      <c r="UFQ15" s="10"/>
      <c r="UFR15" s="10"/>
      <c r="UFS15" s="10"/>
      <c r="UFT15" s="10"/>
      <c r="UFU15" s="10"/>
      <c r="UFV15" s="10"/>
      <c r="UFW15" s="10"/>
      <c r="UFX15" s="10"/>
      <c r="UFY15" s="10"/>
      <c r="UFZ15" s="10"/>
      <c r="UGA15" s="10"/>
      <c r="UGB15" s="10"/>
      <c r="UGC15" s="10"/>
      <c r="UGD15" s="10"/>
      <c r="UGE15" s="10"/>
      <c r="UGF15" s="10"/>
      <c r="UGG15" s="10"/>
      <c r="UGH15" s="10"/>
      <c r="UGI15" s="10"/>
      <c r="UGJ15" s="10"/>
      <c r="UGK15" s="10"/>
      <c r="UGL15" s="10"/>
      <c r="UGM15" s="10"/>
      <c r="UGN15" s="10"/>
      <c r="UGO15" s="10"/>
      <c r="UGP15" s="10"/>
      <c r="UGQ15" s="10"/>
      <c r="UGR15" s="10"/>
      <c r="UGS15" s="10"/>
      <c r="UGT15" s="10"/>
      <c r="UGU15" s="10"/>
      <c r="UGV15" s="10"/>
      <c r="UGW15" s="10"/>
      <c r="UGX15" s="10"/>
      <c r="UGY15" s="10"/>
      <c r="UGZ15" s="10"/>
      <c r="UHA15" s="10"/>
      <c r="UHB15" s="10"/>
      <c r="UHC15" s="10"/>
      <c r="UHD15" s="10"/>
      <c r="UHE15" s="10"/>
      <c r="UHF15" s="10"/>
      <c r="UHG15" s="10"/>
      <c r="UHH15" s="10"/>
      <c r="UHI15" s="10"/>
      <c r="UHJ15" s="10"/>
      <c r="UHK15" s="10"/>
      <c r="UHL15" s="10"/>
      <c r="UHM15" s="10"/>
      <c r="UHN15" s="10"/>
      <c r="UHO15" s="10"/>
      <c r="UHP15" s="10"/>
      <c r="UHQ15" s="10"/>
      <c r="UHR15" s="10"/>
      <c r="UHS15" s="10"/>
      <c r="UHT15" s="10"/>
      <c r="UHU15" s="10"/>
      <c r="UHV15" s="10"/>
      <c r="UHW15" s="10"/>
      <c r="UHX15" s="10"/>
      <c r="UHY15" s="10"/>
      <c r="UHZ15" s="10"/>
      <c r="UIA15" s="10"/>
      <c r="UIB15" s="10"/>
      <c r="UIC15" s="10"/>
      <c r="UID15" s="10"/>
      <c r="UIE15" s="10"/>
      <c r="UIF15" s="10"/>
      <c r="UIG15" s="10"/>
      <c r="UIH15" s="10"/>
      <c r="UII15" s="10"/>
      <c r="UIJ15" s="10"/>
      <c r="UIK15" s="10"/>
      <c r="UIL15" s="10"/>
      <c r="UIM15" s="10"/>
      <c r="UIN15" s="10"/>
      <c r="UIO15" s="10"/>
      <c r="UIP15" s="10"/>
      <c r="UIQ15" s="10"/>
      <c r="UIR15" s="10"/>
      <c r="UIS15" s="10"/>
      <c r="UIT15" s="10"/>
      <c r="UIU15" s="10"/>
      <c r="UIV15" s="10"/>
      <c r="UIW15" s="10"/>
      <c r="UIX15" s="10"/>
      <c r="UIY15" s="10"/>
      <c r="UIZ15" s="10"/>
      <c r="UJA15" s="10"/>
      <c r="UJB15" s="10"/>
      <c r="UJC15" s="10"/>
      <c r="UJD15" s="10"/>
      <c r="UJE15" s="10"/>
      <c r="UJF15" s="10"/>
      <c r="UJG15" s="10"/>
      <c r="UJH15" s="10"/>
      <c r="UJI15" s="10"/>
      <c r="UJJ15" s="10"/>
      <c r="UJK15" s="10"/>
      <c r="UJL15" s="10"/>
      <c r="UJM15" s="10"/>
      <c r="UJN15" s="10"/>
      <c r="UJO15" s="10"/>
      <c r="UJP15" s="10"/>
      <c r="UJQ15" s="10"/>
      <c r="UJR15" s="10"/>
      <c r="UJS15" s="10"/>
      <c r="UJT15" s="10"/>
      <c r="UJU15" s="10"/>
      <c r="UJV15" s="10"/>
      <c r="UJW15" s="10"/>
      <c r="UJX15" s="10"/>
      <c r="UJY15" s="10"/>
      <c r="UJZ15" s="10"/>
      <c r="UKA15" s="10"/>
      <c r="UKB15" s="10"/>
      <c r="UKC15" s="10"/>
      <c r="UKD15" s="10"/>
      <c r="UKE15" s="10"/>
      <c r="UKF15" s="10"/>
      <c r="UKG15" s="10"/>
      <c r="UKH15" s="10"/>
      <c r="UKI15" s="10"/>
      <c r="UKJ15" s="10"/>
      <c r="UKK15" s="10"/>
      <c r="UKL15" s="10"/>
      <c r="UKM15" s="10"/>
      <c r="UKN15" s="10"/>
      <c r="UKO15" s="10"/>
      <c r="UKP15" s="10"/>
      <c r="UKQ15" s="10"/>
      <c r="UKR15" s="10"/>
      <c r="UKS15" s="10"/>
      <c r="UKT15" s="10"/>
      <c r="UKU15" s="10"/>
      <c r="UKV15" s="10"/>
      <c r="UKW15" s="10"/>
      <c r="UKX15" s="10"/>
      <c r="UKY15" s="10"/>
      <c r="UKZ15" s="10"/>
      <c r="ULA15" s="10"/>
      <c r="ULB15" s="10"/>
      <c r="ULC15" s="10"/>
      <c r="ULD15" s="10"/>
      <c r="ULE15" s="10"/>
      <c r="ULF15" s="10"/>
      <c r="ULG15" s="10"/>
      <c r="ULH15" s="10"/>
      <c r="ULI15" s="10"/>
      <c r="ULJ15" s="10"/>
      <c r="ULK15" s="10"/>
      <c r="ULL15" s="10"/>
      <c r="ULM15" s="10"/>
      <c r="ULN15" s="10"/>
      <c r="ULO15" s="10"/>
      <c r="ULP15" s="10"/>
      <c r="ULQ15" s="10"/>
      <c r="ULR15" s="10"/>
      <c r="ULS15" s="10"/>
      <c r="ULT15" s="10"/>
      <c r="ULU15" s="10"/>
      <c r="ULV15" s="10"/>
      <c r="ULW15" s="10"/>
      <c r="ULX15" s="10"/>
      <c r="ULY15" s="10"/>
      <c r="ULZ15" s="10"/>
      <c r="UMA15" s="10"/>
      <c r="UMB15" s="10"/>
      <c r="UMC15" s="10"/>
      <c r="UMD15" s="10"/>
      <c r="UME15" s="10"/>
      <c r="UMF15" s="10"/>
      <c r="UMG15" s="10"/>
      <c r="UMH15" s="10"/>
      <c r="UMI15" s="10"/>
      <c r="UMJ15" s="10"/>
      <c r="UMK15" s="10"/>
      <c r="UML15" s="10"/>
      <c r="UMM15" s="10"/>
      <c r="UMN15" s="10"/>
      <c r="UMO15" s="10"/>
      <c r="UMP15" s="10"/>
      <c r="UMQ15" s="10"/>
      <c r="UMR15" s="10"/>
      <c r="UMS15" s="10"/>
      <c r="UMT15" s="10"/>
      <c r="UMU15" s="10"/>
      <c r="UMV15" s="10"/>
      <c r="UMW15" s="10"/>
      <c r="UMX15" s="10"/>
      <c r="UMY15" s="10"/>
      <c r="UMZ15" s="10"/>
      <c r="UNA15" s="10"/>
      <c r="UNB15" s="10"/>
      <c r="UNC15" s="10"/>
      <c r="UND15" s="10"/>
      <c r="UNE15" s="10"/>
      <c r="UNF15" s="10"/>
      <c r="UNG15" s="10"/>
      <c r="UNH15" s="10"/>
      <c r="UNI15" s="10"/>
      <c r="UNJ15" s="10"/>
      <c r="UNK15" s="10"/>
      <c r="UNL15" s="10"/>
      <c r="UNM15" s="10"/>
      <c r="UNN15" s="10"/>
      <c r="UNO15" s="10"/>
      <c r="UNP15" s="10"/>
      <c r="UNQ15" s="10"/>
      <c r="UNR15" s="10"/>
      <c r="UNS15" s="10"/>
      <c r="UNT15" s="10"/>
      <c r="UNU15" s="10"/>
      <c r="UNV15" s="10"/>
      <c r="UNW15" s="10"/>
      <c r="UNX15" s="10"/>
      <c r="UNY15" s="10"/>
      <c r="UNZ15" s="10"/>
      <c r="UOA15" s="10"/>
      <c r="UOB15" s="10"/>
      <c r="UOC15" s="10"/>
      <c r="UOD15" s="10"/>
      <c r="UOE15" s="10"/>
      <c r="UOF15" s="10"/>
      <c r="UOG15" s="10"/>
      <c r="UOH15" s="10"/>
      <c r="UOI15" s="10"/>
      <c r="UOJ15" s="10"/>
      <c r="UOK15" s="10"/>
      <c r="UOL15" s="10"/>
      <c r="UOM15" s="10"/>
      <c r="UON15" s="10"/>
      <c r="UOO15" s="10"/>
      <c r="UOP15" s="10"/>
      <c r="UOQ15" s="10"/>
      <c r="UOR15" s="10"/>
      <c r="UOS15" s="10"/>
      <c r="UOT15" s="10"/>
      <c r="UOU15" s="10"/>
      <c r="UOV15" s="10"/>
      <c r="UOW15" s="10"/>
      <c r="UOX15" s="10"/>
      <c r="UOY15" s="10"/>
      <c r="UOZ15" s="10"/>
      <c r="UPA15" s="10"/>
      <c r="UPB15" s="10"/>
      <c r="UPC15" s="10"/>
      <c r="UPD15" s="10"/>
      <c r="UPE15" s="10"/>
      <c r="UPF15" s="10"/>
      <c r="UPG15" s="10"/>
      <c r="UPH15" s="10"/>
      <c r="UPI15" s="10"/>
      <c r="UPJ15" s="10"/>
      <c r="UPK15" s="10"/>
      <c r="UPL15" s="10"/>
      <c r="UPM15" s="10"/>
      <c r="UPN15" s="10"/>
      <c r="UPO15" s="10"/>
      <c r="UPP15" s="10"/>
      <c r="UPQ15" s="10"/>
      <c r="UPR15" s="10"/>
      <c r="UPS15" s="10"/>
      <c r="UPT15" s="10"/>
      <c r="UPU15" s="10"/>
      <c r="UPV15" s="10"/>
      <c r="UPW15" s="10"/>
      <c r="UPX15" s="10"/>
      <c r="UPY15" s="10"/>
      <c r="UPZ15" s="10"/>
      <c r="UQA15" s="10"/>
      <c r="UQB15" s="10"/>
      <c r="UQC15" s="10"/>
      <c r="UQD15" s="10"/>
      <c r="UQE15" s="10"/>
      <c r="UQF15" s="10"/>
      <c r="UQG15" s="10"/>
      <c r="UQH15" s="10"/>
      <c r="UQI15" s="10"/>
      <c r="UQJ15" s="10"/>
      <c r="UQK15" s="10"/>
      <c r="UQL15" s="10"/>
      <c r="UQM15" s="10"/>
      <c r="UQN15" s="10"/>
      <c r="UQO15" s="10"/>
      <c r="UQP15" s="10"/>
      <c r="UQQ15" s="10"/>
      <c r="UQR15" s="10"/>
      <c r="UQS15" s="10"/>
      <c r="UQT15" s="10"/>
      <c r="UQU15" s="10"/>
      <c r="UQV15" s="10"/>
      <c r="UQW15" s="10"/>
      <c r="UQX15" s="10"/>
      <c r="UQY15" s="10"/>
      <c r="UQZ15" s="10"/>
      <c r="URA15" s="10"/>
      <c r="URB15" s="10"/>
      <c r="URC15" s="10"/>
      <c r="URD15" s="10"/>
      <c r="URE15" s="10"/>
      <c r="URF15" s="10"/>
      <c r="URG15" s="10"/>
      <c r="URH15" s="10"/>
      <c r="URI15" s="10"/>
      <c r="URJ15" s="10"/>
      <c r="URK15" s="10"/>
      <c r="URL15" s="10"/>
      <c r="URM15" s="10"/>
      <c r="URN15" s="10"/>
      <c r="URO15" s="10"/>
      <c r="URP15" s="10"/>
      <c r="URQ15" s="10"/>
      <c r="URR15" s="10"/>
      <c r="URS15" s="10"/>
      <c r="URT15" s="10"/>
      <c r="URU15" s="10"/>
      <c r="URV15" s="10"/>
      <c r="URW15" s="10"/>
      <c r="URX15" s="10"/>
      <c r="URY15" s="10"/>
      <c r="URZ15" s="10"/>
      <c r="USA15" s="10"/>
      <c r="USB15" s="10"/>
      <c r="USC15" s="10"/>
      <c r="USD15" s="10"/>
      <c r="USE15" s="10"/>
      <c r="USF15" s="10"/>
      <c r="USG15" s="10"/>
      <c r="USH15" s="10"/>
      <c r="USI15" s="10"/>
      <c r="USJ15" s="10"/>
      <c r="USK15" s="10"/>
      <c r="USL15" s="10"/>
      <c r="USM15" s="10"/>
      <c r="USN15" s="10"/>
      <c r="USO15" s="10"/>
      <c r="USP15" s="10"/>
      <c r="USQ15" s="10"/>
      <c r="USR15" s="10"/>
      <c r="USS15" s="10"/>
      <c r="UST15" s="10"/>
      <c r="USU15" s="10"/>
      <c r="USV15" s="10"/>
      <c r="USW15" s="10"/>
      <c r="USX15" s="10"/>
      <c r="USY15" s="10"/>
      <c r="USZ15" s="10"/>
      <c r="UTA15" s="10"/>
      <c r="UTB15" s="10"/>
      <c r="UTC15" s="10"/>
      <c r="UTD15" s="10"/>
      <c r="UTE15" s="10"/>
      <c r="UTF15" s="10"/>
      <c r="UTG15" s="10"/>
      <c r="UTH15" s="10"/>
      <c r="UTI15" s="10"/>
      <c r="UTJ15" s="10"/>
      <c r="UTK15" s="10"/>
      <c r="UTL15" s="10"/>
      <c r="UTM15" s="10"/>
      <c r="UTN15" s="10"/>
      <c r="UTO15" s="10"/>
      <c r="UTP15" s="10"/>
      <c r="UTQ15" s="10"/>
      <c r="UTR15" s="10"/>
      <c r="UTS15" s="10"/>
      <c r="UTT15" s="10"/>
      <c r="UTU15" s="10"/>
      <c r="UTV15" s="10"/>
      <c r="UTW15" s="10"/>
      <c r="UTX15" s="10"/>
      <c r="UTY15" s="10"/>
      <c r="UTZ15" s="10"/>
      <c r="UUA15" s="10"/>
      <c r="UUB15" s="10"/>
      <c r="UUC15" s="10"/>
      <c r="UUD15" s="10"/>
      <c r="UUE15" s="10"/>
      <c r="UUF15" s="10"/>
      <c r="UUG15" s="10"/>
      <c r="UUH15" s="10"/>
      <c r="UUI15" s="10"/>
      <c r="UUJ15" s="10"/>
      <c r="UUK15" s="10"/>
      <c r="UUL15" s="10"/>
      <c r="UUM15" s="10"/>
      <c r="UUN15" s="10"/>
      <c r="UUO15" s="10"/>
      <c r="UUP15" s="10"/>
      <c r="UUQ15" s="10"/>
      <c r="UUR15" s="10"/>
      <c r="UUS15" s="10"/>
      <c r="UUT15" s="10"/>
      <c r="UUU15" s="10"/>
      <c r="UUV15" s="10"/>
      <c r="UUW15" s="10"/>
      <c r="UUX15" s="10"/>
      <c r="UUY15" s="10"/>
      <c r="UUZ15" s="10"/>
      <c r="UVA15" s="10"/>
      <c r="UVB15" s="10"/>
      <c r="UVC15" s="10"/>
      <c r="UVD15" s="10"/>
      <c r="UVE15" s="10"/>
      <c r="UVF15" s="10"/>
      <c r="UVG15" s="10"/>
      <c r="UVH15" s="10"/>
      <c r="UVI15" s="10"/>
      <c r="UVJ15" s="10"/>
      <c r="UVK15" s="10"/>
      <c r="UVL15" s="10"/>
      <c r="UVM15" s="10"/>
      <c r="UVN15" s="10"/>
      <c r="UVO15" s="10"/>
      <c r="UVP15" s="10"/>
      <c r="UVQ15" s="10"/>
      <c r="UVR15" s="10"/>
      <c r="UVS15" s="10"/>
      <c r="UVT15" s="10"/>
      <c r="UVU15" s="10"/>
      <c r="UVV15" s="10"/>
      <c r="UVW15" s="10"/>
      <c r="UVX15" s="10"/>
      <c r="UVY15" s="10"/>
      <c r="UVZ15" s="10"/>
      <c r="UWA15" s="10"/>
      <c r="UWB15" s="10"/>
      <c r="UWC15" s="10"/>
      <c r="UWD15" s="10"/>
      <c r="UWE15" s="10"/>
      <c r="UWF15" s="10"/>
      <c r="UWG15" s="10"/>
      <c r="UWH15" s="10"/>
      <c r="UWI15" s="10"/>
      <c r="UWJ15" s="10"/>
      <c r="UWK15" s="10"/>
      <c r="UWL15" s="10"/>
      <c r="UWM15" s="10"/>
      <c r="UWN15" s="10"/>
      <c r="UWO15" s="10"/>
      <c r="UWP15" s="10"/>
      <c r="UWQ15" s="10"/>
      <c r="UWR15" s="10"/>
      <c r="UWS15" s="10"/>
      <c r="UWT15" s="10"/>
      <c r="UWU15" s="10"/>
      <c r="UWV15" s="10"/>
      <c r="UWW15" s="10"/>
      <c r="UWX15" s="10"/>
      <c r="UWY15" s="10"/>
      <c r="UWZ15" s="10"/>
      <c r="UXA15" s="10"/>
      <c r="UXB15" s="10"/>
      <c r="UXC15" s="10"/>
      <c r="UXD15" s="10"/>
      <c r="UXE15" s="10"/>
      <c r="UXF15" s="10"/>
      <c r="UXG15" s="10"/>
      <c r="UXH15" s="10"/>
      <c r="UXI15" s="10"/>
      <c r="UXJ15" s="10"/>
      <c r="UXK15" s="10"/>
      <c r="UXL15" s="10"/>
      <c r="UXM15" s="10"/>
      <c r="UXN15" s="10"/>
      <c r="UXO15" s="10"/>
      <c r="UXP15" s="10"/>
      <c r="UXQ15" s="10"/>
      <c r="UXR15" s="10"/>
      <c r="UXS15" s="10"/>
      <c r="UXT15" s="10"/>
      <c r="UXU15" s="10"/>
      <c r="UXV15" s="10"/>
      <c r="UXW15" s="10"/>
      <c r="UXX15" s="10"/>
      <c r="UXY15" s="10"/>
      <c r="UXZ15" s="10"/>
      <c r="UYA15" s="10"/>
      <c r="UYB15" s="10"/>
      <c r="UYC15" s="10"/>
      <c r="UYD15" s="10"/>
      <c r="UYE15" s="10"/>
      <c r="UYF15" s="10"/>
      <c r="UYG15" s="10"/>
      <c r="UYH15" s="10"/>
      <c r="UYI15" s="10"/>
      <c r="UYJ15" s="10"/>
      <c r="UYK15" s="10"/>
      <c r="UYL15" s="10"/>
      <c r="UYM15" s="10"/>
      <c r="UYN15" s="10"/>
      <c r="UYO15" s="10"/>
      <c r="UYP15" s="10"/>
      <c r="UYQ15" s="10"/>
      <c r="UYR15" s="10"/>
      <c r="UYS15" s="10"/>
      <c r="UYT15" s="10"/>
      <c r="UYU15" s="10"/>
      <c r="UYV15" s="10"/>
      <c r="UYW15" s="10"/>
      <c r="UYX15" s="10"/>
      <c r="UYY15" s="10"/>
      <c r="UYZ15" s="10"/>
      <c r="UZA15" s="10"/>
      <c r="UZB15" s="10"/>
      <c r="UZC15" s="10"/>
      <c r="UZD15" s="10"/>
      <c r="UZE15" s="10"/>
      <c r="UZF15" s="10"/>
      <c r="UZG15" s="10"/>
      <c r="UZH15" s="10"/>
      <c r="UZI15" s="10"/>
      <c r="UZJ15" s="10"/>
      <c r="UZK15" s="10"/>
      <c r="UZL15" s="10"/>
      <c r="UZM15" s="10"/>
      <c r="UZN15" s="10"/>
      <c r="UZO15" s="10"/>
      <c r="UZP15" s="10"/>
      <c r="UZQ15" s="10"/>
      <c r="UZR15" s="10"/>
      <c r="UZS15" s="10"/>
      <c r="UZT15" s="10"/>
      <c r="UZU15" s="10"/>
      <c r="UZV15" s="10"/>
      <c r="UZW15" s="10"/>
      <c r="UZX15" s="10"/>
      <c r="UZY15" s="10"/>
      <c r="UZZ15" s="10"/>
      <c r="VAA15" s="10"/>
      <c r="VAB15" s="10"/>
      <c r="VAC15" s="10"/>
      <c r="VAD15" s="10"/>
      <c r="VAE15" s="10"/>
      <c r="VAF15" s="10"/>
      <c r="VAG15" s="10"/>
      <c r="VAH15" s="10"/>
      <c r="VAI15" s="10"/>
      <c r="VAJ15" s="10"/>
      <c r="VAK15" s="10"/>
      <c r="VAL15" s="10"/>
      <c r="VAM15" s="10"/>
      <c r="VAN15" s="10"/>
      <c r="VAO15" s="10"/>
      <c r="VAP15" s="10"/>
      <c r="VAQ15" s="10"/>
      <c r="VAR15" s="10"/>
      <c r="VAS15" s="10"/>
      <c r="VAT15" s="10"/>
      <c r="VAU15" s="10"/>
      <c r="VAV15" s="10"/>
      <c r="VAW15" s="10"/>
      <c r="VAX15" s="10"/>
      <c r="VAY15" s="10"/>
      <c r="VAZ15" s="10"/>
      <c r="VBA15" s="10"/>
      <c r="VBB15" s="10"/>
      <c r="VBC15" s="10"/>
      <c r="VBD15" s="10"/>
      <c r="VBE15" s="10"/>
      <c r="VBF15" s="10"/>
      <c r="VBG15" s="10"/>
      <c r="VBH15" s="10"/>
      <c r="VBI15" s="10"/>
      <c r="VBJ15" s="10"/>
      <c r="VBK15" s="10"/>
      <c r="VBL15" s="10"/>
      <c r="VBM15" s="10"/>
      <c r="VBN15" s="10"/>
      <c r="VBO15" s="10"/>
      <c r="VBP15" s="10"/>
      <c r="VBQ15" s="10"/>
      <c r="VBR15" s="10"/>
      <c r="VBS15" s="10"/>
      <c r="VBT15" s="10"/>
      <c r="VBU15" s="10"/>
      <c r="VBV15" s="10"/>
      <c r="VBW15" s="10"/>
      <c r="VBX15" s="10"/>
      <c r="VBY15" s="10"/>
      <c r="VBZ15" s="10"/>
      <c r="VCA15" s="10"/>
      <c r="VCB15" s="10"/>
      <c r="VCC15" s="10"/>
      <c r="VCD15" s="10"/>
      <c r="VCE15" s="10"/>
      <c r="VCF15" s="10"/>
      <c r="VCG15" s="10"/>
      <c r="VCH15" s="10"/>
      <c r="VCI15" s="10"/>
      <c r="VCJ15" s="10"/>
      <c r="VCK15" s="10"/>
      <c r="VCL15" s="10"/>
      <c r="VCM15" s="10"/>
      <c r="VCN15" s="10"/>
      <c r="VCO15" s="10"/>
      <c r="VCP15" s="10"/>
      <c r="VCQ15" s="10"/>
      <c r="VCR15" s="10"/>
      <c r="VCS15" s="10"/>
      <c r="VCT15" s="10"/>
      <c r="VCU15" s="10"/>
      <c r="VCV15" s="10"/>
      <c r="VCW15" s="10"/>
      <c r="VCX15" s="10"/>
      <c r="VCY15" s="10"/>
      <c r="VCZ15" s="10"/>
      <c r="VDA15" s="10"/>
      <c r="VDB15" s="10"/>
      <c r="VDC15" s="10"/>
      <c r="VDD15" s="10"/>
      <c r="VDE15" s="10"/>
      <c r="VDF15" s="10"/>
      <c r="VDG15" s="10"/>
      <c r="VDH15" s="10"/>
      <c r="VDI15" s="10"/>
      <c r="VDJ15" s="10"/>
      <c r="VDK15" s="10"/>
      <c r="VDL15" s="10"/>
      <c r="VDM15" s="10"/>
      <c r="VDN15" s="10"/>
      <c r="VDO15" s="10"/>
      <c r="VDP15" s="10"/>
      <c r="VDQ15" s="10"/>
      <c r="VDR15" s="10"/>
      <c r="VDS15" s="10"/>
      <c r="VDT15" s="10"/>
      <c r="VDU15" s="10"/>
      <c r="VDV15" s="10"/>
      <c r="VDW15" s="10"/>
      <c r="VDX15" s="10"/>
      <c r="VDY15" s="10"/>
      <c r="VDZ15" s="10"/>
      <c r="VEA15" s="10"/>
      <c r="VEB15" s="10"/>
      <c r="VEC15" s="10"/>
      <c r="VED15" s="10"/>
      <c r="VEE15" s="10"/>
      <c r="VEF15" s="10"/>
      <c r="VEG15" s="10"/>
      <c r="VEH15" s="10"/>
      <c r="VEI15" s="10"/>
      <c r="VEJ15" s="10"/>
      <c r="VEK15" s="10"/>
      <c r="VEL15" s="10"/>
      <c r="VEM15" s="10"/>
      <c r="VEN15" s="10"/>
      <c r="VEO15" s="10"/>
      <c r="VEP15" s="10"/>
      <c r="VEQ15" s="10"/>
      <c r="VER15" s="10"/>
      <c r="VES15" s="10"/>
      <c r="VET15" s="10"/>
      <c r="VEU15" s="10"/>
      <c r="VEV15" s="10"/>
      <c r="VEW15" s="10"/>
      <c r="VEX15" s="10"/>
      <c r="VEY15" s="10"/>
      <c r="VEZ15" s="10"/>
      <c r="VFA15" s="10"/>
      <c r="VFB15" s="10"/>
      <c r="VFC15" s="10"/>
      <c r="VFD15" s="10"/>
      <c r="VFE15" s="10"/>
      <c r="VFF15" s="10"/>
      <c r="VFG15" s="10"/>
      <c r="VFH15" s="10"/>
      <c r="VFI15" s="10"/>
      <c r="VFJ15" s="10"/>
      <c r="VFK15" s="10"/>
      <c r="VFL15" s="10"/>
      <c r="VFM15" s="10"/>
      <c r="VFN15" s="10"/>
      <c r="VFO15" s="10"/>
      <c r="VFP15" s="10"/>
      <c r="VFQ15" s="10"/>
      <c r="VFR15" s="10"/>
      <c r="VFS15" s="10"/>
      <c r="VFT15" s="10"/>
      <c r="VFU15" s="10"/>
      <c r="VFV15" s="10"/>
      <c r="VFW15" s="10"/>
      <c r="VFX15" s="10"/>
      <c r="VFY15" s="10"/>
      <c r="VFZ15" s="10"/>
      <c r="VGA15" s="10"/>
      <c r="VGB15" s="10"/>
      <c r="VGC15" s="10"/>
      <c r="VGD15" s="10"/>
      <c r="VGE15" s="10"/>
      <c r="VGF15" s="10"/>
      <c r="VGG15" s="10"/>
      <c r="VGH15" s="10"/>
      <c r="VGI15" s="10"/>
      <c r="VGJ15" s="10"/>
      <c r="VGK15" s="10"/>
      <c r="VGL15" s="10"/>
      <c r="VGM15" s="10"/>
      <c r="VGN15" s="10"/>
      <c r="VGO15" s="10"/>
      <c r="VGP15" s="10"/>
      <c r="VGQ15" s="10"/>
      <c r="VGR15" s="10"/>
      <c r="VGS15" s="10"/>
      <c r="VGT15" s="10"/>
      <c r="VGU15" s="10"/>
      <c r="VGV15" s="10"/>
      <c r="VGW15" s="10"/>
      <c r="VGX15" s="10"/>
      <c r="VGY15" s="10"/>
      <c r="VGZ15" s="10"/>
      <c r="VHA15" s="10"/>
      <c r="VHB15" s="10"/>
      <c r="VHC15" s="10"/>
      <c r="VHD15" s="10"/>
      <c r="VHE15" s="10"/>
      <c r="VHF15" s="10"/>
      <c r="VHG15" s="10"/>
      <c r="VHH15" s="10"/>
      <c r="VHI15" s="10"/>
      <c r="VHJ15" s="10"/>
      <c r="VHK15" s="10"/>
      <c r="VHL15" s="10"/>
      <c r="VHM15" s="10"/>
      <c r="VHN15" s="10"/>
      <c r="VHO15" s="10"/>
      <c r="VHP15" s="10"/>
      <c r="VHQ15" s="10"/>
      <c r="VHR15" s="10"/>
      <c r="VHS15" s="10"/>
      <c r="VHT15" s="10"/>
      <c r="VHU15" s="10"/>
      <c r="VHV15" s="10"/>
      <c r="VHW15" s="10"/>
      <c r="VHX15" s="10"/>
      <c r="VHY15" s="10"/>
      <c r="VHZ15" s="10"/>
      <c r="VIA15" s="10"/>
      <c r="VIB15" s="10"/>
      <c r="VIC15" s="10"/>
      <c r="VID15" s="10"/>
      <c r="VIE15" s="10"/>
      <c r="VIF15" s="10"/>
      <c r="VIG15" s="10"/>
      <c r="VIH15" s="10"/>
      <c r="VII15" s="10"/>
      <c r="VIJ15" s="10"/>
      <c r="VIK15" s="10"/>
      <c r="VIL15" s="10"/>
      <c r="VIM15" s="10"/>
      <c r="VIN15" s="10"/>
      <c r="VIO15" s="10"/>
      <c r="VIP15" s="10"/>
      <c r="VIQ15" s="10"/>
      <c r="VIR15" s="10"/>
      <c r="VIS15" s="10"/>
      <c r="VIT15" s="10"/>
      <c r="VIU15" s="10"/>
      <c r="VIV15" s="10"/>
      <c r="VIW15" s="10"/>
      <c r="VIX15" s="10"/>
      <c r="VIY15" s="10"/>
      <c r="VIZ15" s="10"/>
      <c r="VJA15" s="10"/>
      <c r="VJB15" s="10"/>
      <c r="VJC15" s="10"/>
      <c r="VJD15" s="10"/>
      <c r="VJE15" s="10"/>
      <c r="VJF15" s="10"/>
      <c r="VJG15" s="10"/>
      <c r="VJH15" s="10"/>
      <c r="VJI15" s="10"/>
      <c r="VJJ15" s="10"/>
      <c r="VJK15" s="10"/>
      <c r="VJL15" s="10"/>
      <c r="VJM15" s="10"/>
      <c r="VJN15" s="10"/>
      <c r="VJO15" s="10"/>
      <c r="VJP15" s="10"/>
      <c r="VJQ15" s="10"/>
      <c r="VJR15" s="10"/>
      <c r="VJS15" s="10"/>
      <c r="VJT15" s="10"/>
      <c r="VJU15" s="10"/>
      <c r="VJV15" s="10"/>
      <c r="VJW15" s="10"/>
      <c r="VJX15" s="10"/>
      <c r="VJY15" s="10"/>
      <c r="VJZ15" s="10"/>
      <c r="VKA15" s="10"/>
      <c r="VKB15" s="10"/>
      <c r="VKC15" s="10"/>
      <c r="VKD15" s="10"/>
      <c r="VKE15" s="10"/>
      <c r="VKF15" s="10"/>
      <c r="VKG15" s="10"/>
      <c r="VKH15" s="10"/>
      <c r="VKI15" s="10"/>
      <c r="VKJ15" s="10"/>
      <c r="VKK15" s="10"/>
      <c r="VKL15" s="10"/>
      <c r="VKM15" s="10"/>
      <c r="VKN15" s="10"/>
      <c r="VKO15" s="10"/>
      <c r="VKP15" s="10"/>
      <c r="VKQ15" s="10"/>
      <c r="VKR15" s="10"/>
      <c r="VKS15" s="10"/>
      <c r="VKT15" s="10"/>
      <c r="VKU15" s="10"/>
      <c r="VKV15" s="10"/>
      <c r="VKW15" s="10"/>
      <c r="VKX15" s="10"/>
      <c r="VKY15" s="10"/>
      <c r="VKZ15" s="10"/>
      <c r="VLA15" s="10"/>
      <c r="VLB15" s="10"/>
      <c r="VLC15" s="10"/>
      <c r="VLD15" s="10"/>
      <c r="VLE15" s="10"/>
      <c r="VLF15" s="10"/>
      <c r="VLG15" s="10"/>
      <c r="VLH15" s="10"/>
      <c r="VLI15" s="10"/>
      <c r="VLJ15" s="10"/>
      <c r="VLK15" s="10"/>
      <c r="VLL15" s="10"/>
      <c r="VLM15" s="10"/>
      <c r="VLN15" s="10"/>
      <c r="VLO15" s="10"/>
      <c r="VLP15" s="10"/>
      <c r="VLQ15" s="10"/>
      <c r="VLR15" s="10"/>
      <c r="VLS15" s="10"/>
      <c r="VLT15" s="10"/>
      <c r="VLU15" s="10"/>
      <c r="VLV15" s="10"/>
      <c r="VLW15" s="10"/>
      <c r="VLX15" s="10"/>
      <c r="VLY15" s="10"/>
      <c r="VLZ15" s="10"/>
      <c r="VMA15" s="10"/>
      <c r="VMB15" s="10"/>
      <c r="VMC15" s="10"/>
      <c r="VMD15" s="10"/>
      <c r="VME15" s="10"/>
      <c r="VMF15" s="10"/>
      <c r="VMG15" s="10"/>
      <c r="VMH15" s="10"/>
      <c r="VMI15" s="10"/>
      <c r="VMJ15" s="10"/>
      <c r="VMK15" s="10"/>
      <c r="VML15" s="10"/>
      <c r="VMM15" s="10"/>
      <c r="VMN15" s="10"/>
      <c r="VMO15" s="10"/>
      <c r="VMP15" s="10"/>
      <c r="VMQ15" s="10"/>
      <c r="VMR15" s="10"/>
      <c r="VMS15" s="10"/>
      <c r="VMT15" s="10"/>
      <c r="VMU15" s="10"/>
      <c r="VMV15" s="10"/>
      <c r="VMW15" s="10"/>
      <c r="VMX15" s="10"/>
      <c r="VMY15" s="10"/>
      <c r="VMZ15" s="10"/>
      <c r="VNA15" s="10"/>
      <c r="VNB15" s="10"/>
      <c r="VNC15" s="10"/>
      <c r="VND15" s="10"/>
      <c r="VNE15" s="10"/>
      <c r="VNF15" s="10"/>
      <c r="VNG15" s="10"/>
      <c r="VNH15" s="10"/>
      <c r="VNI15" s="10"/>
      <c r="VNJ15" s="10"/>
      <c r="VNK15" s="10"/>
      <c r="VNL15" s="10"/>
      <c r="VNM15" s="10"/>
      <c r="VNN15" s="10"/>
      <c r="VNO15" s="10"/>
      <c r="VNP15" s="10"/>
      <c r="VNQ15" s="10"/>
      <c r="VNR15" s="10"/>
      <c r="VNS15" s="10"/>
      <c r="VNT15" s="10"/>
      <c r="VNU15" s="10"/>
      <c r="VNV15" s="10"/>
      <c r="VNW15" s="10"/>
      <c r="VNX15" s="10"/>
      <c r="VNY15" s="10"/>
      <c r="VNZ15" s="10"/>
      <c r="VOA15" s="10"/>
      <c r="VOB15" s="10"/>
      <c r="VOC15" s="10"/>
      <c r="VOD15" s="10"/>
      <c r="VOE15" s="10"/>
      <c r="VOF15" s="10"/>
      <c r="VOG15" s="10"/>
      <c r="VOH15" s="10"/>
      <c r="VOI15" s="10"/>
      <c r="VOJ15" s="10"/>
      <c r="VOK15" s="10"/>
      <c r="VOL15" s="10"/>
      <c r="VOM15" s="10"/>
      <c r="VON15" s="10"/>
      <c r="VOO15" s="10"/>
      <c r="VOP15" s="10"/>
      <c r="VOQ15" s="10"/>
      <c r="VOR15" s="10"/>
      <c r="VOS15" s="10"/>
      <c r="VOT15" s="10"/>
      <c r="VOU15" s="10"/>
      <c r="VOV15" s="10"/>
      <c r="VOW15" s="10"/>
      <c r="VOX15" s="10"/>
      <c r="VOY15" s="10"/>
      <c r="VOZ15" s="10"/>
      <c r="VPA15" s="10"/>
      <c r="VPB15" s="10"/>
      <c r="VPC15" s="10"/>
      <c r="VPD15" s="10"/>
      <c r="VPE15" s="10"/>
      <c r="VPF15" s="10"/>
      <c r="VPG15" s="10"/>
      <c r="VPH15" s="10"/>
      <c r="VPI15" s="10"/>
      <c r="VPJ15" s="10"/>
      <c r="VPK15" s="10"/>
      <c r="VPL15" s="10"/>
      <c r="VPM15" s="10"/>
      <c r="VPN15" s="10"/>
      <c r="VPO15" s="10"/>
      <c r="VPP15" s="10"/>
      <c r="VPQ15" s="10"/>
      <c r="VPR15" s="10"/>
      <c r="VPS15" s="10"/>
      <c r="VPT15" s="10"/>
      <c r="VPU15" s="10"/>
      <c r="VPV15" s="10"/>
      <c r="VPW15" s="10"/>
      <c r="VPX15" s="10"/>
      <c r="VPY15" s="10"/>
      <c r="VPZ15" s="10"/>
      <c r="VQA15" s="10"/>
      <c r="VQB15" s="10"/>
      <c r="VQC15" s="10"/>
      <c r="VQD15" s="10"/>
      <c r="VQE15" s="10"/>
      <c r="VQF15" s="10"/>
      <c r="VQG15" s="10"/>
      <c r="VQH15" s="10"/>
      <c r="VQI15" s="10"/>
      <c r="VQJ15" s="10"/>
      <c r="VQK15" s="10"/>
      <c r="VQL15" s="10"/>
      <c r="VQM15" s="10"/>
      <c r="VQN15" s="10"/>
      <c r="VQO15" s="10"/>
      <c r="VQP15" s="10"/>
      <c r="VQQ15" s="10"/>
      <c r="VQR15" s="10"/>
      <c r="VQS15" s="10"/>
      <c r="VQT15" s="10"/>
      <c r="VQU15" s="10"/>
      <c r="VQV15" s="10"/>
      <c r="VQW15" s="10"/>
      <c r="VQX15" s="10"/>
      <c r="VQY15" s="10"/>
      <c r="VQZ15" s="10"/>
      <c r="VRA15" s="10"/>
      <c r="VRB15" s="10"/>
      <c r="VRC15" s="10"/>
      <c r="VRD15" s="10"/>
      <c r="VRE15" s="10"/>
      <c r="VRF15" s="10"/>
      <c r="VRG15" s="10"/>
      <c r="VRH15" s="10"/>
      <c r="VRI15" s="10"/>
      <c r="VRJ15" s="10"/>
      <c r="VRK15" s="10"/>
      <c r="VRL15" s="10"/>
      <c r="VRM15" s="10"/>
      <c r="VRN15" s="10"/>
      <c r="VRO15" s="10"/>
      <c r="VRP15" s="10"/>
      <c r="VRQ15" s="10"/>
      <c r="VRR15" s="10"/>
      <c r="VRS15" s="10"/>
      <c r="VRT15" s="10"/>
      <c r="VRU15" s="10"/>
      <c r="VRV15" s="10"/>
      <c r="VRW15" s="10"/>
      <c r="VRX15" s="10"/>
      <c r="VRY15" s="10"/>
      <c r="VRZ15" s="10"/>
      <c r="VSA15" s="10"/>
      <c r="VSB15" s="10"/>
      <c r="VSC15" s="10"/>
      <c r="VSD15" s="10"/>
      <c r="VSE15" s="10"/>
      <c r="VSF15" s="10"/>
      <c r="VSG15" s="10"/>
      <c r="VSH15" s="10"/>
      <c r="VSI15" s="10"/>
      <c r="VSJ15" s="10"/>
      <c r="VSK15" s="10"/>
      <c r="VSL15" s="10"/>
      <c r="VSM15" s="10"/>
      <c r="VSN15" s="10"/>
      <c r="VSO15" s="10"/>
      <c r="VSP15" s="10"/>
      <c r="VSQ15" s="10"/>
      <c r="VSR15" s="10"/>
      <c r="VSS15" s="10"/>
      <c r="VST15" s="10"/>
      <c r="VSU15" s="10"/>
      <c r="VSV15" s="10"/>
      <c r="VSW15" s="10"/>
      <c r="VSX15" s="10"/>
      <c r="VSY15" s="10"/>
      <c r="VSZ15" s="10"/>
      <c r="VTA15" s="10"/>
      <c r="VTB15" s="10"/>
      <c r="VTC15" s="10"/>
      <c r="VTD15" s="10"/>
      <c r="VTE15" s="10"/>
      <c r="VTF15" s="10"/>
      <c r="VTG15" s="10"/>
      <c r="VTH15" s="10"/>
      <c r="VTI15" s="10"/>
      <c r="VTJ15" s="10"/>
      <c r="VTK15" s="10"/>
      <c r="VTL15" s="10"/>
      <c r="VTM15" s="10"/>
      <c r="VTN15" s="10"/>
      <c r="VTO15" s="10"/>
      <c r="VTP15" s="10"/>
      <c r="VTQ15" s="10"/>
      <c r="VTR15" s="10"/>
      <c r="VTS15" s="10"/>
      <c r="VTT15" s="10"/>
      <c r="VTU15" s="10"/>
      <c r="VTV15" s="10"/>
      <c r="VTW15" s="10"/>
      <c r="VTX15" s="10"/>
      <c r="VTY15" s="10"/>
      <c r="VTZ15" s="10"/>
      <c r="VUA15" s="10"/>
      <c r="VUB15" s="10"/>
      <c r="VUC15" s="10"/>
      <c r="VUD15" s="10"/>
      <c r="VUE15" s="10"/>
      <c r="VUF15" s="10"/>
      <c r="VUG15" s="10"/>
      <c r="VUH15" s="10"/>
      <c r="VUI15" s="10"/>
      <c r="VUJ15" s="10"/>
      <c r="VUK15" s="10"/>
      <c r="VUL15" s="10"/>
      <c r="VUM15" s="10"/>
      <c r="VUN15" s="10"/>
      <c r="VUO15" s="10"/>
      <c r="VUP15" s="10"/>
      <c r="VUQ15" s="10"/>
      <c r="VUR15" s="10"/>
      <c r="VUS15" s="10"/>
      <c r="VUT15" s="10"/>
      <c r="VUU15" s="10"/>
      <c r="VUV15" s="10"/>
      <c r="VUW15" s="10"/>
      <c r="VUX15" s="10"/>
      <c r="VUY15" s="10"/>
      <c r="VUZ15" s="10"/>
      <c r="VVA15" s="10"/>
      <c r="VVB15" s="10"/>
      <c r="VVC15" s="10"/>
      <c r="VVD15" s="10"/>
      <c r="VVE15" s="10"/>
      <c r="VVF15" s="10"/>
      <c r="VVG15" s="10"/>
      <c r="VVH15" s="10"/>
      <c r="VVI15" s="10"/>
      <c r="VVJ15" s="10"/>
      <c r="VVK15" s="10"/>
      <c r="VVL15" s="10"/>
      <c r="VVM15" s="10"/>
      <c r="VVN15" s="10"/>
      <c r="VVO15" s="10"/>
      <c r="VVP15" s="10"/>
      <c r="VVQ15" s="10"/>
      <c r="VVR15" s="10"/>
      <c r="VVS15" s="10"/>
      <c r="VVT15" s="10"/>
      <c r="VVU15" s="10"/>
      <c r="VVV15" s="10"/>
      <c r="VVW15" s="10"/>
      <c r="VVX15" s="10"/>
      <c r="VVY15" s="10"/>
      <c r="VVZ15" s="10"/>
      <c r="VWA15" s="10"/>
      <c r="VWB15" s="10"/>
      <c r="VWC15" s="10"/>
      <c r="VWD15" s="10"/>
      <c r="VWE15" s="10"/>
      <c r="VWF15" s="10"/>
      <c r="VWG15" s="10"/>
      <c r="VWH15" s="10"/>
      <c r="VWI15" s="10"/>
      <c r="VWJ15" s="10"/>
      <c r="VWK15" s="10"/>
      <c r="VWL15" s="10"/>
      <c r="VWM15" s="10"/>
      <c r="VWN15" s="10"/>
      <c r="VWO15" s="10"/>
      <c r="VWP15" s="10"/>
      <c r="VWQ15" s="10"/>
      <c r="VWR15" s="10"/>
      <c r="VWS15" s="10"/>
      <c r="VWT15" s="10"/>
      <c r="VWU15" s="10"/>
      <c r="VWV15" s="10"/>
      <c r="VWW15" s="10"/>
      <c r="VWX15" s="10"/>
      <c r="VWY15" s="10"/>
      <c r="VWZ15" s="10"/>
      <c r="VXA15" s="10"/>
      <c r="VXB15" s="10"/>
      <c r="VXC15" s="10"/>
      <c r="VXD15" s="10"/>
      <c r="VXE15" s="10"/>
      <c r="VXF15" s="10"/>
      <c r="VXG15" s="10"/>
      <c r="VXH15" s="10"/>
      <c r="VXI15" s="10"/>
      <c r="VXJ15" s="10"/>
      <c r="VXK15" s="10"/>
      <c r="VXL15" s="10"/>
      <c r="VXM15" s="10"/>
      <c r="VXN15" s="10"/>
      <c r="VXO15" s="10"/>
      <c r="VXP15" s="10"/>
      <c r="VXQ15" s="10"/>
      <c r="VXR15" s="10"/>
      <c r="VXS15" s="10"/>
      <c r="VXT15" s="10"/>
      <c r="VXU15" s="10"/>
      <c r="VXV15" s="10"/>
      <c r="VXW15" s="10"/>
      <c r="VXX15" s="10"/>
      <c r="VXY15" s="10"/>
      <c r="VXZ15" s="10"/>
      <c r="VYA15" s="10"/>
      <c r="VYB15" s="10"/>
      <c r="VYC15" s="10"/>
      <c r="VYD15" s="10"/>
      <c r="VYE15" s="10"/>
      <c r="VYF15" s="10"/>
      <c r="VYG15" s="10"/>
      <c r="VYH15" s="10"/>
      <c r="VYI15" s="10"/>
      <c r="VYJ15" s="10"/>
      <c r="VYK15" s="10"/>
      <c r="VYL15" s="10"/>
      <c r="VYM15" s="10"/>
      <c r="VYN15" s="10"/>
      <c r="VYO15" s="10"/>
      <c r="VYP15" s="10"/>
      <c r="VYQ15" s="10"/>
      <c r="VYR15" s="10"/>
      <c r="VYS15" s="10"/>
      <c r="VYT15" s="10"/>
      <c r="VYU15" s="10"/>
      <c r="VYV15" s="10"/>
      <c r="VYW15" s="10"/>
      <c r="VYX15" s="10"/>
      <c r="VYY15" s="10"/>
      <c r="VYZ15" s="10"/>
      <c r="VZA15" s="10"/>
      <c r="VZB15" s="10"/>
      <c r="VZC15" s="10"/>
      <c r="VZD15" s="10"/>
      <c r="VZE15" s="10"/>
      <c r="VZF15" s="10"/>
      <c r="VZG15" s="10"/>
      <c r="VZH15" s="10"/>
      <c r="VZI15" s="10"/>
      <c r="VZJ15" s="10"/>
      <c r="VZK15" s="10"/>
      <c r="VZL15" s="10"/>
      <c r="VZM15" s="10"/>
      <c r="VZN15" s="10"/>
      <c r="VZO15" s="10"/>
      <c r="VZP15" s="10"/>
      <c r="VZQ15" s="10"/>
      <c r="VZR15" s="10"/>
      <c r="VZS15" s="10"/>
      <c r="VZT15" s="10"/>
      <c r="VZU15" s="10"/>
      <c r="VZV15" s="10"/>
      <c r="VZW15" s="10"/>
      <c r="VZX15" s="10"/>
      <c r="VZY15" s="10"/>
      <c r="VZZ15" s="10"/>
      <c r="WAA15" s="10"/>
      <c r="WAB15" s="10"/>
      <c r="WAC15" s="10"/>
      <c r="WAD15" s="10"/>
      <c r="WAE15" s="10"/>
      <c r="WAF15" s="10"/>
      <c r="WAG15" s="10"/>
      <c r="WAH15" s="10"/>
      <c r="WAI15" s="10"/>
      <c r="WAJ15" s="10"/>
      <c r="WAK15" s="10"/>
      <c r="WAL15" s="10"/>
      <c r="WAM15" s="10"/>
      <c r="WAN15" s="10"/>
      <c r="WAO15" s="10"/>
      <c r="WAP15" s="10"/>
      <c r="WAQ15" s="10"/>
      <c r="WAR15" s="10"/>
      <c r="WAS15" s="10"/>
      <c r="WAT15" s="10"/>
      <c r="WAU15" s="10"/>
      <c r="WAV15" s="10"/>
      <c r="WAW15" s="10"/>
      <c r="WAX15" s="10"/>
      <c r="WAY15" s="10"/>
      <c r="WAZ15" s="10"/>
      <c r="WBA15" s="10"/>
      <c r="WBB15" s="10"/>
      <c r="WBC15" s="10"/>
      <c r="WBD15" s="10"/>
      <c r="WBE15" s="10"/>
      <c r="WBF15" s="10"/>
      <c r="WBG15" s="10"/>
      <c r="WBH15" s="10"/>
      <c r="WBI15" s="10"/>
      <c r="WBJ15" s="10"/>
      <c r="WBK15" s="10"/>
      <c r="WBL15" s="10"/>
      <c r="WBM15" s="10"/>
      <c r="WBN15" s="10"/>
      <c r="WBO15" s="10"/>
      <c r="WBP15" s="10"/>
      <c r="WBQ15" s="10"/>
      <c r="WBR15" s="10"/>
      <c r="WBS15" s="10"/>
      <c r="WBT15" s="10"/>
      <c r="WBU15" s="10"/>
      <c r="WBV15" s="10"/>
      <c r="WBW15" s="10"/>
      <c r="WBX15" s="10"/>
      <c r="WBY15" s="10"/>
      <c r="WBZ15" s="10"/>
      <c r="WCA15" s="10"/>
      <c r="WCB15" s="10"/>
      <c r="WCC15" s="10"/>
      <c r="WCD15" s="10"/>
      <c r="WCE15" s="10"/>
      <c r="WCF15" s="10"/>
      <c r="WCG15" s="10"/>
      <c r="WCH15" s="10"/>
      <c r="WCI15" s="10"/>
      <c r="WCJ15" s="10"/>
      <c r="WCK15" s="10"/>
      <c r="WCL15" s="10"/>
      <c r="WCM15" s="10"/>
      <c r="WCN15" s="10"/>
      <c r="WCO15" s="10"/>
      <c r="WCP15" s="10"/>
      <c r="WCQ15" s="10"/>
      <c r="WCR15" s="10"/>
      <c r="WCS15" s="10"/>
      <c r="WCT15" s="10"/>
      <c r="WCU15" s="10"/>
      <c r="WCV15" s="10"/>
      <c r="WCW15" s="10"/>
      <c r="WCX15" s="10"/>
      <c r="WCY15" s="10"/>
      <c r="WCZ15" s="10"/>
      <c r="WDA15" s="10"/>
      <c r="WDB15" s="10"/>
      <c r="WDC15" s="10"/>
      <c r="WDD15" s="10"/>
      <c r="WDE15" s="10"/>
      <c r="WDF15" s="10"/>
      <c r="WDG15" s="10"/>
      <c r="WDH15" s="10"/>
      <c r="WDI15" s="10"/>
      <c r="WDJ15" s="10"/>
      <c r="WDK15" s="10"/>
      <c r="WDL15" s="10"/>
      <c r="WDM15" s="10"/>
      <c r="WDN15" s="10"/>
      <c r="WDO15" s="10"/>
      <c r="WDP15" s="10"/>
      <c r="WDQ15" s="10"/>
      <c r="WDR15" s="10"/>
      <c r="WDS15" s="10"/>
      <c r="WDT15" s="10"/>
      <c r="WDU15" s="10"/>
      <c r="WDV15" s="10"/>
      <c r="WDW15" s="10"/>
      <c r="WDX15" s="10"/>
      <c r="WDY15" s="10"/>
      <c r="WDZ15" s="10"/>
      <c r="WEA15" s="10"/>
      <c r="WEB15" s="10"/>
      <c r="WEC15" s="10"/>
      <c r="WED15" s="10"/>
      <c r="WEE15" s="10"/>
      <c r="WEF15" s="10"/>
      <c r="WEG15" s="10"/>
      <c r="WEH15" s="10"/>
      <c r="WEI15" s="10"/>
      <c r="WEJ15" s="10"/>
      <c r="WEK15" s="10"/>
      <c r="WEL15" s="10"/>
      <c r="WEM15" s="10"/>
      <c r="WEN15" s="10"/>
      <c r="WEO15" s="10"/>
      <c r="WEP15" s="10"/>
      <c r="WEQ15" s="10"/>
      <c r="WER15" s="10"/>
      <c r="WES15" s="10"/>
      <c r="WET15" s="10"/>
      <c r="WEU15" s="10"/>
      <c r="WEV15" s="10"/>
      <c r="WEW15" s="10"/>
      <c r="WEX15" s="10"/>
      <c r="WEY15" s="10"/>
      <c r="WEZ15" s="10"/>
      <c r="WFA15" s="10"/>
      <c r="WFB15" s="10"/>
      <c r="WFC15" s="10"/>
      <c r="WFD15" s="10"/>
      <c r="WFE15" s="10"/>
      <c r="WFF15" s="10"/>
      <c r="WFG15" s="10"/>
      <c r="WFH15" s="10"/>
      <c r="WFI15" s="10"/>
      <c r="WFJ15" s="10"/>
      <c r="WFK15" s="10"/>
      <c r="WFL15" s="10"/>
      <c r="WFM15" s="10"/>
      <c r="WFN15" s="10"/>
      <c r="WFO15" s="10"/>
      <c r="WFP15" s="10"/>
      <c r="WFQ15" s="10"/>
      <c r="WFR15" s="10"/>
      <c r="WFS15" s="10"/>
      <c r="WFT15" s="10"/>
      <c r="WFU15" s="10"/>
      <c r="WFV15" s="10"/>
      <c r="WFW15" s="10"/>
      <c r="WFX15" s="10"/>
      <c r="WFY15" s="10"/>
      <c r="WFZ15" s="10"/>
      <c r="WGA15" s="10"/>
      <c r="WGB15" s="10"/>
      <c r="WGC15" s="10"/>
      <c r="WGD15" s="10"/>
      <c r="WGE15" s="10"/>
      <c r="WGF15" s="10"/>
      <c r="WGG15" s="10"/>
      <c r="WGH15" s="10"/>
      <c r="WGI15" s="10"/>
      <c r="WGJ15" s="10"/>
      <c r="WGK15" s="10"/>
      <c r="WGL15" s="10"/>
      <c r="WGM15" s="10"/>
      <c r="WGN15" s="10"/>
      <c r="WGO15" s="10"/>
      <c r="WGP15" s="10"/>
      <c r="WGQ15" s="10"/>
      <c r="WGR15" s="10"/>
      <c r="WGS15" s="10"/>
      <c r="WGT15" s="10"/>
      <c r="WGU15" s="10"/>
      <c r="WGV15" s="10"/>
      <c r="WGW15" s="10"/>
      <c r="WGX15" s="10"/>
      <c r="WGY15" s="10"/>
      <c r="WGZ15" s="10"/>
      <c r="WHA15" s="10"/>
      <c r="WHB15" s="10"/>
      <c r="WHC15" s="10"/>
      <c r="WHD15" s="10"/>
      <c r="WHE15" s="10"/>
      <c r="WHF15" s="10"/>
      <c r="WHG15" s="10"/>
      <c r="WHH15" s="10"/>
      <c r="WHI15" s="10"/>
      <c r="WHJ15" s="10"/>
      <c r="WHK15" s="10"/>
      <c r="WHL15" s="10"/>
      <c r="WHM15" s="10"/>
      <c r="WHN15" s="10"/>
      <c r="WHO15" s="10"/>
      <c r="WHP15" s="10"/>
      <c r="WHQ15" s="10"/>
      <c r="WHR15" s="10"/>
      <c r="WHS15" s="10"/>
      <c r="WHT15" s="10"/>
      <c r="WHU15" s="10"/>
      <c r="WHV15" s="10"/>
      <c r="WHW15" s="10"/>
      <c r="WHX15" s="10"/>
      <c r="WHY15" s="10"/>
      <c r="WHZ15" s="10"/>
      <c r="WIA15" s="10"/>
      <c r="WIB15" s="10"/>
      <c r="WIC15" s="10"/>
      <c r="WID15" s="10"/>
      <c r="WIE15" s="10"/>
      <c r="WIF15" s="10"/>
      <c r="WIG15" s="10"/>
      <c r="WIH15" s="10"/>
      <c r="WII15" s="10"/>
      <c r="WIJ15" s="10"/>
      <c r="WIK15" s="10"/>
      <c r="WIL15" s="10"/>
      <c r="WIM15" s="10"/>
      <c r="WIN15" s="10"/>
      <c r="WIO15" s="10"/>
      <c r="WIP15" s="10"/>
      <c r="WIQ15" s="10"/>
      <c r="WIR15" s="10"/>
      <c r="WIS15" s="10"/>
      <c r="WIT15" s="10"/>
      <c r="WIU15" s="10"/>
      <c r="WIV15" s="10"/>
      <c r="WIW15" s="10"/>
      <c r="WIX15" s="10"/>
      <c r="WIY15" s="10"/>
      <c r="WIZ15" s="10"/>
      <c r="WJA15" s="10"/>
      <c r="WJB15" s="10"/>
      <c r="WJC15" s="10"/>
      <c r="WJD15" s="10"/>
      <c r="WJE15" s="10"/>
      <c r="WJF15" s="10"/>
      <c r="WJG15" s="10"/>
      <c r="WJH15" s="10"/>
      <c r="WJI15" s="10"/>
      <c r="WJJ15" s="10"/>
      <c r="WJK15" s="10"/>
      <c r="WJL15" s="10"/>
      <c r="WJM15" s="10"/>
      <c r="WJN15" s="10"/>
      <c r="WJO15" s="10"/>
      <c r="WJP15" s="10"/>
      <c r="WJQ15" s="10"/>
      <c r="WJR15" s="10"/>
      <c r="WJS15" s="10"/>
      <c r="WJT15" s="10"/>
      <c r="WJU15" s="10"/>
      <c r="WJV15" s="10"/>
      <c r="WJW15" s="10"/>
      <c r="WJX15" s="10"/>
      <c r="WJY15" s="10"/>
      <c r="WJZ15" s="10"/>
      <c r="WKA15" s="10"/>
      <c r="WKB15" s="10"/>
      <c r="WKC15" s="10"/>
      <c r="WKD15" s="10"/>
      <c r="WKE15" s="10"/>
      <c r="WKF15" s="10"/>
      <c r="WKG15" s="10"/>
      <c r="WKH15" s="10"/>
      <c r="WKI15" s="10"/>
      <c r="WKJ15" s="10"/>
      <c r="WKK15" s="10"/>
      <c r="WKL15" s="10"/>
      <c r="WKM15" s="10"/>
      <c r="WKN15" s="10"/>
      <c r="WKO15" s="10"/>
      <c r="WKP15" s="10"/>
      <c r="WKQ15" s="10"/>
      <c r="WKR15" s="10"/>
      <c r="WKS15" s="10"/>
      <c r="WKT15" s="10"/>
      <c r="WKU15" s="10"/>
      <c r="WKV15" s="10"/>
      <c r="WKW15" s="10"/>
      <c r="WKX15" s="10"/>
      <c r="WKY15" s="10"/>
      <c r="WKZ15" s="10"/>
      <c r="WLA15" s="10"/>
      <c r="WLB15" s="10"/>
      <c r="WLC15" s="10"/>
      <c r="WLD15" s="10"/>
      <c r="WLE15" s="10"/>
      <c r="WLF15" s="10"/>
      <c r="WLG15" s="10"/>
      <c r="WLH15" s="10"/>
      <c r="WLI15" s="10"/>
      <c r="WLJ15" s="10"/>
      <c r="WLK15" s="10"/>
      <c r="WLL15" s="10"/>
      <c r="WLM15" s="10"/>
      <c r="WLN15" s="10"/>
      <c r="WLO15" s="10"/>
      <c r="WLP15" s="10"/>
      <c r="WLQ15" s="10"/>
      <c r="WLR15" s="10"/>
      <c r="WLS15" s="10"/>
      <c r="WLT15" s="10"/>
      <c r="WLU15" s="10"/>
      <c r="WLV15" s="10"/>
      <c r="WLW15" s="10"/>
      <c r="WLX15" s="10"/>
      <c r="WLY15" s="10"/>
      <c r="WLZ15" s="10"/>
      <c r="WMA15" s="10"/>
      <c r="WMB15" s="10"/>
      <c r="WMC15" s="10"/>
      <c r="WMD15" s="10"/>
      <c r="WME15" s="10"/>
      <c r="WMF15" s="10"/>
      <c r="WMG15" s="10"/>
      <c r="WMH15" s="10"/>
      <c r="WMI15" s="10"/>
      <c r="WMJ15" s="10"/>
      <c r="WMK15" s="10"/>
      <c r="WML15" s="10"/>
      <c r="WMM15" s="10"/>
      <c r="WMN15" s="10"/>
      <c r="WMO15" s="10"/>
      <c r="WMP15" s="10"/>
      <c r="WMQ15" s="10"/>
      <c r="WMR15" s="10"/>
      <c r="WMS15" s="10"/>
      <c r="WMT15" s="10"/>
      <c r="WMU15" s="10"/>
      <c r="WMV15" s="10"/>
      <c r="WMW15" s="10"/>
      <c r="WMX15" s="10"/>
      <c r="WMY15" s="10"/>
      <c r="WMZ15" s="10"/>
      <c r="WNA15" s="10"/>
      <c r="WNB15" s="10"/>
      <c r="WNC15" s="10"/>
      <c r="WND15" s="10"/>
      <c r="WNE15" s="10"/>
      <c r="WNF15" s="10"/>
      <c r="WNG15" s="10"/>
      <c r="WNH15" s="10"/>
      <c r="WNI15" s="10"/>
      <c r="WNJ15" s="10"/>
      <c r="WNK15" s="10"/>
      <c r="WNL15" s="10"/>
      <c r="WNM15" s="10"/>
      <c r="WNN15" s="10"/>
      <c r="WNO15" s="10"/>
      <c r="WNP15" s="10"/>
      <c r="WNQ15" s="10"/>
      <c r="WNR15" s="10"/>
      <c r="WNS15" s="10"/>
      <c r="WNT15" s="10"/>
      <c r="WNU15" s="10"/>
      <c r="WNV15" s="10"/>
      <c r="WNW15" s="10"/>
      <c r="WNX15" s="10"/>
      <c r="WNY15" s="10"/>
      <c r="WNZ15" s="10"/>
      <c r="WOA15" s="10"/>
      <c r="WOB15" s="10"/>
      <c r="WOC15" s="10"/>
      <c r="WOD15" s="10"/>
      <c r="WOE15" s="10"/>
      <c r="WOF15" s="10"/>
      <c r="WOG15" s="10"/>
      <c r="WOH15" s="10"/>
      <c r="WOI15" s="10"/>
      <c r="WOJ15" s="10"/>
      <c r="WOK15" s="10"/>
      <c r="WOL15" s="10"/>
      <c r="WOM15" s="10"/>
      <c r="WON15" s="10"/>
      <c r="WOO15" s="10"/>
      <c r="WOP15" s="10"/>
      <c r="WOQ15" s="10"/>
      <c r="WOR15" s="10"/>
      <c r="WOS15" s="10"/>
      <c r="WOT15" s="10"/>
      <c r="WOU15" s="10"/>
      <c r="WOV15" s="10"/>
      <c r="WOW15" s="10"/>
      <c r="WOX15" s="10"/>
      <c r="WOY15" s="10"/>
      <c r="WOZ15" s="10"/>
      <c r="WPA15" s="10"/>
      <c r="WPB15" s="10"/>
      <c r="WPC15" s="10"/>
      <c r="WPD15" s="10"/>
      <c r="WPE15" s="10"/>
      <c r="WPF15" s="10"/>
      <c r="WPG15" s="10"/>
      <c r="WPH15" s="10"/>
      <c r="WPI15" s="10"/>
      <c r="WPJ15" s="10"/>
      <c r="WPK15" s="10"/>
      <c r="WPL15" s="10"/>
      <c r="WPM15" s="10"/>
      <c r="WPN15" s="10"/>
      <c r="WPO15" s="10"/>
      <c r="WPP15" s="10"/>
      <c r="WPQ15" s="10"/>
      <c r="WPR15" s="10"/>
      <c r="WPS15" s="10"/>
      <c r="WPT15" s="10"/>
      <c r="WPU15" s="10"/>
      <c r="WPV15" s="10"/>
      <c r="WPW15" s="10"/>
      <c r="WPX15" s="10"/>
      <c r="WPY15" s="10"/>
      <c r="WPZ15" s="10"/>
      <c r="WQA15" s="10"/>
      <c r="WQB15" s="10"/>
      <c r="WQC15" s="10"/>
      <c r="WQD15" s="10"/>
      <c r="WQE15" s="10"/>
      <c r="WQF15" s="10"/>
      <c r="WQG15" s="10"/>
      <c r="WQH15" s="10"/>
      <c r="WQI15" s="10"/>
      <c r="WQJ15" s="10"/>
      <c r="WQK15" s="10"/>
      <c r="WQL15" s="10"/>
      <c r="WQM15" s="10"/>
      <c r="WQN15" s="10"/>
      <c r="WQO15" s="10"/>
      <c r="WQP15" s="10"/>
      <c r="WQQ15" s="10"/>
      <c r="WQR15" s="10"/>
      <c r="WQS15" s="10"/>
      <c r="WQT15" s="10"/>
      <c r="WQU15" s="10"/>
      <c r="WQV15" s="10"/>
      <c r="WQW15" s="10"/>
      <c r="WQX15" s="10"/>
      <c r="WQY15" s="10"/>
      <c r="WQZ15" s="10"/>
      <c r="WRA15" s="10"/>
      <c r="WRB15" s="10"/>
      <c r="WRC15" s="10"/>
      <c r="WRD15" s="10"/>
      <c r="WRE15" s="10"/>
      <c r="WRF15" s="10"/>
      <c r="WRG15" s="10"/>
      <c r="WRH15" s="10"/>
      <c r="WRI15" s="10"/>
      <c r="WRJ15" s="10"/>
      <c r="WRK15" s="10"/>
      <c r="WRL15" s="10"/>
      <c r="WRM15" s="10"/>
      <c r="WRN15" s="10"/>
      <c r="WRO15" s="10"/>
      <c r="WRP15" s="10"/>
      <c r="WRQ15" s="10"/>
      <c r="WRR15" s="10"/>
      <c r="WRS15" s="10"/>
      <c r="WRT15" s="10"/>
      <c r="WRU15" s="10"/>
      <c r="WRV15" s="10"/>
      <c r="WRW15" s="10"/>
      <c r="WRX15" s="10"/>
      <c r="WRY15" s="10"/>
      <c r="WRZ15" s="10"/>
      <c r="WSA15" s="10"/>
      <c r="WSB15" s="10"/>
      <c r="WSC15" s="10"/>
      <c r="WSD15" s="10"/>
      <c r="WSE15" s="10"/>
      <c r="WSF15" s="10"/>
      <c r="WSG15" s="10"/>
      <c r="WSH15" s="10"/>
      <c r="WSI15" s="10"/>
      <c r="WSJ15" s="10"/>
      <c r="WSK15" s="10"/>
      <c r="WSL15" s="10"/>
      <c r="WSM15" s="10"/>
      <c r="WSN15" s="10"/>
      <c r="WSO15" s="10"/>
      <c r="WSP15" s="10"/>
      <c r="WSQ15" s="10"/>
      <c r="WSR15" s="10"/>
      <c r="WSS15" s="10"/>
      <c r="WST15" s="10"/>
      <c r="WSU15" s="10"/>
      <c r="WSV15" s="10"/>
      <c r="WSW15" s="10"/>
      <c r="WSX15" s="10"/>
      <c r="WSY15" s="10"/>
      <c r="WSZ15" s="10"/>
      <c r="WTA15" s="10"/>
      <c r="WTB15" s="10"/>
      <c r="WTC15" s="10"/>
      <c r="WTD15" s="10"/>
      <c r="WTE15" s="10"/>
      <c r="WTF15" s="10"/>
      <c r="WTG15" s="10"/>
      <c r="WTH15" s="10"/>
      <c r="WTI15" s="10"/>
      <c r="WTJ15" s="10"/>
      <c r="WTK15" s="10"/>
      <c r="WTL15" s="10"/>
      <c r="WTM15" s="10"/>
      <c r="WTN15" s="10"/>
      <c r="WTO15" s="10"/>
      <c r="WTP15" s="10"/>
      <c r="WTQ15" s="10"/>
      <c r="WTR15" s="10"/>
      <c r="WTS15" s="10"/>
      <c r="WTT15" s="10"/>
      <c r="WTU15" s="10"/>
      <c r="WTV15" s="10"/>
      <c r="WTW15" s="10"/>
      <c r="WTX15" s="10"/>
      <c r="WTY15" s="10"/>
      <c r="WTZ15" s="10"/>
      <c r="WUA15" s="10"/>
      <c r="WUB15" s="10"/>
      <c r="WUC15" s="10"/>
      <c r="WUD15" s="10"/>
      <c r="WUE15" s="10"/>
      <c r="WUF15" s="10"/>
      <c r="WUG15" s="10"/>
      <c r="WUH15" s="10"/>
      <c r="WUI15" s="10"/>
      <c r="WUJ15" s="10"/>
      <c r="WUK15" s="10"/>
      <c r="WUL15" s="10"/>
      <c r="WUM15" s="10"/>
      <c r="WUN15" s="10"/>
      <c r="WUO15" s="10"/>
      <c r="WUP15" s="10"/>
      <c r="WUQ15" s="10"/>
      <c r="WUR15" s="10"/>
      <c r="WUS15" s="10"/>
      <c r="WUT15" s="10"/>
      <c r="WUU15" s="10"/>
      <c r="WUV15" s="10"/>
      <c r="WUW15" s="10"/>
      <c r="WUX15" s="10"/>
      <c r="WUY15" s="10"/>
      <c r="WUZ15" s="10"/>
      <c r="WVA15" s="10"/>
      <c r="WVB15" s="10"/>
      <c r="WVC15" s="10"/>
      <c r="WVD15" s="10"/>
      <c r="WVE15" s="10"/>
      <c r="WVF15" s="10"/>
      <c r="WVG15" s="10"/>
      <c r="WVH15" s="10"/>
      <c r="WVI15" s="10"/>
      <c r="WVJ15" s="10"/>
      <c r="WVK15" s="10"/>
      <c r="WVL15" s="10"/>
      <c r="WVM15" s="10"/>
      <c r="WVN15" s="10"/>
      <c r="WVO15" s="10"/>
      <c r="WVP15" s="10"/>
      <c r="WVQ15" s="10"/>
      <c r="WVR15" s="10"/>
      <c r="WVS15" s="10"/>
      <c r="WVT15" s="10"/>
      <c r="WVU15" s="10"/>
      <c r="WVV15" s="10"/>
      <c r="WVW15" s="10"/>
      <c r="WVX15" s="10"/>
      <c r="WVY15" s="10"/>
      <c r="WVZ15" s="10"/>
      <c r="WWA15" s="10"/>
      <c r="WWB15" s="10"/>
      <c r="WWC15" s="10"/>
      <c r="WWD15" s="10"/>
      <c r="WWE15" s="10"/>
      <c r="WWF15" s="10"/>
      <c r="WWG15" s="10"/>
      <c r="WWH15" s="10"/>
      <c r="WWI15" s="10"/>
      <c r="WWJ15" s="10"/>
      <c r="WWK15" s="10"/>
      <c r="WWL15" s="10"/>
      <c r="WWM15" s="10"/>
      <c r="WWN15" s="10"/>
      <c r="WWO15" s="10"/>
      <c r="WWP15" s="10"/>
      <c r="WWQ15" s="10"/>
      <c r="WWR15" s="10"/>
      <c r="WWS15" s="10"/>
      <c r="WWT15" s="10"/>
      <c r="WWU15" s="10"/>
      <c r="WWV15" s="10"/>
      <c r="WWW15" s="10"/>
      <c r="WWX15" s="10"/>
      <c r="WWY15" s="10"/>
      <c r="WWZ15" s="10"/>
      <c r="WXA15" s="10"/>
      <c r="WXB15" s="10"/>
      <c r="WXC15" s="10"/>
      <c r="WXD15" s="10"/>
      <c r="WXE15" s="10"/>
      <c r="WXF15" s="10"/>
      <c r="WXG15" s="10"/>
      <c r="WXH15" s="10"/>
      <c r="WXI15" s="10"/>
      <c r="WXJ15" s="10"/>
      <c r="WXK15" s="10"/>
      <c r="WXL15" s="10"/>
      <c r="WXM15" s="10"/>
      <c r="WXN15" s="10"/>
      <c r="WXO15" s="10"/>
      <c r="WXP15" s="10"/>
      <c r="WXQ15" s="10"/>
      <c r="WXR15" s="10"/>
      <c r="WXS15" s="10"/>
      <c r="WXT15" s="10"/>
      <c r="WXU15" s="10"/>
      <c r="WXV15" s="10"/>
      <c r="WXW15" s="10"/>
      <c r="WXX15" s="10"/>
      <c r="WXY15" s="10"/>
      <c r="WXZ15" s="10"/>
      <c r="WYA15" s="10"/>
      <c r="WYB15" s="10"/>
      <c r="WYC15" s="10"/>
      <c r="WYD15" s="10"/>
      <c r="WYE15" s="10"/>
      <c r="WYF15" s="10"/>
      <c r="WYG15" s="10"/>
      <c r="WYH15" s="10"/>
      <c r="WYI15" s="10"/>
      <c r="WYJ15" s="10"/>
      <c r="WYK15" s="10"/>
      <c r="WYL15" s="10"/>
      <c r="WYM15" s="10"/>
      <c r="WYN15" s="10"/>
      <c r="WYO15" s="10"/>
      <c r="WYP15" s="10"/>
      <c r="WYQ15" s="10"/>
      <c r="WYR15" s="10"/>
      <c r="WYS15" s="10"/>
      <c r="WYT15" s="10"/>
      <c r="WYU15" s="10"/>
      <c r="WYV15" s="10"/>
      <c r="WYW15" s="10"/>
      <c r="WYX15" s="10"/>
      <c r="WYY15" s="10"/>
      <c r="WYZ15" s="10"/>
      <c r="WZA15" s="10"/>
      <c r="WZB15" s="10"/>
      <c r="WZC15" s="10"/>
      <c r="WZD15" s="10"/>
      <c r="WZE15" s="10"/>
      <c r="WZF15" s="10"/>
      <c r="WZG15" s="10"/>
      <c r="WZH15" s="10"/>
      <c r="WZI15" s="10"/>
      <c r="WZJ15" s="10"/>
      <c r="WZK15" s="10"/>
      <c r="WZL15" s="10"/>
      <c r="WZM15" s="10"/>
      <c r="WZN15" s="10"/>
      <c r="WZO15" s="10"/>
      <c r="WZP15" s="10"/>
      <c r="WZQ15" s="10"/>
      <c r="WZR15" s="10"/>
      <c r="WZS15" s="10"/>
      <c r="WZT15" s="10"/>
      <c r="WZU15" s="10"/>
      <c r="WZV15" s="10"/>
      <c r="WZW15" s="10"/>
      <c r="WZX15" s="10"/>
      <c r="WZY15" s="10"/>
      <c r="WZZ15" s="10"/>
      <c r="XAA15" s="10"/>
      <c r="XAB15" s="10"/>
      <c r="XAC15" s="10"/>
      <c r="XAD15" s="10"/>
      <c r="XAE15" s="10"/>
      <c r="XAF15" s="10"/>
      <c r="XAG15" s="10"/>
      <c r="XAH15" s="10"/>
      <c r="XAI15" s="10"/>
      <c r="XAJ15" s="10"/>
      <c r="XAK15" s="10"/>
      <c r="XAL15" s="10"/>
      <c r="XAM15" s="10"/>
      <c r="XAN15" s="10"/>
      <c r="XAO15" s="10"/>
      <c r="XAP15" s="10"/>
      <c r="XAQ15" s="10"/>
      <c r="XAR15" s="10"/>
      <c r="XAS15" s="10"/>
      <c r="XAT15" s="10"/>
      <c r="XAU15" s="10"/>
      <c r="XAV15" s="10"/>
      <c r="XAW15" s="10"/>
      <c r="XAX15" s="10"/>
      <c r="XAY15" s="10"/>
      <c r="XAZ15" s="10"/>
      <c r="XBA15" s="10"/>
      <c r="XBB15" s="10"/>
      <c r="XBC15" s="10"/>
      <c r="XBD15" s="10"/>
      <c r="XBE15" s="10"/>
      <c r="XBF15" s="10"/>
      <c r="XBG15" s="10"/>
      <c r="XBH15" s="10"/>
      <c r="XBI15" s="10"/>
      <c r="XBJ15" s="10"/>
      <c r="XBK15" s="10"/>
      <c r="XBL15" s="10"/>
      <c r="XBM15" s="10"/>
      <c r="XBN15" s="10"/>
      <c r="XBO15" s="10"/>
      <c r="XBP15" s="10"/>
      <c r="XBQ15" s="10"/>
      <c r="XBR15" s="10"/>
      <c r="XBS15" s="10"/>
      <c r="XBT15" s="10"/>
      <c r="XBU15" s="10"/>
      <c r="XBV15" s="10"/>
      <c r="XBW15" s="10"/>
      <c r="XBX15" s="10"/>
      <c r="XBY15" s="10"/>
      <c r="XBZ15" s="10"/>
      <c r="XCA15" s="10"/>
      <c r="XCB15" s="10"/>
      <c r="XCC15" s="10"/>
      <c r="XCD15" s="10"/>
      <c r="XCE15" s="10"/>
      <c r="XCF15" s="10"/>
      <c r="XCG15" s="10"/>
      <c r="XCH15" s="10"/>
      <c r="XCI15" s="10"/>
      <c r="XCJ15" s="10"/>
      <c r="XCK15" s="10"/>
      <c r="XCL15" s="10"/>
      <c r="XCM15" s="10"/>
      <c r="XCN15" s="10"/>
      <c r="XCO15" s="10"/>
      <c r="XCP15" s="10"/>
      <c r="XCQ15" s="10"/>
      <c r="XCR15" s="10"/>
      <c r="XCS15" s="10"/>
      <c r="XCT15" s="10"/>
      <c r="XCU15" s="10"/>
      <c r="XCV15" s="10"/>
      <c r="XCW15" s="10"/>
      <c r="XCX15" s="10"/>
      <c r="XCY15" s="10"/>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c r="XEN15" s="10"/>
      <c r="XEO15" s="10"/>
      <c r="XEP15" s="10"/>
      <c r="XEQ15" s="10"/>
      <c r="XER15" s="10"/>
      <c r="XES15" s="10"/>
      <c r="XET15" s="10"/>
      <c r="XEU15" s="10"/>
      <c r="XEV15" s="10"/>
      <c r="XEW15" s="10"/>
      <c r="XEX15" s="10"/>
      <c r="XEY15" s="10"/>
      <c r="XEZ15" s="10"/>
      <c r="XFA15" s="10"/>
      <c r="XFB15" s="10"/>
      <c r="XFC15" s="10"/>
      <c r="XFD15" s="10"/>
    </row>
    <row r="16" spans="1:16384" s="9" customFormat="1" ht="337.5" customHeight="1">
      <c r="A16" s="179" t="s">
        <v>181</v>
      </c>
      <c r="B16" s="26" t="s">
        <v>917</v>
      </c>
      <c r="C16" s="26" t="s">
        <v>1443</v>
      </c>
      <c r="D16" s="26" t="s">
        <v>99</v>
      </c>
      <c r="E16" s="26" t="s">
        <v>1444</v>
      </c>
      <c r="F16" s="26" t="s">
        <v>188</v>
      </c>
      <c r="G16" s="26" t="s">
        <v>877</v>
      </c>
      <c r="H16" s="26" t="s">
        <v>918</v>
      </c>
      <c r="I16" s="26" t="s">
        <v>919</v>
      </c>
      <c r="J16" s="26" t="s">
        <v>1445</v>
      </c>
      <c r="K16" s="118" t="s">
        <v>1446</v>
      </c>
      <c r="L16" s="26" t="s">
        <v>91</v>
      </c>
      <c r="M16" s="26"/>
      <c r="N16" s="26" t="s">
        <v>77</v>
      </c>
      <c r="O16" s="45"/>
      <c r="P16" s="45">
        <v>10</v>
      </c>
      <c r="Q16" s="45"/>
      <c r="R16" s="45">
        <v>0</v>
      </c>
      <c r="S16" s="180" t="s">
        <v>868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10"/>
      <c r="NC16" s="10"/>
      <c r="ND16" s="10"/>
      <c r="NE16" s="10"/>
      <c r="NF16" s="10"/>
      <c r="NG16" s="10"/>
      <c r="NH16" s="10"/>
      <c r="NI16" s="10"/>
      <c r="NJ16" s="10"/>
      <c r="NK16" s="10"/>
      <c r="NL16" s="10"/>
      <c r="NM16" s="10"/>
      <c r="NN16" s="10"/>
      <c r="NO16" s="10"/>
      <c r="NP16" s="10"/>
      <c r="NQ16" s="10"/>
      <c r="NR16" s="10"/>
      <c r="NS16" s="10"/>
      <c r="NT16" s="10"/>
      <c r="NU16" s="10"/>
      <c r="NV16" s="10"/>
      <c r="NW16" s="10"/>
      <c r="NX16" s="10"/>
      <c r="NY16" s="10"/>
      <c r="NZ16" s="10"/>
      <c r="OA16" s="10"/>
      <c r="OB16" s="10"/>
      <c r="OC16" s="10"/>
      <c r="OD16" s="10"/>
      <c r="OE16" s="10"/>
      <c r="OF16" s="10"/>
      <c r="OG16" s="10"/>
      <c r="OH16" s="10"/>
      <c r="OI16" s="10"/>
      <c r="OJ16" s="10"/>
      <c r="OK16" s="10"/>
      <c r="OL16" s="10"/>
      <c r="OM16" s="10"/>
      <c r="ON16" s="10"/>
      <c r="OO16" s="10"/>
      <c r="OP16" s="10"/>
      <c r="OQ16" s="10"/>
      <c r="OR16" s="10"/>
      <c r="OS16" s="10"/>
      <c r="OT16" s="10"/>
      <c r="OU16" s="10"/>
      <c r="OV16" s="10"/>
      <c r="OW16" s="10"/>
      <c r="OX16" s="10"/>
      <c r="OY16" s="10"/>
      <c r="OZ16" s="10"/>
      <c r="PA16" s="10"/>
      <c r="PB16" s="10"/>
      <c r="PC16" s="10"/>
      <c r="PD16" s="10"/>
      <c r="PE16" s="10"/>
      <c r="PF16" s="10"/>
      <c r="PG16" s="10"/>
      <c r="PH16" s="10"/>
      <c r="PI16" s="10"/>
      <c r="PJ16" s="10"/>
      <c r="PK16" s="10"/>
      <c r="PL16" s="10"/>
      <c r="PM16" s="10"/>
      <c r="PN16" s="10"/>
      <c r="PO16" s="10"/>
      <c r="PP16" s="10"/>
      <c r="PQ16" s="10"/>
      <c r="PR16" s="10"/>
      <c r="PS16" s="10"/>
      <c r="PT16" s="10"/>
      <c r="PU16" s="10"/>
      <c r="PV16" s="10"/>
      <c r="PW16" s="10"/>
      <c r="PX16" s="10"/>
      <c r="PY16" s="10"/>
      <c r="PZ16" s="10"/>
      <c r="QA16" s="10"/>
      <c r="QB16" s="10"/>
      <c r="QC16" s="10"/>
      <c r="QD16" s="10"/>
      <c r="QE16" s="10"/>
      <c r="QF16" s="10"/>
      <c r="QG16" s="10"/>
      <c r="QH16" s="10"/>
      <c r="QI16" s="10"/>
      <c r="QJ16" s="10"/>
      <c r="QK16" s="10"/>
      <c r="QL16" s="10"/>
      <c r="QM16" s="10"/>
      <c r="QN16" s="10"/>
      <c r="QO16" s="10"/>
      <c r="QP16" s="10"/>
      <c r="QQ16" s="10"/>
      <c r="QR16" s="10"/>
      <c r="QS16" s="10"/>
      <c r="QT16" s="10"/>
      <c r="QU16" s="10"/>
      <c r="QV16" s="10"/>
      <c r="QW16" s="10"/>
      <c r="QX16" s="10"/>
      <c r="QY16" s="10"/>
      <c r="QZ16" s="10"/>
      <c r="RA16" s="10"/>
      <c r="RB16" s="10"/>
      <c r="RC16" s="10"/>
      <c r="RD16" s="10"/>
      <c r="RE16" s="10"/>
      <c r="RF16" s="10"/>
      <c r="RG16" s="10"/>
      <c r="RH16" s="10"/>
      <c r="RI16" s="10"/>
      <c r="RJ16" s="10"/>
      <c r="RK16" s="10"/>
      <c r="RL16" s="10"/>
      <c r="RM16" s="10"/>
      <c r="RN16" s="10"/>
      <c r="RO16" s="10"/>
      <c r="RP16" s="10"/>
      <c r="RQ16" s="10"/>
      <c r="RR16" s="10"/>
      <c r="RS16" s="10"/>
      <c r="RT16" s="10"/>
      <c r="RU16" s="10"/>
      <c r="RV16" s="10"/>
      <c r="RW16" s="10"/>
      <c r="RX16" s="10"/>
      <c r="RY16" s="10"/>
      <c r="RZ16" s="10"/>
      <c r="SA16" s="10"/>
      <c r="SB16" s="10"/>
      <c r="SC16" s="10"/>
      <c r="SD16" s="10"/>
      <c r="SE16" s="10"/>
      <c r="SF16" s="10"/>
      <c r="SG16" s="10"/>
      <c r="SH16" s="10"/>
      <c r="SI16" s="10"/>
      <c r="SJ16" s="10"/>
      <c r="SK16" s="10"/>
      <c r="SL16" s="10"/>
      <c r="SM16" s="10"/>
      <c r="SN16" s="10"/>
      <c r="SO16" s="10"/>
      <c r="SP16" s="10"/>
      <c r="SQ16" s="10"/>
      <c r="SR16" s="10"/>
      <c r="SS16" s="10"/>
      <c r="ST16" s="10"/>
      <c r="SU16" s="10"/>
      <c r="SV16" s="10"/>
      <c r="SW16" s="10"/>
      <c r="SX16" s="10"/>
      <c r="SY16" s="10"/>
      <c r="SZ16" s="10"/>
      <c r="TA16" s="10"/>
      <c r="TB16" s="10"/>
      <c r="TC16" s="10"/>
      <c r="TD16" s="10"/>
      <c r="TE16" s="10"/>
      <c r="TF16" s="10"/>
      <c r="TG16" s="10"/>
      <c r="TH16" s="10"/>
      <c r="TI16" s="10"/>
      <c r="TJ16" s="10"/>
      <c r="TK16" s="10"/>
      <c r="TL16" s="10"/>
      <c r="TM16" s="10"/>
      <c r="TN16" s="10"/>
      <c r="TO16" s="10"/>
      <c r="TP16" s="10"/>
      <c r="TQ16" s="10"/>
      <c r="TR16" s="10"/>
      <c r="TS16" s="10"/>
      <c r="TT16" s="10"/>
      <c r="TU16" s="10"/>
      <c r="TV16" s="10"/>
      <c r="TW16" s="10"/>
      <c r="TX16" s="10"/>
      <c r="TY16" s="10"/>
      <c r="TZ16" s="10"/>
      <c r="UA16" s="10"/>
      <c r="UB16" s="10"/>
      <c r="UC16" s="10"/>
      <c r="UD16" s="10"/>
      <c r="UE16" s="10"/>
      <c r="UF16" s="10"/>
      <c r="UG16" s="10"/>
      <c r="UH16" s="10"/>
      <c r="UI16" s="10"/>
      <c r="UJ16" s="10"/>
      <c r="UK16" s="10"/>
      <c r="UL16" s="10"/>
      <c r="UM16" s="10"/>
      <c r="UN16" s="10"/>
      <c r="UO16" s="10"/>
      <c r="UP16" s="10"/>
      <c r="UQ16" s="10"/>
      <c r="UR16" s="10"/>
      <c r="US16" s="10"/>
      <c r="UT16" s="10"/>
      <c r="UU16" s="10"/>
      <c r="UV16" s="10"/>
      <c r="UW16" s="10"/>
      <c r="UX16" s="10"/>
      <c r="UY16" s="10"/>
      <c r="UZ16" s="10"/>
      <c r="VA16" s="10"/>
      <c r="VB16" s="10"/>
      <c r="VC16" s="10"/>
      <c r="VD16" s="10"/>
      <c r="VE16" s="10"/>
      <c r="VF16" s="10"/>
      <c r="VG16" s="10"/>
      <c r="VH16" s="10"/>
      <c r="VI16" s="10"/>
      <c r="VJ16" s="10"/>
      <c r="VK16" s="10"/>
      <c r="VL16" s="10"/>
      <c r="VM16" s="10"/>
      <c r="VN16" s="10"/>
      <c r="VO16" s="10"/>
      <c r="VP16" s="10"/>
      <c r="VQ16" s="10"/>
      <c r="VR16" s="10"/>
      <c r="VS16" s="10"/>
      <c r="VT16" s="10"/>
      <c r="VU16" s="10"/>
      <c r="VV16" s="10"/>
      <c r="VW16" s="10"/>
      <c r="VX16" s="10"/>
      <c r="VY16" s="10"/>
      <c r="VZ16" s="10"/>
      <c r="WA16" s="10"/>
      <c r="WB16" s="10"/>
      <c r="WC16" s="10"/>
      <c r="WD16" s="10"/>
      <c r="WE16" s="10"/>
      <c r="WF16" s="10"/>
      <c r="WG16" s="10"/>
      <c r="WH16" s="10"/>
      <c r="WI16" s="10"/>
      <c r="WJ16" s="10"/>
      <c r="WK16" s="10"/>
      <c r="WL16" s="10"/>
      <c r="WM16" s="10"/>
      <c r="WN16" s="10"/>
      <c r="WO16" s="10"/>
      <c r="WP16" s="10"/>
      <c r="WQ16" s="10"/>
      <c r="WR16" s="10"/>
      <c r="WS16" s="10"/>
      <c r="WT16" s="10"/>
      <c r="WU16" s="10"/>
      <c r="WV16" s="10"/>
      <c r="WW16" s="10"/>
      <c r="WX16" s="10"/>
      <c r="WY16" s="10"/>
      <c r="WZ16" s="10"/>
      <c r="XA16" s="10"/>
      <c r="XB16" s="10"/>
      <c r="XC16" s="10"/>
      <c r="XD16" s="10"/>
      <c r="XE16" s="10"/>
      <c r="XF16" s="10"/>
      <c r="XG16" s="10"/>
      <c r="XH16" s="10"/>
      <c r="XI16" s="10"/>
      <c r="XJ16" s="10"/>
      <c r="XK16" s="10"/>
      <c r="XL16" s="10"/>
      <c r="XM16" s="10"/>
      <c r="XN16" s="10"/>
      <c r="XO16" s="10"/>
      <c r="XP16" s="10"/>
      <c r="XQ16" s="10"/>
      <c r="XR16" s="10"/>
      <c r="XS16" s="10"/>
      <c r="XT16" s="10"/>
      <c r="XU16" s="10"/>
      <c r="XV16" s="10"/>
      <c r="XW16" s="10"/>
      <c r="XX16" s="10"/>
      <c r="XY16" s="10"/>
      <c r="XZ16" s="10"/>
      <c r="YA16" s="10"/>
      <c r="YB16" s="10"/>
      <c r="YC16" s="10"/>
      <c r="YD16" s="10"/>
      <c r="YE16" s="10"/>
      <c r="YF16" s="10"/>
      <c r="YG16" s="10"/>
      <c r="YH16" s="10"/>
      <c r="YI16" s="10"/>
      <c r="YJ16" s="10"/>
      <c r="YK16" s="10"/>
      <c r="YL16" s="10"/>
      <c r="YM16" s="10"/>
      <c r="YN16" s="10"/>
      <c r="YO16" s="10"/>
      <c r="YP16" s="10"/>
      <c r="YQ16" s="10"/>
      <c r="YR16" s="10"/>
      <c r="YS16" s="10"/>
      <c r="YT16" s="10"/>
      <c r="YU16" s="10"/>
      <c r="YV16" s="10"/>
      <c r="YW16" s="10"/>
      <c r="YX16" s="10"/>
      <c r="YY16" s="10"/>
      <c r="YZ16" s="10"/>
      <c r="ZA16" s="10"/>
      <c r="ZB16" s="10"/>
      <c r="ZC16" s="10"/>
      <c r="ZD16" s="10"/>
      <c r="ZE16" s="10"/>
      <c r="ZF16" s="10"/>
      <c r="ZG16" s="10"/>
      <c r="ZH16" s="10"/>
      <c r="ZI16" s="10"/>
      <c r="ZJ16" s="10"/>
      <c r="ZK16" s="10"/>
      <c r="ZL16" s="10"/>
      <c r="ZM16" s="10"/>
      <c r="ZN16" s="10"/>
      <c r="ZO16" s="10"/>
      <c r="ZP16" s="10"/>
      <c r="ZQ16" s="10"/>
      <c r="ZR16" s="10"/>
      <c r="ZS16" s="10"/>
      <c r="ZT16" s="10"/>
      <c r="ZU16" s="10"/>
      <c r="ZV16" s="10"/>
      <c r="ZW16" s="10"/>
      <c r="ZX16" s="10"/>
      <c r="ZY16" s="10"/>
      <c r="ZZ16" s="10"/>
      <c r="AAA16" s="10"/>
      <c r="AAB16" s="10"/>
      <c r="AAC16" s="10"/>
      <c r="AAD16" s="10"/>
      <c r="AAE16" s="10"/>
      <c r="AAF16" s="10"/>
      <c r="AAG16" s="10"/>
      <c r="AAH16" s="10"/>
      <c r="AAI16" s="10"/>
      <c r="AAJ16" s="10"/>
      <c r="AAK16" s="10"/>
      <c r="AAL16" s="10"/>
      <c r="AAM16" s="10"/>
      <c r="AAN16" s="10"/>
      <c r="AAO16" s="10"/>
      <c r="AAP16" s="10"/>
      <c r="AAQ16" s="10"/>
      <c r="AAR16" s="10"/>
      <c r="AAS16" s="10"/>
      <c r="AAT16" s="10"/>
      <c r="AAU16" s="10"/>
      <c r="AAV16" s="10"/>
      <c r="AAW16" s="10"/>
      <c r="AAX16" s="10"/>
      <c r="AAY16" s="10"/>
      <c r="AAZ16" s="10"/>
      <c r="ABA16" s="10"/>
      <c r="ABB16" s="10"/>
      <c r="ABC16" s="10"/>
      <c r="ABD16" s="10"/>
      <c r="ABE16" s="10"/>
      <c r="ABF16" s="10"/>
      <c r="ABG16" s="10"/>
      <c r="ABH16" s="10"/>
      <c r="ABI16" s="10"/>
      <c r="ABJ16" s="10"/>
      <c r="ABK16" s="10"/>
      <c r="ABL16" s="10"/>
      <c r="ABM16" s="10"/>
      <c r="ABN16" s="10"/>
      <c r="ABO16" s="10"/>
      <c r="ABP16" s="10"/>
      <c r="ABQ16" s="10"/>
      <c r="ABR16" s="10"/>
      <c r="ABS16" s="10"/>
      <c r="ABT16" s="10"/>
      <c r="ABU16" s="10"/>
      <c r="ABV16" s="10"/>
      <c r="ABW16" s="10"/>
      <c r="ABX16" s="10"/>
      <c r="ABY16" s="10"/>
      <c r="ABZ16" s="10"/>
      <c r="ACA16" s="10"/>
      <c r="ACB16" s="10"/>
      <c r="ACC16" s="10"/>
      <c r="ACD16" s="10"/>
      <c r="ACE16" s="10"/>
      <c r="ACF16" s="10"/>
      <c r="ACG16" s="10"/>
      <c r="ACH16" s="10"/>
      <c r="ACI16" s="10"/>
      <c r="ACJ16" s="10"/>
      <c r="ACK16" s="10"/>
      <c r="ACL16" s="10"/>
      <c r="ACM16" s="10"/>
      <c r="ACN16" s="10"/>
      <c r="ACO16" s="10"/>
      <c r="ACP16" s="10"/>
      <c r="ACQ16" s="10"/>
      <c r="ACR16" s="10"/>
      <c r="ACS16" s="10"/>
      <c r="ACT16" s="10"/>
      <c r="ACU16" s="10"/>
      <c r="ACV16" s="10"/>
      <c r="ACW16" s="10"/>
      <c r="ACX16" s="10"/>
      <c r="ACY16" s="10"/>
      <c r="ACZ16" s="10"/>
      <c r="ADA16" s="10"/>
      <c r="ADB16" s="10"/>
      <c r="ADC16" s="10"/>
      <c r="ADD16" s="10"/>
      <c r="ADE16" s="10"/>
      <c r="ADF16" s="10"/>
      <c r="ADG16" s="10"/>
      <c r="ADH16" s="10"/>
      <c r="ADI16" s="10"/>
      <c r="ADJ16" s="10"/>
      <c r="ADK16" s="10"/>
      <c r="ADL16" s="10"/>
      <c r="ADM16" s="10"/>
      <c r="ADN16" s="10"/>
      <c r="ADO16" s="10"/>
      <c r="ADP16" s="10"/>
      <c r="ADQ16" s="10"/>
      <c r="ADR16" s="10"/>
      <c r="ADS16" s="10"/>
      <c r="ADT16" s="10"/>
      <c r="ADU16" s="10"/>
      <c r="ADV16" s="10"/>
      <c r="ADW16" s="10"/>
      <c r="ADX16" s="10"/>
      <c r="ADY16" s="10"/>
      <c r="ADZ16" s="10"/>
      <c r="AEA16" s="10"/>
      <c r="AEB16" s="10"/>
      <c r="AEC16" s="10"/>
      <c r="AED16" s="10"/>
      <c r="AEE16" s="10"/>
      <c r="AEF16" s="10"/>
      <c r="AEG16" s="10"/>
      <c r="AEH16" s="10"/>
      <c r="AEI16" s="10"/>
      <c r="AEJ16" s="10"/>
      <c r="AEK16" s="10"/>
      <c r="AEL16" s="10"/>
      <c r="AEM16" s="10"/>
      <c r="AEN16" s="10"/>
      <c r="AEO16" s="10"/>
      <c r="AEP16" s="10"/>
      <c r="AEQ16" s="10"/>
      <c r="AER16" s="10"/>
      <c r="AES16" s="10"/>
      <c r="AET16" s="10"/>
      <c r="AEU16" s="10"/>
      <c r="AEV16" s="10"/>
      <c r="AEW16" s="10"/>
      <c r="AEX16" s="10"/>
      <c r="AEY16" s="10"/>
      <c r="AEZ16" s="10"/>
      <c r="AFA16" s="10"/>
      <c r="AFB16" s="10"/>
      <c r="AFC16" s="10"/>
      <c r="AFD16" s="10"/>
      <c r="AFE16" s="10"/>
      <c r="AFF16" s="10"/>
      <c r="AFG16" s="10"/>
      <c r="AFH16" s="10"/>
      <c r="AFI16" s="10"/>
      <c r="AFJ16" s="10"/>
      <c r="AFK16" s="10"/>
      <c r="AFL16" s="10"/>
      <c r="AFM16" s="10"/>
      <c r="AFN16" s="10"/>
      <c r="AFO16" s="10"/>
      <c r="AFP16" s="10"/>
      <c r="AFQ16" s="10"/>
      <c r="AFR16" s="10"/>
      <c r="AFS16" s="10"/>
      <c r="AFT16" s="10"/>
      <c r="AFU16" s="10"/>
      <c r="AFV16" s="10"/>
      <c r="AFW16" s="10"/>
      <c r="AFX16" s="10"/>
      <c r="AFY16" s="10"/>
      <c r="AFZ16" s="10"/>
      <c r="AGA16" s="10"/>
      <c r="AGB16" s="10"/>
      <c r="AGC16" s="10"/>
      <c r="AGD16" s="10"/>
      <c r="AGE16" s="10"/>
      <c r="AGF16" s="10"/>
      <c r="AGG16" s="10"/>
      <c r="AGH16" s="10"/>
      <c r="AGI16" s="10"/>
      <c r="AGJ16" s="10"/>
      <c r="AGK16" s="10"/>
      <c r="AGL16" s="10"/>
      <c r="AGM16" s="10"/>
      <c r="AGN16" s="10"/>
      <c r="AGO16" s="10"/>
      <c r="AGP16" s="10"/>
      <c r="AGQ16" s="10"/>
      <c r="AGR16" s="10"/>
      <c r="AGS16" s="10"/>
      <c r="AGT16" s="10"/>
      <c r="AGU16" s="10"/>
      <c r="AGV16" s="10"/>
      <c r="AGW16" s="10"/>
      <c r="AGX16" s="10"/>
      <c r="AGY16" s="10"/>
      <c r="AGZ16" s="10"/>
      <c r="AHA16" s="10"/>
      <c r="AHB16" s="10"/>
      <c r="AHC16" s="10"/>
      <c r="AHD16" s="10"/>
      <c r="AHE16" s="10"/>
      <c r="AHF16" s="10"/>
      <c r="AHG16" s="10"/>
      <c r="AHH16" s="10"/>
      <c r="AHI16" s="10"/>
      <c r="AHJ16" s="10"/>
      <c r="AHK16" s="10"/>
      <c r="AHL16" s="10"/>
      <c r="AHM16" s="10"/>
      <c r="AHN16" s="10"/>
      <c r="AHO16" s="10"/>
      <c r="AHP16" s="10"/>
      <c r="AHQ16" s="10"/>
      <c r="AHR16" s="10"/>
      <c r="AHS16" s="10"/>
      <c r="AHT16" s="10"/>
      <c r="AHU16" s="10"/>
      <c r="AHV16" s="10"/>
      <c r="AHW16" s="10"/>
      <c r="AHX16" s="10"/>
      <c r="AHY16" s="10"/>
      <c r="AHZ16" s="10"/>
      <c r="AIA16" s="10"/>
      <c r="AIB16" s="10"/>
      <c r="AIC16" s="10"/>
      <c r="AID16" s="10"/>
      <c r="AIE16" s="10"/>
      <c r="AIF16" s="10"/>
      <c r="AIG16" s="10"/>
      <c r="AIH16" s="10"/>
      <c r="AII16" s="10"/>
      <c r="AIJ16" s="10"/>
      <c r="AIK16" s="10"/>
      <c r="AIL16" s="10"/>
      <c r="AIM16" s="10"/>
      <c r="AIN16" s="10"/>
      <c r="AIO16" s="10"/>
      <c r="AIP16" s="10"/>
      <c r="AIQ16" s="10"/>
      <c r="AIR16" s="10"/>
      <c r="AIS16" s="10"/>
      <c r="AIT16" s="10"/>
      <c r="AIU16" s="10"/>
      <c r="AIV16" s="10"/>
      <c r="AIW16" s="10"/>
      <c r="AIX16" s="10"/>
      <c r="AIY16" s="10"/>
      <c r="AIZ16" s="10"/>
      <c r="AJA16" s="10"/>
      <c r="AJB16" s="10"/>
      <c r="AJC16" s="10"/>
      <c r="AJD16" s="10"/>
      <c r="AJE16" s="10"/>
      <c r="AJF16" s="10"/>
      <c r="AJG16" s="10"/>
      <c r="AJH16" s="10"/>
      <c r="AJI16" s="10"/>
      <c r="AJJ16" s="10"/>
      <c r="AJK16" s="10"/>
      <c r="AJL16" s="10"/>
      <c r="AJM16" s="10"/>
      <c r="AJN16" s="10"/>
      <c r="AJO16" s="10"/>
      <c r="AJP16" s="10"/>
      <c r="AJQ16" s="10"/>
      <c r="AJR16" s="10"/>
      <c r="AJS16" s="10"/>
      <c r="AJT16" s="10"/>
      <c r="AJU16" s="10"/>
      <c r="AJV16" s="10"/>
      <c r="AJW16" s="10"/>
      <c r="AJX16" s="10"/>
      <c r="AJY16" s="10"/>
      <c r="AJZ16" s="10"/>
      <c r="AKA16" s="10"/>
      <c r="AKB16" s="10"/>
      <c r="AKC16" s="10"/>
      <c r="AKD16" s="10"/>
      <c r="AKE16" s="10"/>
      <c r="AKF16" s="10"/>
      <c r="AKG16" s="10"/>
      <c r="AKH16" s="10"/>
      <c r="AKI16" s="10"/>
      <c r="AKJ16" s="10"/>
      <c r="AKK16" s="10"/>
      <c r="AKL16" s="10"/>
      <c r="AKM16" s="10"/>
      <c r="AKN16" s="10"/>
      <c r="AKO16" s="10"/>
      <c r="AKP16" s="10"/>
      <c r="AKQ16" s="10"/>
      <c r="AKR16" s="10"/>
      <c r="AKS16" s="10"/>
      <c r="AKT16" s="10"/>
      <c r="AKU16" s="10"/>
      <c r="AKV16" s="10"/>
      <c r="AKW16" s="10"/>
      <c r="AKX16" s="10"/>
      <c r="AKY16" s="10"/>
      <c r="AKZ16" s="10"/>
      <c r="ALA16" s="10"/>
      <c r="ALB16" s="10"/>
      <c r="ALC16" s="10"/>
      <c r="ALD16" s="10"/>
      <c r="ALE16" s="10"/>
      <c r="ALF16" s="10"/>
      <c r="ALG16" s="10"/>
      <c r="ALH16" s="10"/>
      <c r="ALI16" s="10"/>
      <c r="ALJ16" s="10"/>
      <c r="ALK16" s="10"/>
      <c r="ALL16" s="10"/>
      <c r="ALM16" s="10"/>
      <c r="ALN16" s="10"/>
      <c r="ALO16" s="10"/>
      <c r="ALP16" s="10"/>
      <c r="ALQ16" s="10"/>
      <c r="ALR16" s="10"/>
      <c r="ALS16" s="10"/>
      <c r="ALT16" s="10"/>
      <c r="ALU16" s="10"/>
      <c r="ALV16" s="10"/>
      <c r="ALW16" s="10"/>
      <c r="ALX16" s="10"/>
      <c r="ALY16" s="10"/>
      <c r="ALZ16" s="10"/>
      <c r="AMA16" s="10"/>
      <c r="AMB16" s="10"/>
      <c r="AMC16" s="10"/>
      <c r="AMD16" s="10"/>
      <c r="AME16" s="10"/>
      <c r="AMF16" s="10"/>
      <c r="AMG16" s="10"/>
      <c r="AMH16" s="10"/>
      <c r="AMI16" s="10"/>
      <c r="AMJ16" s="10"/>
      <c r="AMK16" s="10"/>
      <c r="AML16" s="10"/>
      <c r="AMM16" s="10"/>
      <c r="AMN16" s="10"/>
      <c r="AMO16" s="10"/>
      <c r="AMP16" s="10"/>
      <c r="AMQ16" s="10"/>
      <c r="AMR16" s="10"/>
      <c r="AMS16" s="10"/>
      <c r="AMT16" s="10"/>
      <c r="AMU16" s="10"/>
      <c r="AMV16" s="10"/>
      <c r="AMW16" s="10"/>
      <c r="AMX16" s="10"/>
      <c r="AMY16" s="10"/>
      <c r="AMZ16" s="10"/>
      <c r="ANA16" s="10"/>
      <c r="ANB16" s="10"/>
      <c r="ANC16" s="10"/>
      <c r="AND16" s="10"/>
      <c r="ANE16" s="10"/>
      <c r="ANF16" s="10"/>
      <c r="ANG16" s="10"/>
      <c r="ANH16" s="10"/>
      <c r="ANI16" s="10"/>
      <c r="ANJ16" s="10"/>
      <c r="ANK16" s="10"/>
      <c r="ANL16" s="10"/>
      <c r="ANM16" s="10"/>
      <c r="ANN16" s="10"/>
      <c r="ANO16" s="10"/>
      <c r="ANP16" s="10"/>
      <c r="ANQ16" s="10"/>
      <c r="ANR16" s="10"/>
      <c r="ANS16" s="10"/>
      <c r="ANT16" s="10"/>
      <c r="ANU16" s="10"/>
      <c r="ANV16" s="10"/>
      <c r="ANW16" s="10"/>
      <c r="ANX16" s="10"/>
      <c r="ANY16" s="10"/>
      <c r="ANZ16" s="10"/>
      <c r="AOA16" s="10"/>
      <c r="AOB16" s="10"/>
      <c r="AOC16" s="10"/>
      <c r="AOD16" s="10"/>
      <c r="AOE16" s="10"/>
      <c r="AOF16" s="10"/>
      <c r="AOG16" s="10"/>
      <c r="AOH16" s="10"/>
      <c r="AOI16" s="10"/>
      <c r="AOJ16" s="10"/>
      <c r="AOK16" s="10"/>
      <c r="AOL16" s="10"/>
      <c r="AOM16" s="10"/>
      <c r="AON16" s="10"/>
      <c r="AOO16" s="10"/>
      <c r="AOP16" s="10"/>
      <c r="AOQ16" s="10"/>
      <c r="AOR16" s="10"/>
      <c r="AOS16" s="10"/>
      <c r="AOT16" s="10"/>
      <c r="AOU16" s="10"/>
      <c r="AOV16" s="10"/>
      <c r="AOW16" s="10"/>
      <c r="AOX16" s="10"/>
      <c r="AOY16" s="10"/>
      <c r="AOZ16" s="10"/>
      <c r="APA16" s="10"/>
      <c r="APB16" s="10"/>
      <c r="APC16" s="10"/>
      <c r="APD16" s="10"/>
      <c r="APE16" s="10"/>
      <c r="APF16" s="10"/>
      <c r="APG16" s="10"/>
      <c r="APH16" s="10"/>
      <c r="API16" s="10"/>
      <c r="APJ16" s="10"/>
      <c r="APK16" s="10"/>
      <c r="APL16" s="10"/>
      <c r="APM16" s="10"/>
      <c r="APN16" s="10"/>
      <c r="APO16" s="10"/>
      <c r="APP16" s="10"/>
      <c r="APQ16" s="10"/>
      <c r="APR16" s="10"/>
      <c r="APS16" s="10"/>
      <c r="APT16" s="10"/>
      <c r="APU16" s="10"/>
      <c r="APV16" s="10"/>
      <c r="APW16" s="10"/>
      <c r="APX16" s="10"/>
      <c r="APY16" s="10"/>
      <c r="APZ16" s="10"/>
      <c r="AQA16" s="10"/>
      <c r="AQB16" s="10"/>
      <c r="AQC16" s="10"/>
      <c r="AQD16" s="10"/>
      <c r="AQE16" s="10"/>
      <c r="AQF16" s="10"/>
      <c r="AQG16" s="10"/>
      <c r="AQH16" s="10"/>
      <c r="AQI16" s="10"/>
      <c r="AQJ16" s="10"/>
      <c r="AQK16" s="10"/>
      <c r="AQL16" s="10"/>
      <c r="AQM16" s="10"/>
      <c r="AQN16" s="10"/>
      <c r="AQO16" s="10"/>
      <c r="AQP16" s="10"/>
      <c r="AQQ16" s="10"/>
      <c r="AQR16" s="10"/>
      <c r="AQS16" s="10"/>
      <c r="AQT16" s="10"/>
      <c r="AQU16" s="10"/>
      <c r="AQV16" s="10"/>
      <c r="AQW16" s="10"/>
      <c r="AQX16" s="10"/>
      <c r="AQY16" s="10"/>
      <c r="AQZ16" s="10"/>
      <c r="ARA16" s="10"/>
      <c r="ARB16" s="10"/>
      <c r="ARC16" s="10"/>
      <c r="ARD16" s="10"/>
      <c r="ARE16" s="10"/>
      <c r="ARF16" s="10"/>
      <c r="ARG16" s="10"/>
      <c r="ARH16" s="10"/>
      <c r="ARI16" s="10"/>
      <c r="ARJ16" s="10"/>
      <c r="ARK16" s="10"/>
      <c r="ARL16" s="10"/>
      <c r="ARM16" s="10"/>
      <c r="ARN16" s="10"/>
      <c r="ARO16" s="10"/>
      <c r="ARP16" s="10"/>
      <c r="ARQ16" s="10"/>
      <c r="ARR16" s="10"/>
      <c r="ARS16" s="10"/>
      <c r="ART16" s="10"/>
      <c r="ARU16" s="10"/>
      <c r="ARV16" s="10"/>
      <c r="ARW16" s="10"/>
      <c r="ARX16" s="10"/>
      <c r="ARY16" s="10"/>
      <c r="ARZ16" s="10"/>
      <c r="ASA16" s="10"/>
      <c r="ASB16" s="10"/>
      <c r="ASC16" s="10"/>
      <c r="ASD16" s="10"/>
      <c r="ASE16" s="10"/>
      <c r="ASF16" s="10"/>
      <c r="ASG16" s="10"/>
      <c r="ASH16" s="10"/>
      <c r="ASI16" s="10"/>
      <c r="ASJ16" s="10"/>
      <c r="ASK16" s="10"/>
      <c r="ASL16" s="10"/>
      <c r="ASM16" s="10"/>
      <c r="ASN16" s="10"/>
      <c r="ASO16" s="10"/>
      <c r="ASP16" s="10"/>
      <c r="ASQ16" s="10"/>
      <c r="ASR16" s="10"/>
      <c r="ASS16" s="10"/>
      <c r="AST16" s="10"/>
      <c r="ASU16" s="10"/>
      <c r="ASV16" s="10"/>
      <c r="ASW16" s="10"/>
      <c r="ASX16" s="10"/>
      <c r="ASY16" s="10"/>
      <c r="ASZ16" s="10"/>
      <c r="ATA16" s="10"/>
      <c r="ATB16" s="10"/>
      <c r="ATC16" s="10"/>
      <c r="ATD16" s="10"/>
      <c r="ATE16" s="10"/>
      <c r="ATF16" s="10"/>
      <c r="ATG16" s="10"/>
      <c r="ATH16" s="10"/>
      <c r="ATI16" s="10"/>
      <c r="ATJ16" s="10"/>
      <c r="ATK16" s="10"/>
      <c r="ATL16" s="10"/>
      <c r="ATM16" s="10"/>
      <c r="ATN16" s="10"/>
      <c r="ATO16" s="10"/>
      <c r="ATP16" s="10"/>
      <c r="ATQ16" s="10"/>
      <c r="ATR16" s="10"/>
      <c r="ATS16" s="10"/>
      <c r="ATT16" s="10"/>
      <c r="ATU16" s="10"/>
      <c r="ATV16" s="10"/>
      <c r="ATW16" s="10"/>
      <c r="ATX16" s="10"/>
      <c r="ATY16" s="10"/>
      <c r="ATZ16" s="10"/>
      <c r="AUA16" s="10"/>
      <c r="AUB16" s="10"/>
      <c r="AUC16" s="10"/>
      <c r="AUD16" s="10"/>
      <c r="AUE16" s="10"/>
      <c r="AUF16" s="10"/>
      <c r="AUG16" s="10"/>
      <c r="AUH16" s="10"/>
      <c r="AUI16" s="10"/>
      <c r="AUJ16" s="10"/>
      <c r="AUK16" s="10"/>
      <c r="AUL16" s="10"/>
      <c r="AUM16" s="10"/>
      <c r="AUN16" s="10"/>
      <c r="AUO16" s="10"/>
      <c r="AUP16" s="10"/>
      <c r="AUQ16" s="10"/>
      <c r="AUR16" s="10"/>
      <c r="AUS16" s="10"/>
      <c r="AUT16" s="10"/>
      <c r="AUU16" s="10"/>
      <c r="AUV16" s="10"/>
      <c r="AUW16" s="10"/>
      <c r="AUX16" s="10"/>
      <c r="AUY16" s="10"/>
      <c r="AUZ16" s="10"/>
      <c r="AVA16" s="10"/>
      <c r="AVB16" s="10"/>
      <c r="AVC16" s="10"/>
      <c r="AVD16" s="10"/>
      <c r="AVE16" s="10"/>
      <c r="AVF16" s="10"/>
      <c r="AVG16" s="10"/>
      <c r="AVH16" s="10"/>
      <c r="AVI16" s="10"/>
      <c r="AVJ16" s="10"/>
      <c r="AVK16" s="10"/>
      <c r="AVL16" s="10"/>
      <c r="AVM16" s="10"/>
      <c r="AVN16" s="10"/>
      <c r="AVO16" s="10"/>
      <c r="AVP16" s="10"/>
      <c r="AVQ16" s="10"/>
      <c r="AVR16" s="10"/>
      <c r="AVS16" s="10"/>
      <c r="AVT16" s="10"/>
      <c r="AVU16" s="10"/>
      <c r="AVV16" s="10"/>
      <c r="AVW16" s="10"/>
      <c r="AVX16" s="10"/>
      <c r="AVY16" s="10"/>
      <c r="AVZ16" s="10"/>
      <c r="AWA16" s="10"/>
      <c r="AWB16" s="10"/>
      <c r="AWC16" s="10"/>
      <c r="AWD16" s="10"/>
      <c r="AWE16" s="10"/>
      <c r="AWF16" s="10"/>
      <c r="AWG16" s="10"/>
      <c r="AWH16" s="10"/>
      <c r="AWI16" s="10"/>
      <c r="AWJ16" s="10"/>
      <c r="AWK16" s="10"/>
      <c r="AWL16" s="10"/>
      <c r="AWM16" s="10"/>
      <c r="AWN16" s="10"/>
      <c r="AWO16" s="10"/>
      <c r="AWP16" s="10"/>
      <c r="AWQ16" s="10"/>
      <c r="AWR16" s="10"/>
      <c r="AWS16" s="10"/>
      <c r="AWT16" s="10"/>
      <c r="AWU16" s="10"/>
      <c r="AWV16" s="10"/>
      <c r="AWW16" s="10"/>
      <c r="AWX16" s="10"/>
      <c r="AWY16" s="10"/>
      <c r="AWZ16" s="10"/>
      <c r="AXA16" s="10"/>
      <c r="AXB16" s="10"/>
      <c r="AXC16" s="10"/>
      <c r="AXD16" s="10"/>
      <c r="AXE16" s="10"/>
      <c r="AXF16" s="10"/>
      <c r="AXG16" s="10"/>
      <c r="AXH16" s="10"/>
      <c r="AXI16" s="10"/>
      <c r="AXJ16" s="10"/>
      <c r="AXK16" s="10"/>
      <c r="AXL16" s="10"/>
      <c r="AXM16" s="10"/>
      <c r="AXN16" s="10"/>
      <c r="AXO16" s="10"/>
      <c r="AXP16" s="10"/>
      <c r="AXQ16" s="10"/>
      <c r="AXR16" s="10"/>
      <c r="AXS16" s="10"/>
      <c r="AXT16" s="10"/>
      <c r="AXU16" s="10"/>
      <c r="AXV16" s="10"/>
      <c r="AXW16" s="10"/>
      <c r="AXX16" s="10"/>
      <c r="AXY16" s="10"/>
      <c r="AXZ16" s="10"/>
      <c r="AYA16" s="10"/>
      <c r="AYB16" s="10"/>
      <c r="AYC16" s="10"/>
      <c r="AYD16" s="10"/>
      <c r="AYE16" s="10"/>
      <c r="AYF16" s="10"/>
      <c r="AYG16" s="10"/>
      <c r="AYH16" s="10"/>
      <c r="AYI16" s="10"/>
      <c r="AYJ16" s="10"/>
      <c r="AYK16" s="10"/>
      <c r="AYL16" s="10"/>
      <c r="AYM16" s="10"/>
      <c r="AYN16" s="10"/>
      <c r="AYO16" s="10"/>
      <c r="AYP16" s="10"/>
      <c r="AYQ16" s="10"/>
      <c r="AYR16" s="10"/>
      <c r="AYS16" s="10"/>
      <c r="AYT16" s="10"/>
      <c r="AYU16" s="10"/>
      <c r="AYV16" s="10"/>
      <c r="AYW16" s="10"/>
      <c r="AYX16" s="10"/>
      <c r="AYY16" s="10"/>
      <c r="AYZ16" s="10"/>
      <c r="AZA16" s="10"/>
      <c r="AZB16" s="10"/>
      <c r="AZC16" s="10"/>
      <c r="AZD16" s="10"/>
      <c r="AZE16" s="10"/>
      <c r="AZF16" s="10"/>
      <c r="AZG16" s="10"/>
      <c r="AZH16" s="10"/>
      <c r="AZI16" s="10"/>
      <c r="AZJ16" s="10"/>
      <c r="AZK16" s="10"/>
      <c r="AZL16" s="10"/>
      <c r="AZM16" s="10"/>
      <c r="AZN16" s="10"/>
      <c r="AZO16" s="10"/>
      <c r="AZP16" s="10"/>
      <c r="AZQ16" s="10"/>
      <c r="AZR16" s="10"/>
      <c r="AZS16" s="10"/>
      <c r="AZT16" s="10"/>
      <c r="AZU16" s="10"/>
      <c r="AZV16" s="10"/>
      <c r="AZW16" s="10"/>
      <c r="AZX16" s="10"/>
      <c r="AZY16" s="10"/>
      <c r="AZZ16" s="10"/>
      <c r="BAA16" s="10"/>
      <c r="BAB16" s="10"/>
      <c r="BAC16" s="10"/>
      <c r="BAD16" s="10"/>
      <c r="BAE16" s="10"/>
      <c r="BAF16" s="10"/>
      <c r="BAG16" s="10"/>
      <c r="BAH16" s="10"/>
      <c r="BAI16" s="10"/>
      <c r="BAJ16" s="10"/>
      <c r="BAK16" s="10"/>
      <c r="BAL16" s="10"/>
      <c r="BAM16" s="10"/>
      <c r="BAN16" s="10"/>
      <c r="BAO16" s="10"/>
      <c r="BAP16" s="10"/>
      <c r="BAQ16" s="10"/>
      <c r="BAR16" s="10"/>
      <c r="BAS16" s="10"/>
      <c r="BAT16" s="10"/>
      <c r="BAU16" s="10"/>
      <c r="BAV16" s="10"/>
      <c r="BAW16" s="10"/>
      <c r="BAX16" s="10"/>
      <c r="BAY16" s="10"/>
      <c r="BAZ16" s="10"/>
      <c r="BBA16" s="10"/>
      <c r="BBB16" s="10"/>
      <c r="BBC16" s="10"/>
      <c r="BBD16" s="10"/>
      <c r="BBE16" s="10"/>
      <c r="BBF16" s="10"/>
      <c r="BBG16" s="10"/>
      <c r="BBH16" s="10"/>
      <c r="BBI16" s="10"/>
      <c r="BBJ16" s="10"/>
      <c r="BBK16" s="10"/>
      <c r="BBL16" s="10"/>
      <c r="BBM16" s="10"/>
      <c r="BBN16" s="10"/>
      <c r="BBO16" s="10"/>
      <c r="BBP16" s="10"/>
      <c r="BBQ16" s="10"/>
      <c r="BBR16" s="10"/>
      <c r="BBS16" s="10"/>
      <c r="BBT16" s="10"/>
      <c r="BBU16" s="10"/>
      <c r="BBV16" s="10"/>
      <c r="BBW16" s="10"/>
      <c r="BBX16" s="10"/>
      <c r="BBY16" s="10"/>
      <c r="BBZ16" s="10"/>
      <c r="BCA16" s="10"/>
      <c r="BCB16" s="10"/>
      <c r="BCC16" s="10"/>
      <c r="BCD16" s="10"/>
      <c r="BCE16" s="10"/>
      <c r="BCF16" s="10"/>
      <c r="BCG16" s="10"/>
      <c r="BCH16" s="10"/>
      <c r="BCI16" s="10"/>
      <c r="BCJ16" s="10"/>
      <c r="BCK16" s="10"/>
      <c r="BCL16" s="10"/>
      <c r="BCM16" s="10"/>
      <c r="BCN16" s="10"/>
      <c r="BCO16" s="10"/>
      <c r="BCP16" s="10"/>
      <c r="BCQ16" s="10"/>
      <c r="BCR16" s="10"/>
      <c r="BCS16" s="10"/>
      <c r="BCT16" s="10"/>
      <c r="BCU16" s="10"/>
      <c r="BCV16" s="10"/>
      <c r="BCW16" s="10"/>
      <c r="BCX16" s="10"/>
      <c r="BCY16" s="10"/>
      <c r="BCZ16" s="10"/>
      <c r="BDA16" s="10"/>
      <c r="BDB16" s="10"/>
      <c r="BDC16" s="10"/>
      <c r="BDD16" s="10"/>
      <c r="BDE16" s="10"/>
      <c r="BDF16" s="10"/>
      <c r="BDG16" s="10"/>
      <c r="BDH16" s="10"/>
      <c r="BDI16" s="10"/>
      <c r="BDJ16" s="10"/>
      <c r="BDK16" s="10"/>
      <c r="BDL16" s="10"/>
      <c r="BDM16" s="10"/>
      <c r="BDN16" s="10"/>
      <c r="BDO16" s="10"/>
      <c r="BDP16" s="10"/>
      <c r="BDQ16" s="10"/>
      <c r="BDR16" s="10"/>
      <c r="BDS16" s="10"/>
      <c r="BDT16" s="10"/>
      <c r="BDU16" s="10"/>
      <c r="BDV16" s="10"/>
      <c r="BDW16" s="10"/>
      <c r="BDX16" s="10"/>
      <c r="BDY16" s="10"/>
      <c r="BDZ16" s="10"/>
      <c r="BEA16" s="10"/>
      <c r="BEB16" s="10"/>
      <c r="BEC16" s="10"/>
      <c r="BED16" s="10"/>
      <c r="BEE16" s="10"/>
      <c r="BEF16" s="10"/>
      <c r="BEG16" s="10"/>
      <c r="BEH16" s="10"/>
      <c r="BEI16" s="10"/>
      <c r="BEJ16" s="10"/>
      <c r="BEK16" s="10"/>
      <c r="BEL16" s="10"/>
      <c r="BEM16" s="10"/>
      <c r="BEN16" s="10"/>
      <c r="BEO16" s="10"/>
      <c r="BEP16" s="10"/>
      <c r="BEQ16" s="10"/>
      <c r="BER16" s="10"/>
      <c r="BES16" s="10"/>
      <c r="BET16" s="10"/>
      <c r="BEU16" s="10"/>
      <c r="BEV16" s="10"/>
      <c r="BEW16" s="10"/>
      <c r="BEX16" s="10"/>
      <c r="BEY16" s="10"/>
      <c r="BEZ16" s="10"/>
      <c r="BFA16" s="10"/>
      <c r="BFB16" s="10"/>
      <c r="BFC16" s="10"/>
      <c r="BFD16" s="10"/>
      <c r="BFE16" s="10"/>
      <c r="BFF16" s="10"/>
      <c r="BFG16" s="10"/>
      <c r="BFH16" s="10"/>
      <c r="BFI16" s="10"/>
      <c r="BFJ16" s="10"/>
      <c r="BFK16" s="10"/>
      <c r="BFL16" s="10"/>
      <c r="BFM16" s="10"/>
      <c r="BFN16" s="10"/>
      <c r="BFO16" s="10"/>
      <c r="BFP16" s="10"/>
      <c r="BFQ16" s="10"/>
      <c r="BFR16" s="10"/>
      <c r="BFS16" s="10"/>
      <c r="BFT16" s="10"/>
      <c r="BFU16" s="10"/>
      <c r="BFV16" s="10"/>
      <c r="BFW16" s="10"/>
      <c r="BFX16" s="10"/>
      <c r="BFY16" s="10"/>
      <c r="BFZ16" s="10"/>
      <c r="BGA16" s="10"/>
      <c r="BGB16" s="10"/>
      <c r="BGC16" s="10"/>
      <c r="BGD16" s="10"/>
      <c r="BGE16" s="10"/>
      <c r="BGF16" s="10"/>
      <c r="BGG16" s="10"/>
      <c r="BGH16" s="10"/>
      <c r="BGI16" s="10"/>
      <c r="BGJ16" s="10"/>
      <c r="BGK16" s="10"/>
      <c r="BGL16" s="10"/>
      <c r="BGM16" s="10"/>
      <c r="BGN16" s="10"/>
      <c r="BGO16" s="10"/>
      <c r="BGP16" s="10"/>
      <c r="BGQ16" s="10"/>
      <c r="BGR16" s="10"/>
      <c r="BGS16" s="10"/>
      <c r="BGT16" s="10"/>
      <c r="BGU16" s="10"/>
      <c r="BGV16" s="10"/>
      <c r="BGW16" s="10"/>
      <c r="BGX16" s="10"/>
      <c r="BGY16" s="10"/>
      <c r="BGZ16" s="10"/>
      <c r="BHA16" s="10"/>
      <c r="BHB16" s="10"/>
      <c r="BHC16" s="10"/>
      <c r="BHD16" s="10"/>
      <c r="BHE16" s="10"/>
      <c r="BHF16" s="10"/>
      <c r="BHG16" s="10"/>
      <c r="BHH16" s="10"/>
      <c r="BHI16" s="10"/>
      <c r="BHJ16" s="10"/>
      <c r="BHK16" s="10"/>
      <c r="BHL16" s="10"/>
      <c r="BHM16" s="10"/>
      <c r="BHN16" s="10"/>
      <c r="BHO16" s="10"/>
      <c r="BHP16" s="10"/>
      <c r="BHQ16" s="10"/>
      <c r="BHR16" s="10"/>
      <c r="BHS16" s="10"/>
      <c r="BHT16" s="10"/>
      <c r="BHU16" s="10"/>
      <c r="BHV16" s="10"/>
      <c r="BHW16" s="10"/>
      <c r="BHX16" s="10"/>
      <c r="BHY16" s="10"/>
      <c r="BHZ16" s="10"/>
      <c r="BIA16" s="10"/>
      <c r="BIB16" s="10"/>
      <c r="BIC16" s="10"/>
      <c r="BID16" s="10"/>
      <c r="BIE16" s="10"/>
      <c r="BIF16" s="10"/>
      <c r="BIG16" s="10"/>
      <c r="BIH16" s="10"/>
      <c r="BII16" s="10"/>
      <c r="BIJ16" s="10"/>
      <c r="BIK16" s="10"/>
      <c r="BIL16" s="10"/>
      <c r="BIM16" s="10"/>
      <c r="BIN16" s="10"/>
      <c r="BIO16" s="10"/>
      <c r="BIP16" s="10"/>
      <c r="BIQ16" s="10"/>
      <c r="BIR16" s="10"/>
      <c r="BIS16" s="10"/>
      <c r="BIT16" s="10"/>
      <c r="BIU16" s="10"/>
      <c r="BIV16" s="10"/>
      <c r="BIW16" s="10"/>
      <c r="BIX16" s="10"/>
      <c r="BIY16" s="10"/>
      <c r="BIZ16" s="10"/>
      <c r="BJA16" s="10"/>
      <c r="BJB16" s="10"/>
      <c r="BJC16" s="10"/>
      <c r="BJD16" s="10"/>
      <c r="BJE16" s="10"/>
      <c r="BJF16" s="10"/>
      <c r="BJG16" s="10"/>
      <c r="BJH16" s="10"/>
      <c r="BJI16" s="10"/>
      <c r="BJJ16" s="10"/>
      <c r="BJK16" s="10"/>
      <c r="BJL16" s="10"/>
      <c r="BJM16" s="10"/>
      <c r="BJN16" s="10"/>
      <c r="BJO16" s="10"/>
      <c r="BJP16" s="10"/>
      <c r="BJQ16" s="10"/>
      <c r="BJR16" s="10"/>
      <c r="BJS16" s="10"/>
      <c r="BJT16" s="10"/>
      <c r="BJU16" s="10"/>
      <c r="BJV16" s="10"/>
      <c r="BJW16" s="10"/>
      <c r="BJX16" s="10"/>
      <c r="BJY16" s="10"/>
      <c r="BJZ16" s="10"/>
      <c r="BKA16" s="10"/>
      <c r="BKB16" s="10"/>
      <c r="BKC16" s="10"/>
      <c r="BKD16" s="10"/>
      <c r="BKE16" s="10"/>
      <c r="BKF16" s="10"/>
      <c r="BKG16" s="10"/>
      <c r="BKH16" s="10"/>
      <c r="BKI16" s="10"/>
      <c r="BKJ16" s="10"/>
      <c r="BKK16" s="10"/>
      <c r="BKL16" s="10"/>
      <c r="BKM16" s="10"/>
      <c r="BKN16" s="10"/>
      <c r="BKO16" s="10"/>
      <c r="BKP16" s="10"/>
      <c r="BKQ16" s="10"/>
      <c r="BKR16" s="10"/>
      <c r="BKS16" s="10"/>
      <c r="BKT16" s="10"/>
      <c r="BKU16" s="10"/>
      <c r="BKV16" s="10"/>
      <c r="BKW16" s="10"/>
      <c r="BKX16" s="10"/>
      <c r="BKY16" s="10"/>
      <c r="BKZ16" s="10"/>
      <c r="BLA16" s="10"/>
      <c r="BLB16" s="10"/>
      <c r="BLC16" s="10"/>
      <c r="BLD16" s="10"/>
      <c r="BLE16" s="10"/>
      <c r="BLF16" s="10"/>
      <c r="BLG16" s="10"/>
      <c r="BLH16" s="10"/>
      <c r="BLI16" s="10"/>
      <c r="BLJ16" s="10"/>
      <c r="BLK16" s="10"/>
      <c r="BLL16" s="10"/>
      <c r="BLM16" s="10"/>
      <c r="BLN16" s="10"/>
      <c r="BLO16" s="10"/>
      <c r="BLP16" s="10"/>
      <c r="BLQ16" s="10"/>
      <c r="BLR16" s="10"/>
      <c r="BLS16" s="10"/>
      <c r="BLT16" s="10"/>
      <c r="BLU16" s="10"/>
      <c r="BLV16" s="10"/>
      <c r="BLW16" s="10"/>
      <c r="BLX16" s="10"/>
      <c r="BLY16" s="10"/>
      <c r="BLZ16" s="10"/>
      <c r="BMA16" s="10"/>
      <c r="BMB16" s="10"/>
      <c r="BMC16" s="10"/>
      <c r="BMD16" s="10"/>
      <c r="BME16" s="10"/>
      <c r="BMF16" s="10"/>
      <c r="BMG16" s="10"/>
      <c r="BMH16" s="10"/>
      <c r="BMI16" s="10"/>
      <c r="BMJ16" s="10"/>
      <c r="BMK16" s="10"/>
      <c r="BML16" s="10"/>
      <c r="BMM16" s="10"/>
      <c r="BMN16" s="10"/>
      <c r="BMO16" s="10"/>
      <c r="BMP16" s="10"/>
      <c r="BMQ16" s="10"/>
      <c r="BMR16" s="10"/>
      <c r="BMS16" s="10"/>
      <c r="BMT16" s="10"/>
      <c r="BMU16" s="10"/>
      <c r="BMV16" s="10"/>
      <c r="BMW16" s="10"/>
      <c r="BMX16" s="10"/>
      <c r="BMY16" s="10"/>
      <c r="BMZ16" s="10"/>
      <c r="BNA16" s="10"/>
      <c r="BNB16" s="10"/>
      <c r="BNC16" s="10"/>
      <c r="BND16" s="10"/>
      <c r="BNE16" s="10"/>
      <c r="BNF16" s="10"/>
      <c r="BNG16" s="10"/>
      <c r="BNH16" s="10"/>
      <c r="BNI16" s="10"/>
      <c r="BNJ16" s="10"/>
      <c r="BNK16" s="10"/>
      <c r="BNL16" s="10"/>
      <c r="BNM16" s="10"/>
      <c r="BNN16" s="10"/>
      <c r="BNO16" s="10"/>
      <c r="BNP16" s="10"/>
      <c r="BNQ16" s="10"/>
      <c r="BNR16" s="10"/>
      <c r="BNS16" s="10"/>
      <c r="BNT16" s="10"/>
      <c r="BNU16" s="10"/>
      <c r="BNV16" s="10"/>
      <c r="BNW16" s="10"/>
      <c r="BNX16" s="10"/>
      <c r="BNY16" s="10"/>
      <c r="BNZ16" s="10"/>
      <c r="BOA16" s="10"/>
      <c r="BOB16" s="10"/>
      <c r="BOC16" s="10"/>
      <c r="BOD16" s="10"/>
      <c r="BOE16" s="10"/>
      <c r="BOF16" s="10"/>
      <c r="BOG16" s="10"/>
      <c r="BOH16" s="10"/>
      <c r="BOI16" s="10"/>
      <c r="BOJ16" s="10"/>
      <c r="BOK16" s="10"/>
      <c r="BOL16" s="10"/>
      <c r="BOM16" s="10"/>
      <c r="BON16" s="10"/>
      <c r="BOO16" s="10"/>
      <c r="BOP16" s="10"/>
      <c r="BOQ16" s="10"/>
      <c r="BOR16" s="10"/>
      <c r="BOS16" s="10"/>
      <c r="BOT16" s="10"/>
      <c r="BOU16" s="10"/>
      <c r="BOV16" s="10"/>
      <c r="BOW16" s="10"/>
      <c r="BOX16" s="10"/>
      <c r="BOY16" s="10"/>
      <c r="BOZ16" s="10"/>
      <c r="BPA16" s="10"/>
      <c r="BPB16" s="10"/>
      <c r="BPC16" s="10"/>
      <c r="BPD16" s="10"/>
      <c r="BPE16" s="10"/>
      <c r="BPF16" s="10"/>
      <c r="BPG16" s="10"/>
      <c r="BPH16" s="10"/>
      <c r="BPI16" s="10"/>
      <c r="BPJ16" s="10"/>
      <c r="BPK16" s="10"/>
      <c r="BPL16" s="10"/>
      <c r="BPM16" s="10"/>
      <c r="BPN16" s="10"/>
      <c r="BPO16" s="10"/>
      <c r="BPP16" s="10"/>
      <c r="BPQ16" s="10"/>
      <c r="BPR16" s="10"/>
      <c r="BPS16" s="10"/>
      <c r="BPT16" s="10"/>
      <c r="BPU16" s="10"/>
      <c r="BPV16" s="10"/>
      <c r="BPW16" s="10"/>
      <c r="BPX16" s="10"/>
      <c r="BPY16" s="10"/>
      <c r="BPZ16" s="10"/>
      <c r="BQA16" s="10"/>
      <c r="BQB16" s="10"/>
      <c r="BQC16" s="10"/>
      <c r="BQD16" s="10"/>
      <c r="BQE16" s="10"/>
      <c r="BQF16" s="10"/>
      <c r="BQG16" s="10"/>
      <c r="BQH16" s="10"/>
      <c r="BQI16" s="10"/>
      <c r="BQJ16" s="10"/>
      <c r="BQK16" s="10"/>
      <c r="BQL16" s="10"/>
      <c r="BQM16" s="10"/>
      <c r="BQN16" s="10"/>
      <c r="BQO16" s="10"/>
      <c r="BQP16" s="10"/>
      <c r="BQQ16" s="10"/>
      <c r="BQR16" s="10"/>
      <c r="BQS16" s="10"/>
      <c r="BQT16" s="10"/>
      <c r="BQU16" s="10"/>
      <c r="BQV16" s="10"/>
      <c r="BQW16" s="10"/>
      <c r="BQX16" s="10"/>
      <c r="BQY16" s="10"/>
      <c r="BQZ16" s="10"/>
      <c r="BRA16" s="10"/>
      <c r="BRB16" s="10"/>
      <c r="BRC16" s="10"/>
      <c r="BRD16" s="10"/>
      <c r="BRE16" s="10"/>
      <c r="BRF16" s="10"/>
      <c r="BRG16" s="10"/>
      <c r="BRH16" s="10"/>
      <c r="BRI16" s="10"/>
      <c r="BRJ16" s="10"/>
      <c r="BRK16" s="10"/>
      <c r="BRL16" s="10"/>
      <c r="BRM16" s="10"/>
      <c r="BRN16" s="10"/>
      <c r="BRO16" s="10"/>
      <c r="BRP16" s="10"/>
      <c r="BRQ16" s="10"/>
      <c r="BRR16" s="10"/>
      <c r="BRS16" s="10"/>
      <c r="BRT16" s="10"/>
      <c r="BRU16" s="10"/>
      <c r="BRV16" s="10"/>
      <c r="BRW16" s="10"/>
      <c r="BRX16" s="10"/>
      <c r="BRY16" s="10"/>
      <c r="BRZ16" s="10"/>
      <c r="BSA16" s="10"/>
      <c r="BSB16" s="10"/>
      <c r="BSC16" s="10"/>
      <c r="BSD16" s="10"/>
      <c r="BSE16" s="10"/>
      <c r="BSF16" s="10"/>
      <c r="BSG16" s="10"/>
      <c r="BSH16" s="10"/>
      <c r="BSI16" s="10"/>
      <c r="BSJ16" s="10"/>
      <c r="BSK16" s="10"/>
      <c r="BSL16" s="10"/>
      <c r="BSM16" s="10"/>
      <c r="BSN16" s="10"/>
      <c r="BSO16" s="10"/>
      <c r="BSP16" s="10"/>
      <c r="BSQ16" s="10"/>
      <c r="BSR16" s="10"/>
      <c r="BSS16" s="10"/>
      <c r="BST16" s="10"/>
      <c r="BSU16" s="10"/>
      <c r="BSV16" s="10"/>
      <c r="BSW16" s="10"/>
      <c r="BSX16" s="10"/>
      <c r="BSY16" s="10"/>
      <c r="BSZ16" s="10"/>
      <c r="BTA16" s="10"/>
      <c r="BTB16" s="10"/>
      <c r="BTC16" s="10"/>
      <c r="BTD16" s="10"/>
      <c r="BTE16" s="10"/>
      <c r="BTF16" s="10"/>
      <c r="BTG16" s="10"/>
      <c r="BTH16" s="10"/>
      <c r="BTI16" s="10"/>
      <c r="BTJ16" s="10"/>
      <c r="BTK16" s="10"/>
      <c r="BTL16" s="10"/>
      <c r="BTM16" s="10"/>
      <c r="BTN16" s="10"/>
      <c r="BTO16" s="10"/>
      <c r="BTP16" s="10"/>
      <c r="BTQ16" s="10"/>
      <c r="BTR16" s="10"/>
      <c r="BTS16" s="10"/>
      <c r="BTT16" s="10"/>
      <c r="BTU16" s="10"/>
      <c r="BTV16" s="10"/>
      <c r="BTW16" s="10"/>
      <c r="BTX16" s="10"/>
      <c r="BTY16" s="10"/>
      <c r="BTZ16" s="10"/>
      <c r="BUA16" s="10"/>
      <c r="BUB16" s="10"/>
      <c r="BUC16" s="10"/>
      <c r="BUD16" s="10"/>
      <c r="BUE16" s="10"/>
      <c r="BUF16" s="10"/>
      <c r="BUG16" s="10"/>
      <c r="BUH16" s="10"/>
      <c r="BUI16" s="10"/>
      <c r="BUJ16" s="10"/>
      <c r="BUK16" s="10"/>
      <c r="BUL16" s="10"/>
      <c r="BUM16" s="10"/>
      <c r="BUN16" s="10"/>
      <c r="BUO16" s="10"/>
      <c r="BUP16" s="10"/>
      <c r="BUQ16" s="10"/>
      <c r="BUR16" s="10"/>
      <c r="BUS16" s="10"/>
      <c r="BUT16" s="10"/>
      <c r="BUU16" s="10"/>
      <c r="BUV16" s="10"/>
      <c r="BUW16" s="10"/>
      <c r="BUX16" s="10"/>
      <c r="BUY16" s="10"/>
      <c r="BUZ16" s="10"/>
      <c r="BVA16" s="10"/>
      <c r="BVB16" s="10"/>
      <c r="BVC16" s="10"/>
      <c r="BVD16" s="10"/>
      <c r="BVE16" s="10"/>
      <c r="BVF16" s="10"/>
      <c r="BVG16" s="10"/>
      <c r="BVH16" s="10"/>
      <c r="BVI16" s="10"/>
      <c r="BVJ16" s="10"/>
      <c r="BVK16" s="10"/>
      <c r="BVL16" s="10"/>
      <c r="BVM16" s="10"/>
      <c r="BVN16" s="10"/>
      <c r="BVO16" s="10"/>
      <c r="BVP16" s="10"/>
      <c r="BVQ16" s="10"/>
      <c r="BVR16" s="10"/>
      <c r="BVS16" s="10"/>
      <c r="BVT16" s="10"/>
      <c r="BVU16" s="10"/>
      <c r="BVV16" s="10"/>
      <c r="BVW16" s="10"/>
      <c r="BVX16" s="10"/>
      <c r="BVY16" s="10"/>
      <c r="BVZ16" s="10"/>
      <c r="BWA16" s="10"/>
      <c r="BWB16" s="10"/>
      <c r="BWC16" s="10"/>
      <c r="BWD16" s="10"/>
      <c r="BWE16" s="10"/>
      <c r="BWF16" s="10"/>
      <c r="BWG16" s="10"/>
      <c r="BWH16" s="10"/>
      <c r="BWI16" s="10"/>
      <c r="BWJ16" s="10"/>
      <c r="BWK16" s="10"/>
      <c r="BWL16" s="10"/>
      <c r="BWM16" s="10"/>
      <c r="BWN16" s="10"/>
      <c r="BWO16" s="10"/>
      <c r="BWP16" s="10"/>
      <c r="BWQ16" s="10"/>
      <c r="BWR16" s="10"/>
      <c r="BWS16" s="10"/>
      <c r="BWT16" s="10"/>
      <c r="BWU16" s="10"/>
      <c r="BWV16" s="10"/>
      <c r="BWW16" s="10"/>
      <c r="BWX16" s="10"/>
      <c r="BWY16" s="10"/>
      <c r="BWZ16" s="10"/>
      <c r="BXA16" s="10"/>
      <c r="BXB16" s="10"/>
      <c r="BXC16" s="10"/>
      <c r="BXD16" s="10"/>
      <c r="BXE16" s="10"/>
      <c r="BXF16" s="10"/>
      <c r="BXG16" s="10"/>
      <c r="BXH16" s="10"/>
      <c r="BXI16" s="10"/>
      <c r="BXJ16" s="10"/>
      <c r="BXK16" s="10"/>
      <c r="BXL16" s="10"/>
      <c r="BXM16" s="10"/>
      <c r="BXN16" s="10"/>
      <c r="BXO16" s="10"/>
      <c r="BXP16" s="10"/>
      <c r="BXQ16" s="10"/>
      <c r="BXR16" s="10"/>
      <c r="BXS16" s="10"/>
      <c r="BXT16" s="10"/>
      <c r="BXU16" s="10"/>
      <c r="BXV16" s="10"/>
      <c r="BXW16" s="10"/>
      <c r="BXX16" s="10"/>
      <c r="BXY16" s="10"/>
      <c r="BXZ16" s="10"/>
      <c r="BYA16" s="10"/>
      <c r="BYB16" s="10"/>
      <c r="BYC16" s="10"/>
      <c r="BYD16" s="10"/>
      <c r="BYE16" s="10"/>
      <c r="BYF16" s="10"/>
      <c r="BYG16" s="10"/>
      <c r="BYH16" s="10"/>
      <c r="BYI16" s="10"/>
      <c r="BYJ16" s="10"/>
      <c r="BYK16" s="10"/>
      <c r="BYL16" s="10"/>
      <c r="BYM16" s="10"/>
      <c r="BYN16" s="10"/>
      <c r="BYO16" s="10"/>
      <c r="BYP16" s="10"/>
      <c r="BYQ16" s="10"/>
      <c r="BYR16" s="10"/>
      <c r="BYS16" s="10"/>
      <c r="BYT16" s="10"/>
      <c r="BYU16" s="10"/>
      <c r="BYV16" s="10"/>
      <c r="BYW16" s="10"/>
      <c r="BYX16" s="10"/>
      <c r="BYY16" s="10"/>
      <c r="BYZ16" s="10"/>
      <c r="BZA16" s="10"/>
      <c r="BZB16" s="10"/>
      <c r="BZC16" s="10"/>
      <c r="BZD16" s="10"/>
      <c r="BZE16" s="10"/>
      <c r="BZF16" s="10"/>
      <c r="BZG16" s="10"/>
      <c r="BZH16" s="10"/>
      <c r="BZI16" s="10"/>
      <c r="BZJ16" s="10"/>
      <c r="BZK16" s="10"/>
      <c r="BZL16" s="10"/>
      <c r="BZM16" s="10"/>
      <c r="BZN16" s="10"/>
      <c r="BZO16" s="10"/>
      <c r="BZP16" s="10"/>
      <c r="BZQ16" s="10"/>
      <c r="BZR16" s="10"/>
      <c r="BZS16" s="10"/>
      <c r="BZT16" s="10"/>
      <c r="BZU16" s="10"/>
      <c r="BZV16" s="10"/>
      <c r="BZW16" s="10"/>
      <c r="BZX16" s="10"/>
      <c r="BZY16" s="10"/>
      <c r="BZZ16" s="10"/>
      <c r="CAA16" s="10"/>
      <c r="CAB16" s="10"/>
      <c r="CAC16" s="10"/>
      <c r="CAD16" s="10"/>
      <c r="CAE16" s="10"/>
      <c r="CAF16" s="10"/>
      <c r="CAG16" s="10"/>
      <c r="CAH16" s="10"/>
      <c r="CAI16" s="10"/>
      <c r="CAJ16" s="10"/>
      <c r="CAK16" s="10"/>
      <c r="CAL16" s="10"/>
      <c r="CAM16" s="10"/>
      <c r="CAN16" s="10"/>
      <c r="CAO16" s="10"/>
      <c r="CAP16" s="10"/>
      <c r="CAQ16" s="10"/>
      <c r="CAR16" s="10"/>
      <c r="CAS16" s="10"/>
      <c r="CAT16" s="10"/>
      <c r="CAU16" s="10"/>
      <c r="CAV16" s="10"/>
      <c r="CAW16" s="10"/>
      <c r="CAX16" s="10"/>
      <c r="CAY16" s="10"/>
      <c r="CAZ16" s="10"/>
      <c r="CBA16" s="10"/>
      <c r="CBB16" s="10"/>
      <c r="CBC16" s="10"/>
      <c r="CBD16" s="10"/>
      <c r="CBE16" s="10"/>
      <c r="CBF16" s="10"/>
      <c r="CBG16" s="10"/>
      <c r="CBH16" s="10"/>
      <c r="CBI16" s="10"/>
      <c r="CBJ16" s="10"/>
      <c r="CBK16" s="10"/>
      <c r="CBL16" s="10"/>
      <c r="CBM16" s="10"/>
      <c r="CBN16" s="10"/>
      <c r="CBO16" s="10"/>
      <c r="CBP16" s="10"/>
      <c r="CBQ16" s="10"/>
      <c r="CBR16" s="10"/>
      <c r="CBS16" s="10"/>
      <c r="CBT16" s="10"/>
      <c r="CBU16" s="10"/>
      <c r="CBV16" s="10"/>
      <c r="CBW16" s="10"/>
      <c r="CBX16" s="10"/>
      <c r="CBY16" s="10"/>
      <c r="CBZ16" s="10"/>
      <c r="CCA16" s="10"/>
      <c r="CCB16" s="10"/>
      <c r="CCC16" s="10"/>
      <c r="CCD16" s="10"/>
      <c r="CCE16" s="10"/>
      <c r="CCF16" s="10"/>
      <c r="CCG16" s="10"/>
      <c r="CCH16" s="10"/>
      <c r="CCI16" s="10"/>
      <c r="CCJ16" s="10"/>
      <c r="CCK16" s="10"/>
      <c r="CCL16" s="10"/>
      <c r="CCM16" s="10"/>
      <c r="CCN16" s="10"/>
      <c r="CCO16" s="10"/>
      <c r="CCP16" s="10"/>
      <c r="CCQ16" s="10"/>
      <c r="CCR16" s="10"/>
      <c r="CCS16" s="10"/>
      <c r="CCT16" s="10"/>
      <c r="CCU16" s="10"/>
      <c r="CCV16" s="10"/>
      <c r="CCW16" s="10"/>
      <c r="CCX16" s="10"/>
      <c r="CCY16" s="10"/>
      <c r="CCZ16" s="10"/>
      <c r="CDA16" s="10"/>
      <c r="CDB16" s="10"/>
      <c r="CDC16" s="10"/>
      <c r="CDD16" s="10"/>
      <c r="CDE16" s="10"/>
      <c r="CDF16" s="10"/>
      <c r="CDG16" s="10"/>
      <c r="CDH16" s="10"/>
      <c r="CDI16" s="10"/>
      <c r="CDJ16" s="10"/>
      <c r="CDK16" s="10"/>
      <c r="CDL16" s="10"/>
      <c r="CDM16" s="10"/>
      <c r="CDN16" s="10"/>
      <c r="CDO16" s="10"/>
      <c r="CDP16" s="10"/>
      <c r="CDQ16" s="10"/>
      <c r="CDR16" s="10"/>
      <c r="CDS16" s="10"/>
      <c r="CDT16" s="10"/>
      <c r="CDU16" s="10"/>
      <c r="CDV16" s="10"/>
      <c r="CDW16" s="10"/>
      <c r="CDX16" s="10"/>
      <c r="CDY16" s="10"/>
      <c r="CDZ16" s="10"/>
      <c r="CEA16" s="10"/>
      <c r="CEB16" s="10"/>
      <c r="CEC16" s="10"/>
      <c r="CED16" s="10"/>
      <c r="CEE16" s="10"/>
      <c r="CEF16" s="10"/>
      <c r="CEG16" s="10"/>
      <c r="CEH16" s="10"/>
      <c r="CEI16" s="10"/>
      <c r="CEJ16" s="10"/>
      <c r="CEK16" s="10"/>
      <c r="CEL16" s="10"/>
      <c r="CEM16" s="10"/>
      <c r="CEN16" s="10"/>
      <c r="CEO16" s="10"/>
      <c r="CEP16" s="10"/>
      <c r="CEQ16" s="10"/>
      <c r="CER16" s="10"/>
      <c r="CES16" s="10"/>
      <c r="CET16" s="10"/>
      <c r="CEU16" s="10"/>
      <c r="CEV16" s="10"/>
      <c r="CEW16" s="10"/>
      <c r="CEX16" s="10"/>
      <c r="CEY16" s="10"/>
      <c r="CEZ16" s="10"/>
      <c r="CFA16" s="10"/>
      <c r="CFB16" s="10"/>
      <c r="CFC16" s="10"/>
      <c r="CFD16" s="10"/>
      <c r="CFE16" s="10"/>
      <c r="CFF16" s="10"/>
      <c r="CFG16" s="10"/>
      <c r="CFH16" s="10"/>
      <c r="CFI16" s="10"/>
      <c r="CFJ16" s="10"/>
      <c r="CFK16" s="10"/>
      <c r="CFL16" s="10"/>
      <c r="CFM16" s="10"/>
      <c r="CFN16" s="10"/>
      <c r="CFO16" s="10"/>
      <c r="CFP16" s="10"/>
      <c r="CFQ16" s="10"/>
      <c r="CFR16" s="10"/>
      <c r="CFS16" s="10"/>
      <c r="CFT16" s="10"/>
      <c r="CFU16" s="10"/>
      <c r="CFV16" s="10"/>
      <c r="CFW16" s="10"/>
      <c r="CFX16" s="10"/>
      <c r="CFY16" s="10"/>
      <c r="CFZ16" s="10"/>
      <c r="CGA16" s="10"/>
      <c r="CGB16" s="10"/>
      <c r="CGC16" s="10"/>
      <c r="CGD16" s="10"/>
      <c r="CGE16" s="10"/>
      <c r="CGF16" s="10"/>
      <c r="CGG16" s="10"/>
      <c r="CGH16" s="10"/>
      <c r="CGI16" s="10"/>
      <c r="CGJ16" s="10"/>
      <c r="CGK16" s="10"/>
      <c r="CGL16" s="10"/>
      <c r="CGM16" s="10"/>
      <c r="CGN16" s="10"/>
      <c r="CGO16" s="10"/>
      <c r="CGP16" s="10"/>
      <c r="CGQ16" s="10"/>
      <c r="CGR16" s="10"/>
      <c r="CGS16" s="10"/>
      <c r="CGT16" s="10"/>
      <c r="CGU16" s="10"/>
      <c r="CGV16" s="10"/>
      <c r="CGW16" s="10"/>
      <c r="CGX16" s="10"/>
      <c r="CGY16" s="10"/>
      <c r="CGZ16" s="10"/>
      <c r="CHA16" s="10"/>
      <c r="CHB16" s="10"/>
      <c r="CHC16" s="10"/>
      <c r="CHD16" s="10"/>
      <c r="CHE16" s="10"/>
      <c r="CHF16" s="10"/>
      <c r="CHG16" s="10"/>
      <c r="CHH16" s="10"/>
      <c r="CHI16" s="10"/>
      <c r="CHJ16" s="10"/>
      <c r="CHK16" s="10"/>
      <c r="CHL16" s="10"/>
      <c r="CHM16" s="10"/>
      <c r="CHN16" s="10"/>
      <c r="CHO16" s="10"/>
      <c r="CHP16" s="10"/>
      <c r="CHQ16" s="10"/>
      <c r="CHR16" s="10"/>
      <c r="CHS16" s="10"/>
      <c r="CHT16" s="10"/>
      <c r="CHU16" s="10"/>
      <c r="CHV16" s="10"/>
      <c r="CHW16" s="10"/>
      <c r="CHX16" s="10"/>
      <c r="CHY16" s="10"/>
      <c r="CHZ16" s="10"/>
      <c r="CIA16" s="10"/>
      <c r="CIB16" s="10"/>
      <c r="CIC16" s="10"/>
      <c r="CID16" s="10"/>
      <c r="CIE16" s="10"/>
      <c r="CIF16" s="10"/>
      <c r="CIG16" s="10"/>
      <c r="CIH16" s="10"/>
      <c r="CII16" s="10"/>
      <c r="CIJ16" s="10"/>
      <c r="CIK16" s="10"/>
      <c r="CIL16" s="10"/>
      <c r="CIM16" s="10"/>
      <c r="CIN16" s="10"/>
      <c r="CIO16" s="10"/>
      <c r="CIP16" s="10"/>
      <c r="CIQ16" s="10"/>
      <c r="CIR16" s="10"/>
      <c r="CIS16" s="10"/>
      <c r="CIT16" s="10"/>
      <c r="CIU16" s="10"/>
      <c r="CIV16" s="10"/>
      <c r="CIW16" s="10"/>
      <c r="CIX16" s="10"/>
      <c r="CIY16" s="10"/>
      <c r="CIZ16" s="10"/>
      <c r="CJA16" s="10"/>
      <c r="CJB16" s="10"/>
      <c r="CJC16" s="10"/>
      <c r="CJD16" s="10"/>
      <c r="CJE16" s="10"/>
      <c r="CJF16" s="10"/>
      <c r="CJG16" s="10"/>
      <c r="CJH16" s="10"/>
      <c r="CJI16" s="10"/>
      <c r="CJJ16" s="10"/>
      <c r="CJK16" s="10"/>
      <c r="CJL16" s="10"/>
      <c r="CJM16" s="10"/>
      <c r="CJN16" s="10"/>
      <c r="CJO16" s="10"/>
      <c r="CJP16" s="10"/>
      <c r="CJQ16" s="10"/>
      <c r="CJR16" s="10"/>
      <c r="CJS16" s="10"/>
      <c r="CJT16" s="10"/>
      <c r="CJU16" s="10"/>
      <c r="CJV16" s="10"/>
      <c r="CJW16" s="10"/>
      <c r="CJX16" s="10"/>
      <c r="CJY16" s="10"/>
      <c r="CJZ16" s="10"/>
      <c r="CKA16" s="10"/>
      <c r="CKB16" s="10"/>
      <c r="CKC16" s="10"/>
      <c r="CKD16" s="10"/>
      <c r="CKE16" s="10"/>
      <c r="CKF16" s="10"/>
      <c r="CKG16" s="10"/>
      <c r="CKH16" s="10"/>
      <c r="CKI16" s="10"/>
      <c r="CKJ16" s="10"/>
      <c r="CKK16" s="10"/>
      <c r="CKL16" s="10"/>
      <c r="CKM16" s="10"/>
      <c r="CKN16" s="10"/>
      <c r="CKO16" s="10"/>
      <c r="CKP16" s="10"/>
      <c r="CKQ16" s="10"/>
      <c r="CKR16" s="10"/>
      <c r="CKS16" s="10"/>
      <c r="CKT16" s="10"/>
      <c r="CKU16" s="10"/>
      <c r="CKV16" s="10"/>
      <c r="CKW16" s="10"/>
      <c r="CKX16" s="10"/>
      <c r="CKY16" s="10"/>
      <c r="CKZ16" s="10"/>
      <c r="CLA16" s="10"/>
      <c r="CLB16" s="10"/>
      <c r="CLC16" s="10"/>
      <c r="CLD16" s="10"/>
      <c r="CLE16" s="10"/>
      <c r="CLF16" s="10"/>
      <c r="CLG16" s="10"/>
      <c r="CLH16" s="10"/>
      <c r="CLI16" s="10"/>
      <c r="CLJ16" s="10"/>
      <c r="CLK16" s="10"/>
      <c r="CLL16" s="10"/>
      <c r="CLM16" s="10"/>
      <c r="CLN16" s="10"/>
      <c r="CLO16" s="10"/>
      <c r="CLP16" s="10"/>
      <c r="CLQ16" s="10"/>
      <c r="CLR16" s="10"/>
      <c r="CLS16" s="10"/>
      <c r="CLT16" s="10"/>
      <c r="CLU16" s="10"/>
      <c r="CLV16" s="10"/>
      <c r="CLW16" s="10"/>
      <c r="CLX16" s="10"/>
      <c r="CLY16" s="10"/>
      <c r="CLZ16" s="10"/>
      <c r="CMA16" s="10"/>
      <c r="CMB16" s="10"/>
      <c r="CMC16" s="10"/>
      <c r="CMD16" s="10"/>
      <c r="CME16" s="10"/>
      <c r="CMF16" s="10"/>
      <c r="CMG16" s="10"/>
      <c r="CMH16" s="10"/>
      <c r="CMI16" s="10"/>
      <c r="CMJ16" s="10"/>
      <c r="CMK16" s="10"/>
      <c r="CML16" s="10"/>
      <c r="CMM16" s="10"/>
      <c r="CMN16" s="10"/>
      <c r="CMO16" s="10"/>
      <c r="CMP16" s="10"/>
      <c r="CMQ16" s="10"/>
      <c r="CMR16" s="10"/>
      <c r="CMS16" s="10"/>
      <c r="CMT16" s="10"/>
      <c r="CMU16" s="10"/>
      <c r="CMV16" s="10"/>
      <c r="CMW16" s="10"/>
      <c r="CMX16" s="10"/>
      <c r="CMY16" s="10"/>
      <c r="CMZ16" s="10"/>
      <c r="CNA16" s="10"/>
      <c r="CNB16" s="10"/>
      <c r="CNC16" s="10"/>
      <c r="CND16" s="10"/>
      <c r="CNE16" s="10"/>
      <c r="CNF16" s="10"/>
      <c r="CNG16" s="10"/>
      <c r="CNH16" s="10"/>
      <c r="CNI16" s="10"/>
      <c r="CNJ16" s="10"/>
      <c r="CNK16" s="10"/>
      <c r="CNL16" s="10"/>
      <c r="CNM16" s="10"/>
      <c r="CNN16" s="10"/>
      <c r="CNO16" s="10"/>
      <c r="CNP16" s="10"/>
      <c r="CNQ16" s="10"/>
      <c r="CNR16" s="10"/>
      <c r="CNS16" s="10"/>
      <c r="CNT16" s="10"/>
      <c r="CNU16" s="10"/>
      <c r="CNV16" s="10"/>
      <c r="CNW16" s="10"/>
      <c r="CNX16" s="10"/>
      <c r="CNY16" s="10"/>
      <c r="CNZ16" s="10"/>
      <c r="COA16" s="10"/>
      <c r="COB16" s="10"/>
      <c r="COC16" s="10"/>
      <c r="COD16" s="10"/>
      <c r="COE16" s="10"/>
      <c r="COF16" s="10"/>
      <c r="COG16" s="10"/>
      <c r="COH16" s="10"/>
      <c r="COI16" s="10"/>
      <c r="COJ16" s="10"/>
      <c r="COK16" s="10"/>
      <c r="COL16" s="10"/>
      <c r="COM16" s="10"/>
      <c r="CON16" s="10"/>
      <c r="COO16" s="10"/>
      <c r="COP16" s="10"/>
      <c r="COQ16" s="10"/>
      <c r="COR16" s="10"/>
      <c r="COS16" s="10"/>
      <c r="COT16" s="10"/>
      <c r="COU16" s="10"/>
      <c r="COV16" s="10"/>
      <c r="COW16" s="10"/>
      <c r="COX16" s="10"/>
      <c r="COY16" s="10"/>
      <c r="COZ16" s="10"/>
      <c r="CPA16" s="10"/>
      <c r="CPB16" s="10"/>
      <c r="CPC16" s="10"/>
      <c r="CPD16" s="10"/>
      <c r="CPE16" s="10"/>
      <c r="CPF16" s="10"/>
      <c r="CPG16" s="10"/>
      <c r="CPH16" s="10"/>
      <c r="CPI16" s="10"/>
      <c r="CPJ16" s="10"/>
      <c r="CPK16" s="10"/>
      <c r="CPL16" s="10"/>
      <c r="CPM16" s="10"/>
      <c r="CPN16" s="10"/>
      <c r="CPO16" s="10"/>
      <c r="CPP16" s="10"/>
      <c r="CPQ16" s="10"/>
      <c r="CPR16" s="10"/>
      <c r="CPS16" s="10"/>
      <c r="CPT16" s="10"/>
      <c r="CPU16" s="10"/>
      <c r="CPV16" s="10"/>
      <c r="CPW16" s="10"/>
      <c r="CPX16" s="10"/>
      <c r="CPY16" s="10"/>
      <c r="CPZ16" s="10"/>
      <c r="CQA16" s="10"/>
      <c r="CQB16" s="10"/>
      <c r="CQC16" s="10"/>
      <c r="CQD16" s="10"/>
      <c r="CQE16" s="10"/>
      <c r="CQF16" s="10"/>
      <c r="CQG16" s="10"/>
      <c r="CQH16" s="10"/>
      <c r="CQI16" s="10"/>
      <c r="CQJ16" s="10"/>
      <c r="CQK16" s="10"/>
      <c r="CQL16" s="10"/>
      <c r="CQM16" s="10"/>
      <c r="CQN16" s="10"/>
      <c r="CQO16" s="10"/>
      <c r="CQP16" s="10"/>
      <c r="CQQ16" s="10"/>
      <c r="CQR16" s="10"/>
      <c r="CQS16" s="10"/>
      <c r="CQT16" s="10"/>
      <c r="CQU16" s="10"/>
      <c r="CQV16" s="10"/>
      <c r="CQW16" s="10"/>
      <c r="CQX16" s="10"/>
      <c r="CQY16" s="10"/>
      <c r="CQZ16" s="10"/>
      <c r="CRA16" s="10"/>
      <c r="CRB16" s="10"/>
      <c r="CRC16" s="10"/>
      <c r="CRD16" s="10"/>
      <c r="CRE16" s="10"/>
      <c r="CRF16" s="10"/>
      <c r="CRG16" s="10"/>
      <c r="CRH16" s="10"/>
      <c r="CRI16" s="10"/>
      <c r="CRJ16" s="10"/>
      <c r="CRK16" s="10"/>
      <c r="CRL16" s="10"/>
      <c r="CRM16" s="10"/>
      <c r="CRN16" s="10"/>
      <c r="CRO16" s="10"/>
      <c r="CRP16" s="10"/>
      <c r="CRQ16" s="10"/>
      <c r="CRR16" s="10"/>
      <c r="CRS16" s="10"/>
      <c r="CRT16" s="10"/>
      <c r="CRU16" s="10"/>
      <c r="CRV16" s="10"/>
      <c r="CRW16" s="10"/>
      <c r="CRX16" s="10"/>
      <c r="CRY16" s="10"/>
      <c r="CRZ16" s="10"/>
      <c r="CSA16" s="10"/>
      <c r="CSB16" s="10"/>
      <c r="CSC16" s="10"/>
      <c r="CSD16" s="10"/>
      <c r="CSE16" s="10"/>
      <c r="CSF16" s="10"/>
      <c r="CSG16" s="10"/>
      <c r="CSH16" s="10"/>
      <c r="CSI16" s="10"/>
      <c r="CSJ16" s="10"/>
      <c r="CSK16" s="10"/>
      <c r="CSL16" s="10"/>
      <c r="CSM16" s="10"/>
      <c r="CSN16" s="10"/>
      <c r="CSO16" s="10"/>
      <c r="CSP16" s="10"/>
      <c r="CSQ16" s="10"/>
      <c r="CSR16" s="10"/>
      <c r="CSS16" s="10"/>
      <c r="CST16" s="10"/>
      <c r="CSU16" s="10"/>
      <c r="CSV16" s="10"/>
      <c r="CSW16" s="10"/>
      <c r="CSX16" s="10"/>
      <c r="CSY16" s="10"/>
      <c r="CSZ16" s="10"/>
      <c r="CTA16" s="10"/>
      <c r="CTB16" s="10"/>
      <c r="CTC16" s="10"/>
      <c r="CTD16" s="10"/>
      <c r="CTE16" s="10"/>
      <c r="CTF16" s="10"/>
      <c r="CTG16" s="10"/>
      <c r="CTH16" s="10"/>
      <c r="CTI16" s="10"/>
      <c r="CTJ16" s="10"/>
      <c r="CTK16" s="10"/>
      <c r="CTL16" s="10"/>
      <c r="CTM16" s="10"/>
      <c r="CTN16" s="10"/>
      <c r="CTO16" s="10"/>
      <c r="CTP16" s="10"/>
      <c r="CTQ16" s="10"/>
      <c r="CTR16" s="10"/>
      <c r="CTS16" s="10"/>
      <c r="CTT16" s="10"/>
      <c r="CTU16" s="10"/>
      <c r="CTV16" s="10"/>
      <c r="CTW16" s="10"/>
      <c r="CTX16" s="10"/>
      <c r="CTY16" s="10"/>
      <c r="CTZ16" s="10"/>
      <c r="CUA16" s="10"/>
      <c r="CUB16" s="10"/>
      <c r="CUC16" s="10"/>
      <c r="CUD16" s="10"/>
      <c r="CUE16" s="10"/>
      <c r="CUF16" s="10"/>
      <c r="CUG16" s="10"/>
      <c r="CUH16" s="10"/>
      <c r="CUI16" s="10"/>
      <c r="CUJ16" s="10"/>
      <c r="CUK16" s="10"/>
      <c r="CUL16" s="10"/>
      <c r="CUM16" s="10"/>
      <c r="CUN16" s="10"/>
      <c r="CUO16" s="10"/>
      <c r="CUP16" s="10"/>
      <c r="CUQ16" s="10"/>
      <c r="CUR16" s="10"/>
      <c r="CUS16" s="10"/>
      <c r="CUT16" s="10"/>
      <c r="CUU16" s="10"/>
      <c r="CUV16" s="10"/>
      <c r="CUW16" s="10"/>
      <c r="CUX16" s="10"/>
      <c r="CUY16" s="10"/>
      <c r="CUZ16" s="10"/>
      <c r="CVA16" s="10"/>
      <c r="CVB16" s="10"/>
      <c r="CVC16" s="10"/>
      <c r="CVD16" s="10"/>
      <c r="CVE16" s="10"/>
      <c r="CVF16" s="10"/>
      <c r="CVG16" s="10"/>
      <c r="CVH16" s="10"/>
      <c r="CVI16" s="10"/>
      <c r="CVJ16" s="10"/>
      <c r="CVK16" s="10"/>
      <c r="CVL16" s="10"/>
      <c r="CVM16" s="10"/>
      <c r="CVN16" s="10"/>
      <c r="CVO16" s="10"/>
      <c r="CVP16" s="10"/>
      <c r="CVQ16" s="10"/>
      <c r="CVR16" s="10"/>
      <c r="CVS16" s="10"/>
      <c r="CVT16" s="10"/>
      <c r="CVU16" s="10"/>
      <c r="CVV16" s="10"/>
      <c r="CVW16" s="10"/>
      <c r="CVX16" s="10"/>
      <c r="CVY16" s="10"/>
      <c r="CVZ16" s="10"/>
      <c r="CWA16" s="10"/>
      <c r="CWB16" s="10"/>
      <c r="CWC16" s="10"/>
      <c r="CWD16" s="10"/>
      <c r="CWE16" s="10"/>
      <c r="CWF16" s="10"/>
      <c r="CWG16" s="10"/>
      <c r="CWH16" s="10"/>
      <c r="CWI16" s="10"/>
      <c r="CWJ16" s="10"/>
      <c r="CWK16" s="10"/>
      <c r="CWL16" s="10"/>
      <c r="CWM16" s="10"/>
      <c r="CWN16" s="10"/>
      <c r="CWO16" s="10"/>
      <c r="CWP16" s="10"/>
      <c r="CWQ16" s="10"/>
      <c r="CWR16" s="10"/>
      <c r="CWS16" s="10"/>
      <c r="CWT16" s="10"/>
      <c r="CWU16" s="10"/>
      <c r="CWV16" s="10"/>
      <c r="CWW16" s="10"/>
      <c r="CWX16" s="10"/>
      <c r="CWY16" s="10"/>
      <c r="CWZ16" s="10"/>
      <c r="CXA16" s="10"/>
      <c r="CXB16" s="10"/>
      <c r="CXC16" s="10"/>
      <c r="CXD16" s="10"/>
      <c r="CXE16" s="10"/>
      <c r="CXF16" s="10"/>
      <c r="CXG16" s="10"/>
      <c r="CXH16" s="10"/>
      <c r="CXI16" s="10"/>
      <c r="CXJ16" s="10"/>
      <c r="CXK16" s="10"/>
      <c r="CXL16" s="10"/>
      <c r="CXM16" s="10"/>
      <c r="CXN16" s="10"/>
      <c r="CXO16" s="10"/>
      <c r="CXP16" s="10"/>
      <c r="CXQ16" s="10"/>
      <c r="CXR16" s="10"/>
      <c r="CXS16" s="10"/>
      <c r="CXT16" s="10"/>
      <c r="CXU16" s="10"/>
      <c r="CXV16" s="10"/>
      <c r="CXW16" s="10"/>
      <c r="CXX16" s="10"/>
      <c r="CXY16" s="10"/>
      <c r="CXZ16" s="10"/>
      <c r="CYA16" s="10"/>
      <c r="CYB16" s="10"/>
      <c r="CYC16" s="10"/>
      <c r="CYD16" s="10"/>
      <c r="CYE16" s="10"/>
      <c r="CYF16" s="10"/>
      <c r="CYG16" s="10"/>
      <c r="CYH16" s="10"/>
      <c r="CYI16" s="10"/>
      <c r="CYJ16" s="10"/>
      <c r="CYK16" s="10"/>
      <c r="CYL16" s="10"/>
      <c r="CYM16" s="10"/>
      <c r="CYN16" s="10"/>
      <c r="CYO16" s="10"/>
      <c r="CYP16" s="10"/>
      <c r="CYQ16" s="10"/>
      <c r="CYR16" s="10"/>
      <c r="CYS16" s="10"/>
      <c r="CYT16" s="10"/>
      <c r="CYU16" s="10"/>
      <c r="CYV16" s="10"/>
      <c r="CYW16" s="10"/>
      <c r="CYX16" s="10"/>
      <c r="CYY16" s="10"/>
      <c r="CYZ16" s="10"/>
      <c r="CZA16" s="10"/>
      <c r="CZB16" s="10"/>
      <c r="CZC16" s="10"/>
      <c r="CZD16" s="10"/>
      <c r="CZE16" s="10"/>
      <c r="CZF16" s="10"/>
      <c r="CZG16" s="10"/>
      <c r="CZH16" s="10"/>
      <c r="CZI16" s="10"/>
      <c r="CZJ16" s="10"/>
      <c r="CZK16" s="10"/>
      <c r="CZL16" s="10"/>
      <c r="CZM16" s="10"/>
      <c r="CZN16" s="10"/>
      <c r="CZO16" s="10"/>
      <c r="CZP16" s="10"/>
      <c r="CZQ16" s="10"/>
      <c r="CZR16" s="10"/>
      <c r="CZS16" s="10"/>
      <c r="CZT16" s="10"/>
      <c r="CZU16" s="10"/>
      <c r="CZV16" s="10"/>
      <c r="CZW16" s="10"/>
      <c r="CZX16" s="10"/>
      <c r="CZY16" s="10"/>
      <c r="CZZ16" s="10"/>
      <c r="DAA16" s="10"/>
      <c r="DAB16" s="10"/>
      <c r="DAC16" s="10"/>
      <c r="DAD16" s="10"/>
      <c r="DAE16" s="10"/>
      <c r="DAF16" s="10"/>
      <c r="DAG16" s="10"/>
      <c r="DAH16" s="10"/>
      <c r="DAI16" s="10"/>
      <c r="DAJ16" s="10"/>
      <c r="DAK16" s="10"/>
      <c r="DAL16" s="10"/>
      <c r="DAM16" s="10"/>
      <c r="DAN16" s="10"/>
      <c r="DAO16" s="10"/>
      <c r="DAP16" s="10"/>
      <c r="DAQ16" s="10"/>
      <c r="DAR16" s="10"/>
      <c r="DAS16" s="10"/>
      <c r="DAT16" s="10"/>
      <c r="DAU16" s="10"/>
      <c r="DAV16" s="10"/>
      <c r="DAW16" s="10"/>
      <c r="DAX16" s="10"/>
      <c r="DAY16" s="10"/>
      <c r="DAZ16" s="10"/>
      <c r="DBA16" s="10"/>
      <c r="DBB16" s="10"/>
      <c r="DBC16" s="10"/>
      <c r="DBD16" s="10"/>
      <c r="DBE16" s="10"/>
      <c r="DBF16" s="10"/>
      <c r="DBG16" s="10"/>
      <c r="DBH16" s="10"/>
      <c r="DBI16" s="10"/>
      <c r="DBJ16" s="10"/>
      <c r="DBK16" s="10"/>
      <c r="DBL16" s="10"/>
      <c r="DBM16" s="10"/>
      <c r="DBN16" s="10"/>
      <c r="DBO16" s="10"/>
      <c r="DBP16" s="10"/>
      <c r="DBQ16" s="10"/>
      <c r="DBR16" s="10"/>
      <c r="DBS16" s="10"/>
      <c r="DBT16" s="10"/>
      <c r="DBU16" s="10"/>
      <c r="DBV16" s="10"/>
      <c r="DBW16" s="10"/>
      <c r="DBX16" s="10"/>
      <c r="DBY16" s="10"/>
      <c r="DBZ16" s="10"/>
      <c r="DCA16" s="10"/>
      <c r="DCB16" s="10"/>
      <c r="DCC16" s="10"/>
      <c r="DCD16" s="10"/>
      <c r="DCE16" s="10"/>
      <c r="DCF16" s="10"/>
      <c r="DCG16" s="10"/>
      <c r="DCH16" s="10"/>
      <c r="DCI16" s="10"/>
      <c r="DCJ16" s="10"/>
      <c r="DCK16" s="10"/>
      <c r="DCL16" s="10"/>
      <c r="DCM16" s="10"/>
      <c r="DCN16" s="10"/>
      <c r="DCO16" s="10"/>
      <c r="DCP16" s="10"/>
      <c r="DCQ16" s="10"/>
      <c r="DCR16" s="10"/>
      <c r="DCS16" s="10"/>
      <c r="DCT16" s="10"/>
      <c r="DCU16" s="10"/>
      <c r="DCV16" s="10"/>
      <c r="DCW16" s="10"/>
      <c r="DCX16" s="10"/>
      <c r="DCY16" s="10"/>
      <c r="DCZ16" s="10"/>
      <c r="DDA16" s="10"/>
      <c r="DDB16" s="10"/>
      <c r="DDC16" s="10"/>
      <c r="DDD16" s="10"/>
      <c r="DDE16" s="10"/>
      <c r="DDF16" s="10"/>
      <c r="DDG16" s="10"/>
      <c r="DDH16" s="10"/>
      <c r="DDI16" s="10"/>
      <c r="DDJ16" s="10"/>
      <c r="DDK16" s="10"/>
      <c r="DDL16" s="10"/>
      <c r="DDM16" s="10"/>
      <c r="DDN16" s="10"/>
      <c r="DDO16" s="10"/>
      <c r="DDP16" s="10"/>
      <c r="DDQ16" s="10"/>
      <c r="DDR16" s="10"/>
      <c r="DDS16" s="10"/>
      <c r="DDT16" s="10"/>
      <c r="DDU16" s="10"/>
      <c r="DDV16" s="10"/>
      <c r="DDW16" s="10"/>
      <c r="DDX16" s="10"/>
      <c r="DDY16" s="10"/>
      <c r="DDZ16" s="10"/>
      <c r="DEA16" s="10"/>
      <c r="DEB16" s="10"/>
      <c r="DEC16" s="10"/>
      <c r="DED16" s="10"/>
      <c r="DEE16" s="10"/>
      <c r="DEF16" s="10"/>
      <c r="DEG16" s="10"/>
      <c r="DEH16" s="10"/>
      <c r="DEI16" s="10"/>
      <c r="DEJ16" s="10"/>
      <c r="DEK16" s="10"/>
      <c r="DEL16" s="10"/>
      <c r="DEM16" s="10"/>
      <c r="DEN16" s="10"/>
      <c r="DEO16" s="10"/>
      <c r="DEP16" s="10"/>
      <c r="DEQ16" s="10"/>
      <c r="DER16" s="10"/>
      <c r="DES16" s="10"/>
      <c r="DET16" s="10"/>
      <c r="DEU16" s="10"/>
      <c r="DEV16" s="10"/>
      <c r="DEW16" s="10"/>
      <c r="DEX16" s="10"/>
      <c r="DEY16" s="10"/>
      <c r="DEZ16" s="10"/>
      <c r="DFA16" s="10"/>
      <c r="DFB16" s="10"/>
      <c r="DFC16" s="10"/>
      <c r="DFD16" s="10"/>
      <c r="DFE16" s="10"/>
      <c r="DFF16" s="10"/>
      <c r="DFG16" s="10"/>
      <c r="DFH16" s="10"/>
      <c r="DFI16" s="10"/>
      <c r="DFJ16" s="10"/>
      <c r="DFK16" s="10"/>
      <c r="DFL16" s="10"/>
      <c r="DFM16" s="10"/>
      <c r="DFN16" s="10"/>
      <c r="DFO16" s="10"/>
      <c r="DFP16" s="10"/>
      <c r="DFQ16" s="10"/>
      <c r="DFR16" s="10"/>
      <c r="DFS16" s="10"/>
      <c r="DFT16" s="10"/>
      <c r="DFU16" s="10"/>
      <c r="DFV16" s="10"/>
      <c r="DFW16" s="10"/>
      <c r="DFX16" s="10"/>
      <c r="DFY16" s="10"/>
      <c r="DFZ16" s="10"/>
      <c r="DGA16" s="10"/>
      <c r="DGB16" s="10"/>
      <c r="DGC16" s="10"/>
      <c r="DGD16" s="10"/>
      <c r="DGE16" s="10"/>
      <c r="DGF16" s="10"/>
      <c r="DGG16" s="10"/>
      <c r="DGH16" s="10"/>
      <c r="DGI16" s="10"/>
      <c r="DGJ16" s="10"/>
      <c r="DGK16" s="10"/>
      <c r="DGL16" s="10"/>
      <c r="DGM16" s="10"/>
      <c r="DGN16" s="10"/>
      <c r="DGO16" s="10"/>
      <c r="DGP16" s="10"/>
      <c r="DGQ16" s="10"/>
      <c r="DGR16" s="10"/>
      <c r="DGS16" s="10"/>
      <c r="DGT16" s="10"/>
      <c r="DGU16" s="10"/>
      <c r="DGV16" s="10"/>
      <c r="DGW16" s="10"/>
      <c r="DGX16" s="10"/>
      <c r="DGY16" s="10"/>
      <c r="DGZ16" s="10"/>
      <c r="DHA16" s="10"/>
      <c r="DHB16" s="10"/>
      <c r="DHC16" s="10"/>
      <c r="DHD16" s="10"/>
      <c r="DHE16" s="10"/>
      <c r="DHF16" s="10"/>
      <c r="DHG16" s="10"/>
      <c r="DHH16" s="10"/>
      <c r="DHI16" s="10"/>
      <c r="DHJ16" s="10"/>
      <c r="DHK16" s="10"/>
      <c r="DHL16" s="10"/>
      <c r="DHM16" s="10"/>
      <c r="DHN16" s="10"/>
      <c r="DHO16" s="10"/>
      <c r="DHP16" s="10"/>
      <c r="DHQ16" s="10"/>
      <c r="DHR16" s="10"/>
      <c r="DHS16" s="10"/>
      <c r="DHT16" s="10"/>
      <c r="DHU16" s="10"/>
      <c r="DHV16" s="10"/>
      <c r="DHW16" s="10"/>
      <c r="DHX16" s="10"/>
      <c r="DHY16" s="10"/>
      <c r="DHZ16" s="10"/>
      <c r="DIA16" s="10"/>
      <c r="DIB16" s="10"/>
      <c r="DIC16" s="10"/>
      <c r="DID16" s="10"/>
      <c r="DIE16" s="10"/>
      <c r="DIF16" s="10"/>
      <c r="DIG16" s="10"/>
      <c r="DIH16" s="10"/>
      <c r="DII16" s="10"/>
      <c r="DIJ16" s="10"/>
      <c r="DIK16" s="10"/>
      <c r="DIL16" s="10"/>
      <c r="DIM16" s="10"/>
      <c r="DIN16" s="10"/>
      <c r="DIO16" s="10"/>
      <c r="DIP16" s="10"/>
      <c r="DIQ16" s="10"/>
      <c r="DIR16" s="10"/>
      <c r="DIS16" s="10"/>
      <c r="DIT16" s="10"/>
      <c r="DIU16" s="10"/>
      <c r="DIV16" s="10"/>
      <c r="DIW16" s="10"/>
      <c r="DIX16" s="10"/>
      <c r="DIY16" s="10"/>
      <c r="DIZ16" s="10"/>
      <c r="DJA16" s="10"/>
      <c r="DJB16" s="10"/>
      <c r="DJC16" s="10"/>
      <c r="DJD16" s="10"/>
      <c r="DJE16" s="10"/>
      <c r="DJF16" s="10"/>
      <c r="DJG16" s="10"/>
      <c r="DJH16" s="10"/>
      <c r="DJI16" s="10"/>
      <c r="DJJ16" s="10"/>
      <c r="DJK16" s="10"/>
      <c r="DJL16" s="10"/>
      <c r="DJM16" s="10"/>
      <c r="DJN16" s="10"/>
      <c r="DJO16" s="10"/>
      <c r="DJP16" s="10"/>
      <c r="DJQ16" s="10"/>
      <c r="DJR16" s="10"/>
      <c r="DJS16" s="10"/>
      <c r="DJT16" s="10"/>
      <c r="DJU16" s="10"/>
      <c r="DJV16" s="10"/>
      <c r="DJW16" s="10"/>
      <c r="DJX16" s="10"/>
      <c r="DJY16" s="10"/>
      <c r="DJZ16" s="10"/>
      <c r="DKA16" s="10"/>
      <c r="DKB16" s="10"/>
      <c r="DKC16" s="10"/>
      <c r="DKD16" s="10"/>
      <c r="DKE16" s="10"/>
      <c r="DKF16" s="10"/>
      <c r="DKG16" s="10"/>
      <c r="DKH16" s="10"/>
      <c r="DKI16" s="10"/>
      <c r="DKJ16" s="10"/>
      <c r="DKK16" s="10"/>
      <c r="DKL16" s="10"/>
      <c r="DKM16" s="10"/>
      <c r="DKN16" s="10"/>
      <c r="DKO16" s="10"/>
      <c r="DKP16" s="10"/>
      <c r="DKQ16" s="10"/>
      <c r="DKR16" s="10"/>
      <c r="DKS16" s="10"/>
      <c r="DKT16" s="10"/>
      <c r="DKU16" s="10"/>
      <c r="DKV16" s="10"/>
      <c r="DKW16" s="10"/>
      <c r="DKX16" s="10"/>
      <c r="DKY16" s="10"/>
      <c r="DKZ16" s="10"/>
      <c r="DLA16" s="10"/>
      <c r="DLB16" s="10"/>
      <c r="DLC16" s="10"/>
      <c r="DLD16" s="10"/>
      <c r="DLE16" s="10"/>
      <c r="DLF16" s="10"/>
      <c r="DLG16" s="10"/>
      <c r="DLH16" s="10"/>
      <c r="DLI16" s="10"/>
      <c r="DLJ16" s="10"/>
      <c r="DLK16" s="10"/>
      <c r="DLL16" s="10"/>
      <c r="DLM16" s="10"/>
      <c r="DLN16" s="10"/>
      <c r="DLO16" s="10"/>
      <c r="DLP16" s="10"/>
      <c r="DLQ16" s="10"/>
      <c r="DLR16" s="10"/>
      <c r="DLS16" s="10"/>
      <c r="DLT16" s="10"/>
      <c r="DLU16" s="10"/>
      <c r="DLV16" s="10"/>
      <c r="DLW16" s="10"/>
      <c r="DLX16" s="10"/>
      <c r="DLY16" s="10"/>
      <c r="DLZ16" s="10"/>
      <c r="DMA16" s="10"/>
      <c r="DMB16" s="10"/>
      <c r="DMC16" s="10"/>
      <c r="DMD16" s="10"/>
      <c r="DME16" s="10"/>
      <c r="DMF16" s="10"/>
      <c r="DMG16" s="10"/>
      <c r="DMH16" s="10"/>
      <c r="DMI16" s="10"/>
      <c r="DMJ16" s="10"/>
      <c r="DMK16" s="10"/>
      <c r="DML16" s="10"/>
      <c r="DMM16" s="10"/>
      <c r="DMN16" s="10"/>
      <c r="DMO16" s="10"/>
      <c r="DMP16" s="10"/>
      <c r="DMQ16" s="10"/>
      <c r="DMR16" s="10"/>
      <c r="DMS16" s="10"/>
      <c r="DMT16" s="10"/>
      <c r="DMU16" s="10"/>
      <c r="DMV16" s="10"/>
      <c r="DMW16" s="10"/>
      <c r="DMX16" s="10"/>
      <c r="DMY16" s="10"/>
      <c r="DMZ16" s="10"/>
      <c r="DNA16" s="10"/>
      <c r="DNB16" s="10"/>
      <c r="DNC16" s="10"/>
      <c r="DND16" s="10"/>
      <c r="DNE16" s="10"/>
      <c r="DNF16" s="10"/>
      <c r="DNG16" s="10"/>
      <c r="DNH16" s="10"/>
      <c r="DNI16" s="10"/>
      <c r="DNJ16" s="10"/>
      <c r="DNK16" s="10"/>
      <c r="DNL16" s="10"/>
      <c r="DNM16" s="10"/>
      <c r="DNN16" s="10"/>
      <c r="DNO16" s="10"/>
      <c r="DNP16" s="10"/>
      <c r="DNQ16" s="10"/>
      <c r="DNR16" s="10"/>
      <c r="DNS16" s="10"/>
      <c r="DNT16" s="10"/>
      <c r="DNU16" s="10"/>
      <c r="DNV16" s="10"/>
      <c r="DNW16" s="10"/>
      <c r="DNX16" s="10"/>
      <c r="DNY16" s="10"/>
      <c r="DNZ16" s="10"/>
      <c r="DOA16" s="10"/>
      <c r="DOB16" s="10"/>
      <c r="DOC16" s="10"/>
      <c r="DOD16" s="10"/>
      <c r="DOE16" s="10"/>
      <c r="DOF16" s="10"/>
      <c r="DOG16" s="10"/>
      <c r="DOH16" s="10"/>
      <c r="DOI16" s="10"/>
      <c r="DOJ16" s="10"/>
      <c r="DOK16" s="10"/>
      <c r="DOL16" s="10"/>
      <c r="DOM16" s="10"/>
      <c r="DON16" s="10"/>
      <c r="DOO16" s="10"/>
      <c r="DOP16" s="10"/>
      <c r="DOQ16" s="10"/>
      <c r="DOR16" s="10"/>
      <c r="DOS16" s="10"/>
      <c r="DOT16" s="10"/>
      <c r="DOU16" s="10"/>
      <c r="DOV16" s="10"/>
      <c r="DOW16" s="10"/>
      <c r="DOX16" s="10"/>
      <c r="DOY16" s="10"/>
      <c r="DOZ16" s="10"/>
      <c r="DPA16" s="10"/>
      <c r="DPB16" s="10"/>
      <c r="DPC16" s="10"/>
      <c r="DPD16" s="10"/>
      <c r="DPE16" s="10"/>
      <c r="DPF16" s="10"/>
      <c r="DPG16" s="10"/>
      <c r="DPH16" s="10"/>
      <c r="DPI16" s="10"/>
      <c r="DPJ16" s="10"/>
      <c r="DPK16" s="10"/>
      <c r="DPL16" s="10"/>
      <c r="DPM16" s="10"/>
      <c r="DPN16" s="10"/>
      <c r="DPO16" s="10"/>
      <c r="DPP16" s="10"/>
      <c r="DPQ16" s="10"/>
      <c r="DPR16" s="10"/>
      <c r="DPS16" s="10"/>
      <c r="DPT16" s="10"/>
      <c r="DPU16" s="10"/>
      <c r="DPV16" s="10"/>
      <c r="DPW16" s="10"/>
      <c r="DPX16" s="10"/>
      <c r="DPY16" s="10"/>
      <c r="DPZ16" s="10"/>
      <c r="DQA16" s="10"/>
      <c r="DQB16" s="10"/>
      <c r="DQC16" s="10"/>
      <c r="DQD16" s="10"/>
      <c r="DQE16" s="10"/>
      <c r="DQF16" s="10"/>
      <c r="DQG16" s="10"/>
      <c r="DQH16" s="10"/>
      <c r="DQI16" s="10"/>
      <c r="DQJ16" s="10"/>
      <c r="DQK16" s="10"/>
      <c r="DQL16" s="10"/>
      <c r="DQM16" s="10"/>
      <c r="DQN16" s="10"/>
      <c r="DQO16" s="10"/>
      <c r="DQP16" s="10"/>
      <c r="DQQ16" s="10"/>
      <c r="DQR16" s="10"/>
      <c r="DQS16" s="10"/>
      <c r="DQT16" s="10"/>
      <c r="DQU16" s="10"/>
      <c r="DQV16" s="10"/>
      <c r="DQW16" s="10"/>
      <c r="DQX16" s="10"/>
      <c r="DQY16" s="10"/>
      <c r="DQZ16" s="10"/>
      <c r="DRA16" s="10"/>
      <c r="DRB16" s="10"/>
      <c r="DRC16" s="10"/>
      <c r="DRD16" s="10"/>
      <c r="DRE16" s="10"/>
      <c r="DRF16" s="10"/>
      <c r="DRG16" s="10"/>
      <c r="DRH16" s="10"/>
      <c r="DRI16" s="10"/>
      <c r="DRJ16" s="10"/>
      <c r="DRK16" s="10"/>
      <c r="DRL16" s="10"/>
      <c r="DRM16" s="10"/>
      <c r="DRN16" s="10"/>
      <c r="DRO16" s="10"/>
      <c r="DRP16" s="10"/>
      <c r="DRQ16" s="10"/>
      <c r="DRR16" s="10"/>
      <c r="DRS16" s="10"/>
      <c r="DRT16" s="10"/>
      <c r="DRU16" s="10"/>
      <c r="DRV16" s="10"/>
      <c r="DRW16" s="10"/>
      <c r="DRX16" s="10"/>
      <c r="DRY16" s="10"/>
      <c r="DRZ16" s="10"/>
      <c r="DSA16" s="10"/>
      <c r="DSB16" s="10"/>
      <c r="DSC16" s="10"/>
      <c r="DSD16" s="10"/>
      <c r="DSE16" s="10"/>
      <c r="DSF16" s="10"/>
      <c r="DSG16" s="10"/>
      <c r="DSH16" s="10"/>
      <c r="DSI16" s="10"/>
      <c r="DSJ16" s="10"/>
      <c r="DSK16" s="10"/>
      <c r="DSL16" s="10"/>
      <c r="DSM16" s="10"/>
      <c r="DSN16" s="10"/>
      <c r="DSO16" s="10"/>
      <c r="DSP16" s="10"/>
      <c r="DSQ16" s="10"/>
      <c r="DSR16" s="10"/>
      <c r="DSS16" s="10"/>
      <c r="DST16" s="10"/>
      <c r="DSU16" s="10"/>
      <c r="DSV16" s="10"/>
      <c r="DSW16" s="10"/>
      <c r="DSX16" s="10"/>
      <c r="DSY16" s="10"/>
      <c r="DSZ16" s="10"/>
      <c r="DTA16" s="10"/>
      <c r="DTB16" s="10"/>
      <c r="DTC16" s="10"/>
      <c r="DTD16" s="10"/>
      <c r="DTE16" s="10"/>
      <c r="DTF16" s="10"/>
      <c r="DTG16" s="10"/>
      <c r="DTH16" s="10"/>
      <c r="DTI16" s="10"/>
      <c r="DTJ16" s="10"/>
      <c r="DTK16" s="10"/>
      <c r="DTL16" s="10"/>
      <c r="DTM16" s="10"/>
      <c r="DTN16" s="10"/>
      <c r="DTO16" s="10"/>
      <c r="DTP16" s="10"/>
      <c r="DTQ16" s="10"/>
      <c r="DTR16" s="10"/>
      <c r="DTS16" s="10"/>
      <c r="DTT16" s="10"/>
      <c r="DTU16" s="10"/>
      <c r="DTV16" s="10"/>
      <c r="DTW16" s="10"/>
      <c r="DTX16" s="10"/>
      <c r="DTY16" s="10"/>
      <c r="DTZ16" s="10"/>
      <c r="DUA16" s="10"/>
      <c r="DUB16" s="10"/>
      <c r="DUC16" s="10"/>
      <c r="DUD16" s="10"/>
      <c r="DUE16" s="10"/>
      <c r="DUF16" s="10"/>
      <c r="DUG16" s="10"/>
      <c r="DUH16" s="10"/>
      <c r="DUI16" s="10"/>
      <c r="DUJ16" s="10"/>
      <c r="DUK16" s="10"/>
      <c r="DUL16" s="10"/>
      <c r="DUM16" s="10"/>
      <c r="DUN16" s="10"/>
      <c r="DUO16" s="10"/>
      <c r="DUP16" s="10"/>
      <c r="DUQ16" s="10"/>
      <c r="DUR16" s="10"/>
      <c r="DUS16" s="10"/>
      <c r="DUT16" s="10"/>
      <c r="DUU16" s="10"/>
      <c r="DUV16" s="10"/>
      <c r="DUW16" s="10"/>
      <c r="DUX16" s="10"/>
      <c r="DUY16" s="10"/>
      <c r="DUZ16" s="10"/>
      <c r="DVA16" s="10"/>
      <c r="DVB16" s="10"/>
      <c r="DVC16" s="10"/>
      <c r="DVD16" s="10"/>
      <c r="DVE16" s="10"/>
      <c r="DVF16" s="10"/>
      <c r="DVG16" s="10"/>
      <c r="DVH16" s="10"/>
      <c r="DVI16" s="10"/>
      <c r="DVJ16" s="10"/>
      <c r="DVK16" s="10"/>
      <c r="DVL16" s="10"/>
      <c r="DVM16" s="10"/>
      <c r="DVN16" s="10"/>
      <c r="DVO16" s="10"/>
      <c r="DVP16" s="10"/>
      <c r="DVQ16" s="10"/>
      <c r="DVR16" s="10"/>
      <c r="DVS16" s="10"/>
      <c r="DVT16" s="10"/>
      <c r="DVU16" s="10"/>
      <c r="DVV16" s="10"/>
      <c r="DVW16" s="10"/>
      <c r="DVX16" s="10"/>
      <c r="DVY16" s="10"/>
      <c r="DVZ16" s="10"/>
      <c r="DWA16" s="10"/>
      <c r="DWB16" s="10"/>
      <c r="DWC16" s="10"/>
      <c r="DWD16" s="10"/>
      <c r="DWE16" s="10"/>
      <c r="DWF16" s="10"/>
      <c r="DWG16" s="10"/>
      <c r="DWH16" s="10"/>
      <c r="DWI16" s="10"/>
      <c r="DWJ16" s="10"/>
      <c r="DWK16" s="10"/>
      <c r="DWL16" s="10"/>
      <c r="DWM16" s="10"/>
      <c r="DWN16" s="10"/>
      <c r="DWO16" s="10"/>
      <c r="DWP16" s="10"/>
      <c r="DWQ16" s="10"/>
      <c r="DWR16" s="10"/>
      <c r="DWS16" s="10"/>
      <c r="DWT16" s="10"/>
      <c r="DWU16" s="10"/>
      <c r="DWV16" s="10"/>
      <c r="DWW16" s="10"/>
      <c r="DWX16" s="10"/>
      <c r="DWY16" s="10"/>
      <c r="DWZ16" s="10"/>
      <c r="DXA16" s="10"/>
      <c r="DXB16" s="10"/>
      <c r="DXC16" s="10"/>
      <c r="DXD16" s="10"/>
      <c r="DXE16" s="10"/>
      <c r="DXF16" s="10"/>
      <c r="DXG16" s="10"/>
      <c r="DXH16" s="10"/>
      <c r="DXI16" s="10"/>
      <c r="DXJ16" s="10"/>
      <c r="DXK16" s="10"/>
      <c r="DXL16" s="10"/>
      <c r="DXM16" s="10"/>
      <c r="DXN16" s="10"/>
      <c r="DXO16" s="10"/>
      <c r="DXP16" s="10"/>
      <c r="DXQ16" s="10"/>
      <c r="DXR16" s="10"/>
      <c r="DXS16" s="10"/>
      <c r="DXT16" s="10"/>
      <c r="DXU16" s="10"/>
      <c r="DXV16" s="10"/>
      <c r="DXW16" s="10"/>
      <c r="DXX16" s="10"/>
      <c r="DXY16" s="10"/>
      <c r="DXZ16" s="10"/>
      <c r="DYA16" s="10"/>
      <c r="DYB16" s="10"/>
      <c r="DYC16" s="10"/>
      <c r="DYD16" s="10"/>
      <c r="DYE16" s="10"/>
      <c r="DYF16" s="10"/>
      <c r="DYG16" s="10"/>
      <c r="DYH16" s="10"/>
      <c r="DYI16" s="10"/>
      <c r="DYJ16" s="10"/>
      <c r="DYK16" s="10"/>
      <c r="DYL16" s="10"/>
      <c r="DYM16" s="10"/>
      <c r="DYN16" s="10"/>
      <c r="DYO16" s="10"/>
      <c r="DYP16" s="10"/>
      <c r="DYQ16" s="10"/>
      <c r="DYR16" s="10"/>
      <c r="DYS16" s="10"/>
      <c r="DYT16" s="10"/>
      <c r="DYU16" s="10"/>
      <c r="DYV16" s="10"/>
      <c r="DYW16" s="10"/>
      <c r="DYX16" s="10"/>
      <c r="DYY16" s="10"/>
      <c r="DYZ16" s="10"/>
      <c r="DZA16" s="10"/>
      <c r="DZB16" s="10"/>
      <c r="DZC16" s="10"/>
      <c r="DZD16" s="10"/>
      <c r="DZE16" s="10"/>
      <c r="DZF16" s="10"/>
      <c r="DZG16" s="10"/>
      <c r="DZH16" s="10"/>
      <c r="DZI16" s="10"/>
      <c r="DZJ16" s="10"/>
      <c r="DZK16" s="10"/>
      <c r="DZL16" s="10"/>
      <c r="DZM16" s="10"/>
      <c r="DZN16" s="10"/>
      <c r="DZO16" s="10"/>
      <c r="DZP16" s="10"/>
      <c r="DZQ16" s="10"/>
      <c r="DZR16" s="10"/>
      <c r="DZS16" s="10"/>
      <c r="DZT16" s="10"/>
      <c r="DZU16" s="10"/>
      <c r="DZV16" s="10"/>
      <c r="DZW16" s="10"/>
      <c r="DZX16" s="10"/>
      <c r="DZY16" s="10"/>
      <c r="DZZ16" s="10"/>
      <c r="EAA16" s="10"/>
      <c r="EAB16" s="10"/>
      <c r="EAC16" s="10"/>
      <c r="EAD16" s="10"/>
      <c r="EAE16" s="10"/>
      <c r="EAF16" s="10"/>
      <c r="EAG16" s="10"/>
      <c r="EAH16" s="10"/>
      <c r="EAI16" s="10"/>
      <c r="EAJ16" s="10"/>
      <c r="EAK16" s="10"/>
      <c r="EAL16" s="10"/>
      <c r="EAM16" s="10"/>
      <c r="EAN16" s="10"/>
      <c r="EAO16" s="10"/>
      <c r="EAP16" s="10"/>
      <c r="EAQ16" s="10"/>
      <c r="EAR16" s="10"/>
      <c r="EAS16" s="10"/>
      <c r="EAT16" s="10"/>
      <c r="EAU16" s="10"/>
      <c r="EAV16" s="10"/>
      <c r="EAW16" s="10"/>
      <c r="EAX16" s="10"/>
      <c r="EAY16" s="10"/>
      <c r="EAZ16" s="10"/>
      <c r="EBA16" s="10"/>
      <c r="EBB16" s="10"/>
      <c r="EBC16" s="10"/>
      <c r="EBD16" s="10"/>
      <c r="EBE16" s="10"/>
      <c r="EBF16" s="10"/>
      <c r="EBG16" s="10"/>
      <c r="EBH16" s="10"/>
      <c r="EBI16" s="10"/>
      <c r="EBJ16" s="10"/>
      <c r="EBK16" s="10"/>
      <c r="EBL16" s="10"/>
      <c r="EBM16" s="10"/>
      <c r="EBN16" s="10"/>
      <c r="EBO16" s="10"/>
      <c r="EBP16" s="10"/>
      <c r="EBQ16" s="10"/>
      <c r="EBR16" s="10"/>
      <c r="EBS16" s="10"/>
      <c r="EBT16" s="10"/>
      <c r="EBU16" s="10"/>
      <c r="EBV16" s="10"/>
      <c r="EBW16" s="10"/>
      <c r="EBX16" s="10"/>
      <c r="EBY16" s="10"/>
      <c r="EBZ16" s="10"/>
      <c r="ECA16" s="10"/>
      <c r="ECB16" s="10"/>
      <c r="ECC16" s="10"/>
      <c r="ECD16" s="10"/>
      <c r="ECE16" s="10"/>
      <c r="ECF16" s="10"/>
      <c r="ECG16" s="10"/>
      <c r="ECH16" s="10"/>
      <c r="ECI16" s="10"/>
      <c r="ECJ16" s="10"/>
      <c r="ECK16" s="10"/>
      <c r="ECL16" s="10"/>
      <c r="ECM16" s="10"/>
      <c r="ECN16" s="10"/>
      <c r="ECO16" s="10"/>
      <c r="ECP16" s="10"/>
      <c r="ECQ16" s="10"/>
      <c r="ECR16" s="10"/>
      <c r="ECS16" s="10"/>
      <c r="ECT16" s="10"/>
      <c r="ECU16" s="10"/>
      <c r="ECV16" s="10"/>
      <c r="ECW16" s="10"/>
      <c r="ECX16" s="10"/>
      <c r="ECY16" s="10"/>
      <c r="ECZ16" s="10"/>
      <c r="EDA16" s="10"/>
      <c r="EDB16" s="10"/>
      <c r="EDC16" s="10"/>
      <c r="EDD16" s="10"/>
      <c r="EDE16" s="10"/>
      <c r="EDF16" s="10"/>
      <c r="EDG16" s="10"/>
      <c r="EDH16" s="10"/>
      <c r="EDI16" s="10"/>
      <c r="EDJ16" s="10"/>
      <c r="EDK16" s="10"/>
      <c r="EDL16" s="10"/>
      <c r="EDM16" s="10"/>
      <c r="EDN16" s="10"/>
      <c r="EDO16" s="10"/>
      <c r="EDP16" s="10"/>
      <c r="EDQ16" s="10"/>
      <c r="EDR16" s="10"/>
      <c r="EDS16" s="10"/>
      <c r="EDT16" s="10"/>
      <c r="EDU16" s="10"/>
      <c r="EDV16" s="10"/>
      <c r="EDW16" s="10"/>
      <c r="EDX16" s="10"/>
      <c r="EDY16" s="10"/>
      <c r="EDZ16" s="10"/>
      <c r="EEA16" s="10"/>
      <c r="EEB16" s="10"/>
      <c r="EEC16" s="10"/>
      <c r="EED16" s="10"/>
      <c r="EEE16" s="10"/>
      <c r="EEF16" s="10"/>
      <c r="EEG16" s="10"/>
      <c r="EEH16" s="10"/>
      <c r="EEI16" s="10"/>
      <c r="EEJ16" s="10"/>
      <c r="EEK16" s="10"/>
      <c r="EEL16" s="10"/>
      <c r="EEM16" s="10"/>
      <c r="EEN16" s="10"/>
      <c r="EEO16" s="10"/>
      <c r="EEP16" s="10"/>
      <c r="EEQ16" s="10"/>
      <c r="EER16" s="10"/>
      <c r="EES16" s="10"/>
      <c r="EET16" s="10"/>
      <c r="EEU16" s="10"/>
      <c r="EEV16" s="10"/>
      <c r="EEW16" s="10"/>
      <c r="EEX16" s="10"/>
      <c r="EEY16" s="10"/>
      <c r="EEZ16" s="10"/>
      <c r="EFA16" s="10"/>
      <c r="EFB16" s="10"/>
      <c r="EFC16" s="10"/>
      <c r="EFD16" s="10"/>
      <c r="EFE16" s="10"/>
      <c r="EFF16" s="10"/>
      <c r="EFG16" s="10"/>
      <c r="EFH16" s="10"/>
      <c r="EFI16" s="10"/>
      <c r="EFJ16" s="10"/>
      <c r="EFK16" s="10"/>
      <c r="EFL16" s="10"/>
      <c r="EFM16" s="10"/>
      <c r="EFN16" s="10"/>
      <c r="EFO16" s="10"/>
      <c r="EFP16" s="10"/>
      <c r="EFQ16" s="10"/>
      <c r="EFR16" s="10"/>
      <c r="EFS16" s="10"/>
      <c r="EFT16" s="10"/>
      <c r="EFU16" s="10"/>
      <c r="EFV16" s="10"/>
      <c r="EFW16" s="10"/>
      <c r="EFX16" s="10"/>
      <c r="EFY16" s="10"/>
      <c r="EFZ16" s="10"/>
      <c r="EGA16" s="10"/>
      <c r="EGB16" s="10"/>
      <c r="EGC16" s="10"/>
      <c r="EGD16" s="10"/>
      <c r="EGE16" s="10"/>
      <c r="EGF16" s="10"/>
      <c r="EGG16" s="10"/>
      <c r="EGH16" s="10"/>
      <c r="EGI16" s="10"/>
      <c r="EGJ16" s="10"/>
      <c r="EGK16" s="10"/>
      <c r="EGL16" s="10"/>
      <c r="EGM16" s="10"/>
      <c r="EGN16" s="10"/>
      <c r="EGO16" s="10"/>
      <c r="EGP16" s="10"/>
      <c r="EGQ16" s="10"/>
      <c r="EGR16" s="10"/>
      <c r="EGS16" s="10"/>
      <c r="EGT16" s="10"/>
      <c r="EGU16" s="10"/>
      <c r="EGV16" s="10"/>
      <c r="EGW16" s="10"/>
      <c r="EGX16" s="10"/>
      <c r="EGY16" s="10"/>
      <c r="EGZ16" s="10"/>
      <c r="EHA16" s="10"/>
      <c r="EHB16" s="10"/>
      <c r="EHC16" s="10"/>
      <c r="EHD16" s="10"/>
      <c r="EHE16" s="10"/>
      <c r="EHF16" s="10"/>
      <c r="EHG16" s="10"/>
      <c r="EHH16" s="10"/>
      <c r="EHI16" s="10"/>
      <c r="EHJ16" s="10"/>
      <c r="EHK16" s="10"/>
      <c r="EHL16" s="10"/>
      <c r="EHM16" s="10"/>
      <c r="EHN16" s="10"/>
      <c r="EHO16" s="10"/>
      <c r="EHP16" s="10"/>
      <c r="EHQ16" s="10"/>
      <c r="EHR16" s="10"/>
      <c r="EHS16" s="10"/>
      <c r="EHT16" s="10"/>
      <c r="EHU16" s="10"/>
      <c r="EHV16" s="10"/>
      <c r="EHW16" s="10"/>
      <c r="EHX16" s="10"/>
      <c r="EHY16" s="10"/>
      <c r="EHZ16" s="10"/>
      <c r="EIA16" s="10"/>
      <c r="EIB16" s="10"/>
      <c r="EIC16" s="10"/>
      <c r="EID16" s="10"/>
      <c r="EIE16" s="10"/>
      <c r="EIF16" s="10"/>
      <c r="EIG16" s="10"/>
      <c r="EIH16" s="10"/>
      <c r="EII16" s="10"/>
      <c r="EIJ16" s="10"/>
      <c r="EIK16" s="10"/>
      <c r="EIL16" s="10"/>
      <c r="EIM16" s="10"/>
      <c r="EIN16" s="10"/>
      <c r="EIO16" s="10"/>
      <c r="EIP16" s="10"/>
      <c r="EIQ16" s="10"/>
      <c r="EIR16" s="10"/>
      <c r="EIS16" s="10"/>
      <c r="EIT16" s="10"/>
      <c r="EIU16" s="10"/>
      <c r="EIV16" s="10"/>
      <c r="EIW16" s="10"/>
      <c r="EIX16" s="10"/>
      <c r="EIY16" s="10"/>
      <c r="EIZ16" s="10"/>
      <c r="EJA16" s="10"/>
      <c r="EJB16" s="10"/>
      <c r="EJC16" s="10"/>
      <c r="EJD16" s="10"/>
      <c r="EJE16" s="10"/>
      <c r="EJF16" s="10"/>
      <c r="EJG16" s="10"/>
      <c r="EJH16" s="10"/>
      <c r="EJI16" s="10"/>
      <c r="EJJ16" s="10"/>
      <c r="EJK16" s="10"/>
      <c r="EJL16" s="10"/>
      <c r="EJM16" s="10"/>
      <c r="EJN16" s="10"/>
      <c r="EJO16" s="10"/>
      <c r="EJP16" s="10"/>
      <c r="EJQ16" s="10"/>
      <c r="EJR16" s="10"/>
      <c r="EJS16" s="10"/>
      <c r="EJT16" s="10"/>
      <c r="EJU16" s="10"/>
      <c r="EJV16" s="10"/>
      <c r="EJW16" s="10"/>
      <c r="EJX16" s="10"/>
      <c r="EJY16" s="10"/>
      <c r="EJZ16" s="10"/>
      <c r="EKA16" s="10"/>
      <c r="EKB16" s="10"/>
      <c r="EKC16" s="10"/>
      <c r="EKD16" s="10"/>
      <c r="EKE16" s="10"/>
      <c r="EKF16" s="10"/>
      <c r="EKG16" s="10"/>
      <c r="EKH16" s="10"/>
      <c r="EKI16" s="10"/>
      <c r="EKJ16" s="10"/>
      <c r="EKK16" s="10"/>
      <c r="EKL16" s="10"/>
      <c r="EKM16" s="10"/>
      <c r="EKN16" s="10"/>
      <c r="EKO16" s="10"/>
      <c r="EKP16" s="10"/>
      <c r="EKQ16" s="10"/>
      <c r="EKR16" s="10"/>
      <c r="EKS16" s="10"/>
      <c r="EKT16" s="10"/>
      <c r="EKU16" s="10"/>
      <c r="EKV16" s="10"/>
      <c r="EKW16" s="10"/>
      <c r="EKX16" s="10"/>
      <c r="EKY16" s="10"/>
      <c r="EKZ16" s="10"/>
      <c r="ELA16" s="10"/>
      <c r="ELB16" s="10"/>
      <c r="ELC16" s="10"/>
      <c r="ELD16" s="10"/>
      <c r="ELE16" s="10"/>
      <c r="ELF16" s="10"/>
      <c r="ELG16" s="10"/>
      <c r="ELH16" s="10"/>
      <c r="ELI16" s="10"/>
      <c r="ELJ16" s="10"/>
      <c r="ELK16" s="10"/>
      <c r="ELL16" s="10"/>
      <c r="ELM16" s="10"/>
      <c r="ELN16" s="10"/>
      <c r="ELO16" s="10"/>
      <c r="ELP16" s="10"/>
      <c r="ELQ16" s="10"/>
      <c r="ELR16" s="10"/>
      <c r="ELS16" s="10"/>
      <c r="ELT16" s="10"/>
      <c r="ELU16" s="10"/>
      <c r="ELV16" s="10"/>
      <c r="ELW16" s="10"/>
      <c r="ELX16" s="10"/>
      <c r="ELY16" s="10"/>
      <c r="ELZ16" s="10"/>
      <c r="EMA16" s="10"/>
      <c r="EMB16" s="10"/>
      <c r="EMC16" s="10"/>
      <c r="EMD16" s="10"/>
      <c r="EME16" s="10"/>
      <c r="EMF16" s="10"/>
      <c r="EMG16" s="10"/>
      <c r="EMH16" s="10"/>
      <c r="EMI16" s="10"/>
      <c r="EMJ16" s="10"/>
      <c r="EMK16" s="10"/>
      <c r="EML16" s="10"/>
      <c r="EMM16" s="10"/>
      <c r="EMN16" s="10"/>
      <c r="EMO16" s="10"/>
      <c r="EMP16" s="10"/>
      <c r="EMQ16" s="10"/>
      <c r="EMR16" s="10"/>
      <c r="EMS16" s="10"/>
      <c r="EMT16" s="10"/>
      <c r="EMU16" s="10"/>
      <c r="EMV16" s="10"/>
      <c r="EMW16" s="10"/>
      <c r="EMX16" s="10"/>
      <c r="EMY16" s="10"/>
      <c r="EMZ16" s="10"/>
      <c r="ENA16" s="10"/>
      <c r="ENB16" s="10"/>
      <c r="ENC16" s="10"/>
      <c r="END16" s="10"/>
      <c r="ENE16" s="10"/>
      <c r="ENF16" s="10"/>
      <c r="ENG16" s="10"/>
      <c r="ENH16" s="10"/>
      <c r="ENI16" s="10"/>
      <c r="ENJ16" s="10"/>
      <c r="ENK16" s="10"/>
      <c r="ENL16" s="10"/>
      <c r="ENM16" s="10"/>
      <c r="ENN16" s="10"/>
      <c r="ENO16" s="10"/>
      <c r="ENP16" s="10"/>
      <c r="ENQ16" s="10"/>
      <c r="ENR16" s="10"/>
      <c r="ENS16" s="10"/>
      <c r="ENT16" s="10"/>
      <c r="ENU16" s="10"/>
      <c r="ENV16" s="10"/>
      <c r="ENW16" s="10"/>
      <c r="ENX16" s="10"/>
      <c r="ENY16" s="10"/>
      <c r="ENZ16" s="10"/>
      <c r="EOA16" s="10"/>
      <c r="EOB16" s="10"/>
      <c r="EOC16" s="10"/>
      <c r="EOD16" s="10"/>
      <c r="EOE16" s="10"/>
      <c r="EOF16" s="10"/>
      <c r="EOG16" s="10"/>
      <c r="EOH16" s="10"/>
      <c r="EOI16" s="10"/>
      <c r="EOJ16" s="10"/>
      <c r="EOK16" s="10"/>
      <c r="EOL16" s="10"/>
      <c r="EOM16" s="10"/>
      <c r="EON16" s="10"/>
      <c r="EOO16" s="10"/>
      <c r="EOP16" s="10"/>
      <c r="EOQ16" s="10"/>
      <c r="EOR16" s="10"/>
      <c r="EOS16" s="10"/>
      <c r="EOT16" s="10"/>
      <c r="EOU16" s="10"/>
      <c r="EOV16" s="10"/>
      <c r="EOW16" s="10"/>
      <c r="EOX16" s="10"/>
      <c r="EOY16" s="10"/>
      <c r="EOZ16" s="10"/>
      <c r="EPA16" s="10"/>
      <c r="EPB16" s="10"/>
      <c r="EPC16" s="10"/>
      <c r="EPD16" s="10"/>
      <c r="EPE16" s="10"/>
      <c r="EPF16" s="10"/>
      <c r="EPG16" s="10"/>
      <c r="EPH16" s="10"/>
      <c r="EPI16" s="10"/>
      <c r="EPJ16" s="10"/>
      <c r="EPK16" s="10"/>
      <c r="EPL16" s="10"/>
      <c r="EPM16" s="10"/>
      <c r="EPN16" s="10"/>
      <c r="EPO16" s="10"/>
      <c r="EPP16" s="10"/>
      <c r="EPQ16" s="10"/>
      <c r="EPR16" s="10"/>
      <c r="EPS16" s="10"/>
      <c r="EPT16" s="10"/>
      <c r="EPU16" s="10"/>
      <c r="EPV16" s="10"/>
      <c r="EPW16" s="10"/>
      <c r="EPX16" s="10"/>
      <c r="EPY16" s="10"/>
      <c r="EPZ16" s="10"/>
      <c r="EQA16" s="10"/>
      <c r="EQB16" s="10"/>
      <c r="EQC16" s="10"/>
      <c r="EQD16" s="10"/>
      <c r="EQE16" s="10"/>
      <c r="EQF16" s="10"/>
      <c r="EQG16" s="10"/>
      <c r="EQH16" s="10"/>
      <c r="EQI16" s="10"/>
      <c r="EQJ16" s="10"/>
      <c r="EQK16" s="10"/>
      <c r="EQL16" s="10"/>
      <c r="EQM16" s="10"/>
      <c r="EQN16" s="10"/>
      <c r="EQO16" s="10"/>
      <c r="EQP16" s="10"/>
      <c r="EQQ16" s="10"/>
      <c r="EQR16" s="10"/>
      <c r="EQS16" s="10"/>
      <c r="EQT16" s="10"/>
      <c r="EQU16" s="10"/>
      <c r="EQV16" s="10"/>
      <c r="EQW16" s="10"/>
      <c r="EQX16" s="10"/>
      <c r="EQY16" s="10"/>
      <c r="EQZ16" s="10"/>
      <c r="ERA16" s="10"/>
      <c r="ERB16" s="10"/>
      <c r="ERC16" s="10"/>
      <c r="ERD16" s="10"/>
      <c r="ERE16" s="10"/>
      <c r="ERF16" s="10"/>
      <c r="ERG16" s="10"/>
      <c r="ERH16" s="10"/>
      <c r="ERI16" s="10"/>
      <c r="ERJ16" s="10"/>
      <c r="ERK16" s="10"/>
      <c r="ERL16" s="10"/>
      <c r="ERM16" s="10"/>
      <c r="ERN16" s="10"/>
      <c r="ERO16" s="10"/>
      <c r="ERP16" s="10"/>
      <c r="ERQ16" s="10"/>
      <c r="ERR16" s="10"/>
      <c r="ERS16" s="10"/>
      <c r="ERT16" s="10"/>
      <c r="ERU16" s="10"/>
      <c r="ERV16" s="10"/>
      <c r="ERW16" s="10"/>
      <c r="ERX16" s="10"/>
      <c r="ERY16" s="10"/>
      <c r="ERZ16" s="10"/>
      <c r="ESA16" s="10"/>
      <c r="ESB16" s="10"/>
      <c r="ESC16" s="10"/>
      <c r="ESD16" s="10"/>
      <c r="ESE16" s="10"/>
      <c r="ESF16" s="10"/>
      <c r="ESG16" s="10"/>
      <c r="ESH16" s="10"/>
      <c r="ESI16" s="10"/>
      <c r="ESJ16" s="10"/>
      <c r="ESK16" s="10"/>
      <c r="ESL16" s="10"/>
      <c r="ESM16" s="10"/>
      <c r="ESN16" s="10"/>
      <c r="ESO16" s="10"/>
      <c r="ESP16" s="10"/>
      <c r="ESQ16" s="10"/>
      <c r="ESR16" s="10"/>
      <c r="ESS16" s="10"/>
      <c r="EST16" s="10"/>
      <c r="ESU16" s="10"/>
      <c r="ESV16" s="10"/>
      <c r="ESW16" s="10"/>
      <c r="ESX16" s="10"/>
      <c r="ESY16" s="10"/>
      <c r="ESZ16" s="10"/>
      <c r="ETA16" s="10"/>
      <c r="ETB16" s="10"/>
      <c r="ETC16" s="10"/>
      <c r="ETD16" s="10"/>
      <c r="ETE16" s="10"/>
      <c r="ETF16" s="10"/>
      <c r="ETG16" s="10"/>
      <c r="ETH16" s="10"/>
      <c r="ETI16" s="10"/>
      <c r="ETJ16" s="10"/>
      <c r="ETK16" s="10"/>
      <c r="ETL16" s="10"/>
      <c r="ETM16" s="10"/>
      <c r="ETN16" s="10"/>
      <c r="ETO16" s="10"/>
      <c r="ETP16" s="10"/>
      <c r="ETQ16" s="10"/>
      <c r="ETR16" s="10"/>
      <c r="ETS16" s="10"/>
      <c r="ETT16" s="10"/>
      <c r="ETU16" s="10"/>
      <c r="ETV16" s="10"/>
      <c r="ETW16" s="10"/>
      <c r="ETX16" s="10"/>
      <c r="ETY16" s="10"/>
      <c r="ETZ16" s="10"/>
      <c r="EUA16" s="10"/>
      <c r="EUB16" s="10"/>
      <c r="EUC16" s="10"/>
      <c r="EUD16" s="10"/>
      <c r="EUE16" s="10"/>
      <c r="EUF16" s="10"/>
      <c r="EUG16" s="10"/>
      <c r="EUH16" s="10"/>
      <c r="EUI16" s="10"/>
      <c r="EUJ16" s="10"/>
      <c r="EUK16" s="10"/>
      <c r="EUL16" s="10"/>
      <c r="EUM16" s="10"/>
      <c r="EUN16" s="10"/>
      <c r="EUO16" s="10"/>
      <c r="EUP16" s="10"/>
      <c r="EUQ16" s="10"/>
      <c r="EUR16" s="10"/>
      <c r="EUS16" s="10"/>
      <c r="EUT16" s="10"/>
      <c r="EUU16" s="10"/>
      <c r="EUV16" s="10"/>
      <c r="EUW16" s="10"/>
      <c r="EUX16" s="10"/>
      <c r="EUY16" s="10"/>
      <c r="EUZ16" s="10"/>
      <c r="EVA16" s="10"/>
      <c r="EVB16" s="10"/>
      <c r="EVC16" s="10"/>
      <c r="EVD16" s="10"/>
      <c r="EVE16" s="10"/>
      <c r="EVF16" s="10"/>
      <c r="EVG16" s="10"/>
      <c r="EVH16" s="10"/>
      <c r="EVI16" s="10"/>
      <c r="EVJ16" s="10"/>
      <c r="EVK16" s="10"/>
      <c r="EVL16" s="10"/>
      <c r="EVM16" s="10"/>
      <c r="EVN16" s="10"/>
      <c r="EVO16" s="10"/>
      <c r="EVP16" s="10"/>
      <c r="EVQ16" s="10"/>
      <c r="EVR16" s="10"/>
      <c r="EVS16" s="10"/>
      <c r="EVT16" s="10"/>
      <c r="EVU16" s="10"/>
      <c r="EVV16" s="10"/>
      <c r="EVW16" s="10"/>
      <c r="EVX16" s="10"/>
      <c r="EVY16" s="10"/>
      <c r="EVZ16" s="10"/>
      <c r="EWA16" s="10"/>
      <c r="EWB16" s="10"/>
      <c r="EWC16" s="10"/>
      <c r="EWD16" s="10"/>
      <c r="EWE16" s="10"/>
      <c r="EWF16" s="10"/>
      <c r="EWG16" s="10"/>
      <c r="EWH16" s="10"/>
      <c r="EWI16" s="10"/>
      <c r="EWJ16" s="10"/>
      <c r="EWK16" s="10"/>
      <c r="EWL16" s="10"/>
      <c r="EWM16" s="10"/>
      <c r="EWN16" s="10"/>
      <c r="EWO16" s="10"/>
      <c r="EWP16" s="10"/>
      <c r="EWQ16" s="10"/>
      <c r="EWR16" s="10"/>
      <c r="EWS16" s="10"/>
      <c r="EWT16" s="10"/>
      <c r="EWU16" s="10"/>
      <c r="EWV16" s="10"/>
      <c r="EWW16" s="10"/>
      <c r="EWX16" s="10"/>
      <c r="EWY16" s="10"/>
      <c r="EWZ16" s="10"/>
      <c r="EXA16" s="10"/>
      <c r="EXB16" s="10"/>
      <c r="EXC16" s="10"/>
      <c r="EXD16" s="10"/>
      <c r="EXE16" s="10"/>
      <c r="EXF16" s="10"/>
      <c r="EXG16" s="10"/>
      <c r="EXH16" s="10"/>
      <c r="EXI16" s="10"/>
      <c r="EXJ16" s="10"/>
      <c r="EXK16" s="10"/>
      <c r="EXL16" s="10"/>
      <c r="EXM16" s="10"/>
      <c r="EXN16" s="10"/>
      <c r="EXO16" s="10"/>
      <c r="EXP16" s="10"/>
      <c r="EXQ16" s="10"/>
      <c r="EXR16" s="10"/>
      <c r="EXS16" s="10"/>
      <c r="EXT16" s="10"/>
      <c r="EXU16" s="10"/>
      <c r="EXV16" s="10"/>
      <c r="EXW16" s="10"/>
      <c r="EXX16" s="10"/>
      <c r="EXY16" s="10"/>
      <c r="EXZ16" s="10"/>
      <c r="EYA16" s="10"/>
      <c r="EYB16" s="10"/>
      <c r="EYC16" s="10"/>
      <c r="EYD16" s="10"/>
      <c r="EYE16" s="10"/>
      <c r="EYF16" s="10"/>
      <c r="EYG16" s="10"/>
      <c r="EYH16" s="10"/>
      <c r="EYI16" s="10"/>
      <c r="EYJ16" s="10"/>
      <c r="EYK16" s="10"/>
      <c r="EYL16" s="10"/>
      <c r="EYM16" s="10"/>
      <c r="EYN16" s="10"/>
      <c r="EYO16" s="10"/>
      <c r="EYP16" s="10"/>
      <c r="EYQ16" s="10"/>
      <c r="EYR16" s="10"/>
      <c r="EYS16" s="10"/>
      <c r="EYT16" s="10"/>
      <c r="EYU16" s="10"/>
      <c r="EYV16" s="10"/>
      <c r="EYW16" s="10"/>
      <c r="EYX16" s="10"/>
      <c r="EYY16" s="10"/>
      <c r="EYZ16" s="10"/>
      <c r="EZA16" s="10"/>
      <c r="EZB16" s="10"/>
      <c r="EZC16" s="10"/>
      <c r="EZD16" s="10"/>
      <c r="EZE16" s="10"/>
      <c r="EZF16" s="10"/>
      <c r="EZG16" s="10"/>
      <c r="EZH16" s="10"/>
      <c r="EZI16" s="10"/>
      <c r="EZJ16" s="10"/>
      <c r="EZK16" s="10"/>
      <c r="EZL16" s="10"/>
      <c r="EZM16" s="10"/>
      <c r="EZN16" s="10"/>
      <c r="EZO16" s="10"/>
      <c r="EZP16" s="10"/>
      <c r="EZQ16" s="10"/>
      <c r="EZR16" s="10"/>
      <c r="EZS16" s="10"/>
      <c r="EZT16" s="10"/>
      <c r="EZU16" s="10"/>
      <c r="EZV16" s="10"/>
      <c r="EZW16" s="10"/>
      <c r="EZX16" s="10"/>
      <c r="EZY16" s="10"/>
      <c r="EZZ16" s="10"/>
      <c r="FAA16" s="10"/>
      <c r="FAB16" s="10"/>
      <c r="FAC16" s="10"/>
      <c r="FAD16" s="10"/>
      <c r="FAE16" s="10"/>
      <c r="FAF16" s="10"/>
      <c r="FAG16" s="10"/>
      <c r="FAH16" s="10"/>
      <c r="FAI16" s="10"/>
      <c r="FAJ16" s="10"/>
      <c r="FAK16" s="10"/>
      <c r="FAL16" s="10"/>
      <c r="FAM16" s="10"/>
      <c r="FAN16" s="10"/>
      <c r="FAO16" s="10"/>
      <c r="FAP16" s="10"/>
      <c r="FAQ16" s="10"/>
      <c r="FAR16" s="10"/>
      <c r="FAS16" s="10"/>
      <c r="FAT16" s="10"/>
      <c r="FAU16" s="10"/>
      <c r="FAV16" s="10"/>
      <c r="FAW16" s="10"/>
      <c r="FAX16" s="10"/>
      <c r="FAY16" s="10"/>
      <c r="FAZ16" s="10"/>
      <c r="FBA16" s="10"/>
      <c r="FBB16" s="10"/>
      <c r="FBC16" s="10"/>
      <c r="FBD16" s="10"/>
      <c r="FBE16" s="10"/>
      <c r="FBF16" s="10"/>
      <c r="FBG16" s="10"/>
      <c r="FBH16" s="10"/>
      <c r="FBI16" s="10"/>
      <c r="FBJ16" s="10"/>
      <c r="FBK16" s="10"/>
      <c r="FBL16" s="10"/>
      <c r="FBM16" s="10"/>
      <c r="FBN16" s="10"/>
      <c r="FBO16" s="10"/>
      <c r="FBP16" s="10"/>
      <c r="FBQ16" s="10"/>
      <c r="FBR16" s="10"/>
      <c r="FBS16" s="10"/>
      <c r="FBT16" s="10"/>
      <c r="FBU16" s="10"/>
      <c r="FBV16" s="10"/>
      <c r="FBW16" s="10"/>
      <c r="FBX16" s="10"/>
      <c r="FBY16" s="10"/>
      <c r="FBZ16" s="10"/>
      <c r="FCA16" s="10"/>
      <c r="FCB16" s="10"/>
      <c r="FCC16" s="10"/>
      <c r="FCD16" s="10"/>
      <c r="FCE16" s="10"/>
      <c r="FCF16" s="10"/>
      <c r="FCG16" s="10"/>
      <c r="FCH16" s="10"/>
      <c r="FCI16" s="10"/>
      <c r="FCJ16" s="10"/>
      <c r="FCK16" s="10"/>
      <c r="FCL16" s="10"/>
      <c r="FCM16" s="10"/>
      <c r="FCN16" s="10"/>
      <c r="FCO16" s="10"/>
      <c r="FCP16" s="10"/>
      <c r="FCQ16" s="10"/>
      <c r="FCR16" s="10"/>
      <c r="FCS16" s="10"/>
      <c r="FCT16" s="10"/>
      <c r="FCU16" s="10"/>
      <c r="FCV16" s="10"/>
      <c r="FCW16" s="10"/>
      <c r="FCX16" s="10"/>
      <c r="FCY16" s="10"/>
      <c r="FCZ16" s="10"/>
      <c r="FDA16" s="10"/>
      <c r="FDB16" s="10"/>
      <c r="FDC16" s="10"/>
      <c r="FDD16" s="10"/>
      <c r="FDE16" s="10"/>
      <c r="FDF16" s="10"/>
      <c r="FDG16" s="10"/>
      <c r="FDH16" s="10"/>
      <c r="FDI16" s="10"/>
      <c r="FDJ16" s="10"/>
      <c r="FDK16" s="10"/>
      <c r="FDL16" s="10"/>
      <c r="FDM16" s="10"/>
      <c r="FDN16" s="10"/>
      <c r="FDO16" s="10"/>
      <c r="FDP16" s="10"/>
      <c r="FDQ16" s="10"/>
      <c r="FDR16" s="10"/>
      <c r="FDS16" s="10"/>
      <c r="FDT16" s="10"/>
      <c r="FDU16" s="10"/>
      <c r="FDV16" s="10"/>
      <c r="FDW16" s="10"/>
      <c r="FDX16" s="10"/>
      <c r="FDY16" s="10"/>
      <c r="FDZ16" s="10"/>
      <c r="FEA16" s="10"/>
      <c r="FEB16" s="10"/>
      <c r="FEC16" s="10"/>
      <c r="FED16" s="10"/>
      <c r="FEE16" s="10"/>
      <c r="FEF16" s="10"/>
      <c r="FEG16" s="10"/>
      <c r="FEH16" s="10"/>
      <c r="FEI16" s="10"/>
      <c r="FEJ16" s="10"/>
      <c r="FEK16" s="10"/>
      <c r="FEL16" s="10"/>
      <c r="FEM16" s="10"/>
      <c r="FEN16" s="10"/>
      <c r="FEO16" s="10"/>
      <c r="FEP16" s="10"/>
      <c r="FEQ16" s="10"/>
      <c r="FER16" s="10"/>
      <c r="FES16" s="10"/>
      <c r="FET16" s="10"/>
      <c r="FEU16" s="10"/>
      <c r="FEV16" s="10"/>
      <c r="FEW16" s="10"/>
      <c r="FEX16" s="10"/>
      <c r="FEY16" s="10"/>
      <c r="FEZ16" s="10"/>
      <c r="FFA16" s="10"/>
      <c r="FFB16" s="10"/>
      <c r="FFC16" s="10"/>
      <c r="FFD16" s="10"/>
      <c r="FFE16" s="10"/>
      <c r="FFF16" s="10"/>
      <c r="FFG16" s="10"/>
      <c r="FFH16" s="10"/>
      <c r="FFI16" s="10"/>
      <c r="FFJ16" s="10"/>
      <c r="FFK16" s="10"/>
      <c r="FFL16" s="10"/>
      <c r="FFM16" s="10"/>
      <c r="FFN16" s="10"/>
      <c r="FFO16" s="10"/>
      <c r="FFP16" s="10"/>
      <c r="FFQ16" s="10"/>
      <c r="FFR16" s="10"/>
      <c r="FFS16" s="10"/>
      <c r="FFT16" s="10"/>
      <c r="FFU16" s="10"/>
      <c r="FFV16" s="10"/>
      <c r="FFW16" s="10"/>
      <c r="FFX16" s="10"/>
      <c r="FFY16" s="10"/>
      <c r="FFZ16" s="10"/>
      <c r="FGA16" s="10"/>
      <c r="FGB16" s="10"/>
      <c r="FGC16" s="10"/>
      <c r="FGD16" s="10"/>
      <c r="FGE16" s="10"/>
      <c r="FGF16" s="10"/>
      <c r="FGG16" s="10"/>
      <c r="FGH16" s="10"/>
      <c r="FGI16" s="10"/>
      <c r="FGJ16" s="10"/>
      <c r="FGK16" s="10"/>
      <c r="FGL16" s="10"/>
      <c r="FGM16" s="10"/>
      <c r="FGN16" s="10"/>
      <c r="FGO16" s="10"/>
      <c r="FGP16" s="10"/>
      <c r="FGQ16" s="10"/>
      <c r="FGR16" s="10"/>
      <c r="FGS16" s="10"/>
      <c r="FGT16" s="10"/>
      <c r="FGU16" s="10"/>
      <c r="FGV16" s="10"/>
      <c r="FGW16" s="10"/>
      <c r="FGX16" s="10"/>
      <c r="FGY16" s="10"/>
      <c r="FGZ16" s="10"/>
      <c r="FHA16" s="10"/>
      <c r="FHB16" s="10"/>
      <c r="FHC16" s="10"/>
      <c r="FHD16" s="10"/>
      <c r="FHE16" s="10"/>
      <c r="FHF16" s="10"/>
      <c r="FHG16" s="10"/>
      <c r="FHH16" s="10"/>
      <c r="FHI16" s="10"/>
      <c r="FHJ16" s="10"/>
      <c r="FHK16" s="10"/>
      <c r="FHL16" s="10"/>
      <c r="FHM16" s="10"/>
      <c r="FHN16" s="10"/>
      <c r="FHO16" s="10"/>
      <c r="FHP16" s="10"/>
      <c r="FHQ16" s="10"/>
      <c r="FHR16" s="10"/>
      <c r="FHS16" s="10"/>
      <c r="FHT16" s="10"/>
      <c r="FHU16" s="10"/>
      <c r="FHV16" s="10"/>
      <c r="FHW16" s="10"/>
      <c r="FHX16" s="10"/>
      <c r="FHY16" s="10"/>
      <c r="FHZ16" s="10"/>
      <c r="FIA16" s="10"/>
      <c r="FIB16" s="10"/>
      <c r="FIC16" s="10"/>
      <c r="FID16" s="10"/>
      <c r="FIE16" s="10"/>
      <c r="FIF16" s="10"/>
      <c r="FIG16" s="10"/>
      <c r="FIH16" s="10"/>
      <c r="FII16" s="10"/>
      <c r="FIJ16" s="10"/>
      <c r="FIK16" s="10"/>
      <c r="FIL16" s="10"/>
      <c r="FIM16" s="10"/>
      <c r="FIN16" s="10"/>
      <c r="FIO16" s="10"/>
      <c r="FIP16" s="10"/>
      <c r="FIQ16" s="10"/>
      <c r="FIR16" s="10"/>
      <c r="FIS16" s="10"/>
      <c r="FIT16" s="10"/>
      <c r="FIU16" s="10"/>
      <c r="FIV16" s="10"/>
      <c r="FIW16" s="10"/>
      <c r="FIX16" s="10"/>
      <c r="FIY16" s="10"/>
      <c r="FIZ16" s="10"/>
      <c r="FJA16" s="10"/>
      <c r="FJB16" s="10"/>
      <c r="FJC16" s="10"/>
      <c r="FJD16" s="10"/>
      <c r="FJE16" s="10"/>
      <c r="FJF16" s="10"/>
      <c r="FJG16" s="10"/>
      <c r="FJH16" s="10"/>
      <c r="FJI16" s="10"/>
      <c r="FJJ16" s="10"/>
      <c r="FJK16" s="10"/>
      <c r="FJL16" s="10"/>
      <c r="FJM16" s="10"/>
      <c r="FJN16" s="10"/>
      <c r="FJO16" s="10"/>
      <c r="FJP16" s="10"/>
      <c r="FJQ16" s="10"/>
      <c r="FJR16" s="10"/>
      <c r="FJS16" s="10"/>
      <c r="FJT16" s="10"/>
      <c r="FJU16" s="10"/>
      <c r="FJV16" s="10"/>
      <c r="FJW16" s="10"/>
      <c r="FJX16" s="10"/>
      <c r="FJY16" s="10"/>
      <c r="FJZ16" s="10"/>
      <c r="FKA16" s="10"/>
      <c r="FKB16" s="10"/>
      <c r="FKC16" s="10"/>
      <c r="FKD16" s="10"/>
      <c r="FKE16" s="10"/>
      <c r="FKF16" s="10"/>
      <c r="FKG16" s="10"/>
      <c r="FKH16" s="10"/>
      <c r="FKI16" s="10"/>
      <c r="FKJ16" s="10"/>
      <c r="FKK16" s="10"/>
      <c r="FKL16" s="10"/>
      <c r="FKM16" s="10"/>
      <c r="FKN16" s="10"/>
      <c r="FKO16" s="10"/>
      <c r="FKP16" s="10"/>
      <c r="FKQ16" s="10"/>
      <c r="FKR16" s="10"/>
      <c r="FKS16" s="10"/>
      <c r="FKT16" s="10"/>
      <c r="FKU16" s="10"/>
      <c r="FKV16" s="10"/>
      <c r="FKW16" s="10"/>
      <c r="FKX16" s="10"/>
      <c r="FKY16" s="10"/>
      <c r="FKZ16" s="10"/>
      <c r="FLA16" s="10"/>
      <c r="FLB16" s="10"/>
      <c r="FLC16" s="10"/>
      <c r="FLD16" s="10"/>
      <c r="FLE16" s="10"/>
      <c r="FLF16" s="10"/>
      <c r="FLG16" s="10"/>
      <c r="FLH16" s="10"/>
      <c r="FLI16" s="10"/>
      <c r="FLJ16" s="10"/>
      <c r="FLK16" s="10"/>
      <c r="FLL16" s="10"/>
      <c r="FLM16" s="10"/>
      <c r="FLN16" s="10"/>
      <c r="FLO16" s="10"/>
      <c r="FLP16" s="10"/>
      <c r="FLQ16" s="10"/>
      <c r="FLR16" s="10"/>
      <c r="FLS16" s="10"/>
      <c r="FLT16" s="10"/>
      <c r="FLU16" s="10"/>
      <c r="FLV16" s="10"/>
      <c r="FLW16" s="10"/>
      <c r="FLX16" s="10"/>
      <c r="FLY16" s="10"/>
      <c r="FLZ16" s="10"/>
      <c r="FMA16" s="10"/>
      <c r="FMB16" s="10"/>
      <c r="FMC16" s="10"/>
      <c r="FMD16" s="10"/>
      <c r="FME16" s="10"/>
      <c r="FMF16" s="10"/>
      <c r="FMG16" s="10"/>
      <c r="FMH16" s="10"/>
      <c r="FMI16" s="10"/>
      <c r="FMJ16" s="10"/>
      <c r="FMK16" s="10"/>
      <c r="FML16" s="10"/>
      <c r="FMM16" s="10"/>
      <c r="FMN16" s="10"/>
      <c r="FMO16" s="10"/>
      <c r="FMP16" s="10"/>
      <c r="FMQ16" s="10"/>
      <c r="FMR16" s="10"/>
      <c r="FMS16" s="10"/>
      <c r="FMT16" s="10"/>
      <c r="FMU16" s="10"/>
      <c r="FMV16" s="10"/>
      <c r="FMW16" s="10"/>
      <c r="FMX16" s="10"/>
      <c r="FMY16" s="10"/>
      <c r="FMZ16" s="10"/>
      <c r="FNA16" s="10"/>
      <c r="FNB16" s="10"/>
      <c r="FNC16" s="10"/>
      <c r="FND16" s="10"/>
      <c r="FNE16" s="10"/>
      <c r="FNF16" s="10"/>
      <c r="FNG16" s="10"/>
      <c r="FNH16" s="10"/>
      <c r="FNI16" s="10"/>
      <c r="FNJ16" s="10"/>
      <c r="FNK16" s="10"/>
      <c r="FNL16" s="10"/>
      <c r="FNM16" s="10"/>
      <c r="FNN16" s="10"/>
      <c r="FNO16" s="10"/>
      <c r="FNP16" s="10"/>
      <c r="FNQ16" s="10"/>
      <c r="FNR16" s="10"/>
      <c r="FNS16" s="10"/>
      <c r="FNT16" s="10"/>
      <c r="FNU16" s="10"/>
      <c r="FNV16" s="10"/>
      <c r="FNW16" s="10"/>
      <c r="FNX16" s="10"/>
      <c r="FNY16" s="10"/>
      <c r="FNZ16" s="10"/>
      <c r="FOA16" s="10"/>
      <c r="FOB16" s="10"/>
      <c r="FOC16" s="10"/>
      <c r="FOD16" s="10"/>
      <c r="FOE16" s="10"/>
      <c r="FOF16" s="10"/>
      <c r="FOG16" s="10"/>
      <c r="FOH16" s="10"/>
      <c r="FOI16" s="10"/>
      <c r="FOJ16" s="10"/>
      <c r="FOK16" s="10"/>
      <c r="FOL16" s="10"/>
      <c r="FOM16" s="10"/>
      <c r="FON16" s="10"/>
      <c r="FOO16" s="10"/>
      <c r="FOP16" s="10"/>
      <c r="FOQ16" s="10"/>
      <c r="FOR16" s="10"/>
      <c r="FOS16" s="10"/>
      <c r="FOT16" s="10"/>
      <c r="FOU16" s="10"/>
      <c r="FOV16" s="10"/>
      <c r="FOW16" s="10"/>
      <c r="FOX16" s="10"/>
      <c r="FOY16" s="10"/>
      <c r="FOZ16" s="10"/>
      <c r="FPA16" s="10"/>
      <c r="FPB16" s="10"/>
      <c r="FPC16" s="10"/>
      <c r="FPD16" s="10"/>
      <c r="FPE16" s="10"/>
      <c r="FPF16" s="10"/>
      <c r="FPG16" s="10"/>
      <c r="FPH16" s="10"/>
      <c r="FPI16" s="10"/>
      <c r="FPJ16" s="10"/>
      <c r="FPK16" s="10"/>
      <c r="FPL16" s="10"/>
      <c r="FPM16" s="10"/>
      <c r="FPN16" s="10"/>
      <c r="FPO16" s="10"/>
      <c r="FPP16" s="10"/>
      <c r="FPQ16" s="10"/>
      <c r="FPR16" s="10"/>
      <c r="FPS16" s="10"/>
      <c r="FPT16" s="10"/>
      <c r="FPU16" s="10"/>
      <c r="FPV16" s="10"/>
      <c r="FPW16" s="10"/>
      <c r="FPX16" s="10"/>
      <c r="FPY16" s="10"/>
      <c r="FPZ16" s="10"/>
      <c r="FQA16" s="10"/>
      <c r="FQB16" s="10"/>
      <c r="FQC16" s="10"/>
      <c r="FQD16" s="10"/>
      <c r="FQE16" s="10"/>
      <c r="FQF16" s="10"/>
      <c r="FQG16" s="10"/>
      <c r="FQH16" s="10"/>
      <c r="FQI16" s="10"/>
      <c r="FQJ16" s="10"/>
      <c r="FQK16" s="10"/>
      <c r="FQL16" s="10"/>
      <c r="FQM16" s="10"/>
      <c r="FQN16" s="10"/>
      <c r="FQO16" s="10"/>
      <c r="FQP16" s="10"/>
      <c r="FQQ16" s="10"/>
      <c r="FQR16" s="10"/>
      <c r="FQS16" s="10"/>
      <c r="FQT16" s="10"/>
      <c r="FQU16" s="10"/>
      <c r="FQV16" s="10"/>
      <c r="FQW16" s="10"/>
      <c r="FQX16" s="10"/>
      <c r="FQY16" s="10"/>
      <c r="FQZ16" s="10"/>
      <c r="FRA16" s="10"/>
      <c r="FRB16" s="10"/>
      <c r="FRC16" s="10"/>
      <c r="FRD16" s="10"/>
      <c r="FRE16" s="10"/>
      <c r="FRF16" s="10"/>
      <c r="FRG16" s="10"/>
      <c r="FRH16" s="10"/>
      <c r="FRI16" s="10"/>
      <c r="FRJ16" s="10"/>
      <c r="FRK16" s="10"/>
      <c r="FRL16" s="10"/>
      <c r="FRM16" s="10"/>
      <c r="FRN16" s="10"/>
      <c r="FRO16" s="10"/>
      <c r="FRP16" s="10"/>
      <c r="FRQ16" s="10"/>
      <c r="FRR16" s="10"/>
      <c r="FRS16" s="10"/>
      <c r="FRT16" s="10"/>
      <c r="FRU16" s="10"/>
      <c r="FRV16" s="10"/>
      <c r="FRW16" s="10"/>
      <c r="FRX16" s="10"/>
      <c r="FRY16" s="10"/>
      <c r="FRZ16" s="10"/>
      <c r="FSA16" s="10"/>
      <c r="FSB16" s="10"/>
      <c r="FSC16" s="10"/>
      <c r="FSD16" s="10"/>
      <c r="FSE16" s="10"/>
      <c r="FSF16" s="10"/>
      <c r="FSG16" s="10"/>
      <c r="FSH16" s="10"/>
      <c r="FSI16" s="10"/>
      <c r="FSJ16" s="10"/>
      <c r="FSK16" s="10"/>
      <c r="FSL16" s="10"/>
      <c r="FSM16" s="10"/>
      <c r="FSN16" s="10"/>
      <c r="FSO16" s="10"/>
      <c r="FSP16" s="10"/>
      <c r="FSQ16" s="10"/>
      <c r="FSR16" s="10"/>
      <c r="FSS16" s="10"/>
      <c r="FST16" s="10"/>
      <c r="FSU16" s="10"/>
      <c r="FSV16" s="10"/>
      <c r="FSW16" s="10"/>
      <c r="FSX16" s="10"/>
      <c r="FSY16" s="10"/>
      <c r="FSZ16" s="10"/>
      <c r="FTA16" s="10"/>
      <c r="FTB16" s="10"/>
      <c r="FTC16" s="10"/>
      <c r="FTD16" s="10"/>
      <c r="FTE16" s="10"/>
      <c r="FTF16" s="10"/>
      <c r="FTG16" s="10"/>
      <c r="FTH16" s="10"/>
      <c r="FTI16" s="10"/>
      <c r="FTJ16" s="10"/>
      <c r="FTK16" s="10"/>
      <c r="FTL16" s="10"/>
      <c r="FTM16" s="10"/>
      <c r="FTN16" s="10"/>
      <c r="FTO16" s="10"/>
      <c r="FTP16" s="10"/>
      <c r="FTQ16" s="10"/>
      <c r="FTR16" s="10"/>
      <c r="FTS16" s="10"/>
      <c r="FTT16" s="10"/>
      <c r="FTU16" s="10"/>
      <c r="FTV16" s="10"/>
      <c r="FTW16" s="10"/>
      <c r="FTX16" s="10"/>
      <c r="FTY16" s="10"/>
      <c r="FTZ16" s="10"/>
      <c r="FUA16" s="10"/>
      <c r="FUB16" s="10"/>
      <c r="FUC16" s="10"/>
      <c r="FUD16" s="10"/>
      <c r="FUE16" s="10"/>
      <c r="FUF16" s="10"/>
      <c r="FUG16" s="10"/>
      <c r="FUH16" s="10"/>
      <c r="FUI16" s="10"/>
      <c r="FUJ16" s="10"/>
      <c r="FUK16" s="10"/>
      <c r="FUL16" s="10"/>
      <c r="FUM16" s="10"/>
      <c r="FUN16" s="10"/>
      <c r="FUO16" s="10"/>
      <c r="FUP16" s="10"/>
      <c r="FUQ16" s="10"/>
      <c r="FUR16" s="10"/>
      <c r="FUS16" s="10"/>
      <c r="FUT16" s="10"/>
      <c r="FUU16" s="10"/>
      <c r="FUV16" s="10"/>
      <c r="FUW16" s="10"/>
      <c r="FUX16" s="10"/>
      <c r="FUY16" s="10"/>
      <c r="FUZ16" s="10"/>
      <c r="FVA16" s="10"/>
      <c r="FVB16" s="10"/>
      <c r="FVC16" s="10"/>
      <c r="FVD16" s="10"/>
      <c r="FVE16" s="10"/>
      <c r="FVF16" s="10"/>
      <c r="FVG16" s="10"/>
      <c r="FVH16" s="10"/>
      <c r="FVI16" s="10"/>
      <c r="FVJ16" s="10"/>
      <c r="FVK16" s="10"/>
      <c r="FVL16" s="10"/>
      <c r="FVM16" s="10"/>
      <c r="FVN16" s="10"/>
      <c r="FVO16" s="10"/>
      <c r="FVP16" s="10"/>
      <c r="FVQ16" s="10"/>
      <c r="FVR16" s="10"/>
      <c r="FVS16" s="10"/>
      <c r="FVT16" s="10"/>
      <c r="FVU16" s="10"/>
      <c r="FVV16" s="10"/>
      <c r="FVW16" s="10"/>
      <c r="FVX16" s="10"/>
      <c r="FVY16" s="10"/>
      <c r="FVZ16" s="10"/>
      <c r="FWA16" s="10"/>
      <c r="FWB16" s="10"/>
      <c r="FWC16" s="10"/>
      <c r="FWD16" s="10"/>
      <c r="FWE16" s="10"/>
      <c r="FWF16" s="10"/>
      <c r="FWG16" s="10"/>
      <c r="FWH16" s="10"/>
      <c r="FWI16" s="10"/>
      <c r="FWJ16" s="10"/>
      <c r="FWK16" s="10"/>
      <c r="FWL16" s="10"/>
      <c r="FWM16" s="10"/>
      <c r="FWN16" s="10"/>
      <c r="FWO16" s="10"/>
      <c r="FWP16" s="10"/>
      <c r="FWQ16" s="10"/>
      <c r="FWR16" s="10"/>
      <c r="FWS16" s="10"/>
      <c r="FWT16" s="10"/>
      <c r="FWU16" s="10"/>
      <c r="FWV16" s="10"/>
      <c r="FWW16" s="10"/>
      <c r="FWX16" s="10"/>
      <c r="FWY16" s="10"/>
      <c r="FWZ16" s="10"/>
      <c r="FXA16" s="10"/>
      <c r="FXB16" s="10"/>
      <c r="FXC16" s="10"/>
      <c r="FXD16" s="10"/>
      <c r="FXE16" s="10"/>
      <c r="FXF16" s="10"/>
      <c r="FXG16" s="10"/>
      <c r="FXH16" s="10"/>
      <c r="FXI16" s="10"/>
      <c r="FXJ16" s="10"/>
      <c r="FXK16" s="10"/>
      <c r="FXL16" s="10"/>
      <c r="FXM16" s="10"/>
      <c r="FXN16" s="10"/>
      <c r="FXO16" s="10"/>
      <c r="FXP16" s="10"/>
      <c r="FXQ16" s="10"/>
      <c r="FXR16" s="10"/>
      <c r="FXS16" s="10"/>
      <c r="FXT16" s="10"/>
      <c r="FXU16" s="10"/>
      <c r="FXV16" s="10"/>
      <c r="FXW16" s="10"/>
      <c r="FXX16" s="10"/>
      <c r="FXY16" s="10"/>
      <c r="FXZ16" s="10"/>
      <c r="FYA16" s="10"/>
      <c r="FYB16" s="10"/>
      <c r="FYC16" s="10"/>
      <c r="FYD16" s="10"/>
      <c r="FYE16" s="10"/>
      <c r="FYF16" s="10"/>
      <c r="FYG16" s="10"/>
      <c r="FYH16" s="10"/>
      <c r="FYI16" s="10"/>
      <c r="FYJ16" s="10"/>
      <c r="FYK16" s="10"/>
      <c r="FYL16" s="10"/>
      <c r="FYM16" s="10"/>
      <c r="FYN16" s="10"/>
      <c r="FYO16" s="10"/>
      <c r="FYP16" s="10"/>
      <c r="FYQ16" s="10"/>
      <c r="FYR16" s="10"/>
      <c r="FYS16" s="10"/>
      <c r="FYT16" s="10"/>
      <c r="FYU16" s="10"/>
      <c r="FYV16" s="10"/>
      <c r="FYW16" s="10"/>
      <c r="FYX16" s="10"/>
      <c r="FYY16" s="10"/>
      <c r="FYZ16" s="10"/>
      <c r="FZA16" s="10"/>
      <c r="FZB16" s="10"/>
      <c r="FZC16" s="10"/>
      <c r="FZD16" s="10"/>
      <c r="FZE16" s="10"/>
      <c r="FZF16" s="10"/>
      <c r="FZG16" s="10"/>
      <c r="FZH16" s="10"/>
      <c r="FZI16" s="10"/>
      <c r="FZJ16" s="10"/>
      <c r="FZK16" s="10"/>
      <c r="FZL16" s="10"/>
      <c r="FZM16" s="10"/>
      <c r="FZN16" s="10"/>
      <c r="FZO16" s="10"/>
      <c r="FZP16" s="10"/>
      <c r="FZQ16" s="10"/>
      <c r="FZR16" s="10"/>
      <c r="FZS16" s="10"/>
      <c r="FZT16" s="10"/>
      <c r="FZU16" s="10"/>
      <c r="FZV16" s="10"/>
      <c r="FZW16" s="10"/>
      <c r="FZX16" s="10"/>
      <c r="FZY16" s="10"/>
      <c r="FZZ16" s="10"/>
      <c r="GAA16" s="10"/>
      <c r="GAB16" s="10"/>
      <c r="GAC16" s="10"/>
      <c r="GAD16" s="10"/>
      <c r="GAE16" s="10"/>
      <c r="GAF16" s="10"/>
      <c r="GAG16" s="10"/>
      <c r="GAH16" s="10"/>
      <c r="GAI16" s="10"/>
      <c r="GAJ16" s="10"/>
      <c r="GAK16" s="10"/>
      <c r="GAL16" s="10"/>
      <c r="GAM16" s="10"/>
      <c r="GAN16" s="10"/>
      <c r="GAO16" s="10"/>
      <c r="GAP16" s="10"/>
      <c r="GAQ16" s="10"/>
      <c r="GAR16" s="10"/>
      <c r="GAS16" s="10"/>
      <c r="GAT16" s="10"/>
      <c r="GAU16" s="10"/>
      <c r="GAV16" s="10"/>
      <c r="GAW16" s="10"/>
      <c r="GAX16" s="10"/>
      <c r="GAY16" s="10"/>
      <c r="GAZ16" s="10"/>
      <c r="GBA16" s="10"/>
      <c r="GBB16" s="10"/>
      <c r="GBC16" s="10"/>
      <c r="GBD16" s="10"/>
      <c r="GBE16" s="10"/>
      <c r="GBF16" s="10"/>
      <c r="GBG16" s="10"/>
      <c r="GBH16" s="10"/>
      <c r="GBI16" s="10"/>
      <c r="GBJ16" s="10"/>
      <c r="GBK16" s="10"/>
      <c r="GBL16" s="10"/>
      <c r="GBM16" s="10"/>
      <c r="GBN16" s="10"/>
      <c r="GBO16" s="10"/>
      <c r="GBP16" s="10"/>
      <c r="GBQ16" s="10"/>
      <c r="GBR16" s="10"/>
      <c r="GBS16" s="10"/>
      <c r="GBT16" s="10"/>
      <c r="GBU16" s="10"/>
      <c r="GBV16" s="10"/>
      <c r="GBW16" s="10"/>
      <c r="GBX16" s="10"/>
      <c r="GBY16" s="10"/>
      <c r="GBZ16" s="10"/>
      <c r="GCA16" s="10"/>
      <c r="GCB16" s="10"/>
      <c r="GCC16" s="10"/>
      <c r="GCD16" s="10"/>
      <c r="GCE16" s="10"/>
      <c r="GCF16" s="10"/>
      <c r="GCG16" s="10"/>
      <c r="GCH16" s="10"/>
      <c r="GCI16" s="10"/>
      <c r="GCJ16" s="10"/>
      <c r="GCK16" s="10"/>
      <c r="GCL16" s="10"/>
      <c r="GCM16" s="10"/>
      <c r="GCN16" s="10"/>
      <c r="GCO16" s="10"/>
      <c r="GCP16" s="10"/>
      <c r="GCQ16" s="10"/>
      <c r="GCR16" s="10"/>
      <c r="GCS16" s="10"/>
      <c r="GCT16" s="10"/>
      <c r="GCU16" s="10"/>
      <c r="GCV16" s="10"/>
      <c r="GCW16" s="10"/>
      <c r="GCX16" s="10"/>
      <c r="GCY16" s="10"/>
      <c r="GCZ16" s="10"/>
      <c r="GDA16" s="10"/>
      <c r="GDB16" s="10"/>
      <c r="GDC16" s="10"/>
      <c r="GDD16" s="10"/>
      <c r="GDE16" s="10"/>
      <c r="GDF16" s="10"/>
      <c r="GDG16" s="10"/>
      <c r="GDH16" s="10"/>
      <c r="GDI16" s="10"/>
      <c r="GDJ16" s="10"/>
      <c r="GDK16" s="10"/>
      <c r="GDL16" s="10"/>
      <c r="GDM16" s="10"/>
      <c r="GDN16" s="10"/>
      <c r="GDO16" s="10"/>
      <c r="GDP16" s="10"/>
      <c r="GDQ16" s="10"/>
      <c r="GDR16" s="10"/>
      <c r="GDS16" s="10"/>
      <c r="GDT16" s="10"/>
      <c r="GDU16" s="10"/>
      <c r="GDV16" s="10"/>
      <c r="GDW16" s="10"/>
      <c r="GDX16" s="10"/>
      <c r="GDY16" s="10"/>
      <c r="GDZ16" s="10"/>
      <c r="GEA16" s="10"/>
      <c r="GEB16" s="10"/>
      <c r="GEC16" s="10"/>
      <c r="GED16" s="10"/>
      <c r="GEE16" s="10"/>
      <c r="GEF16" s="10"/>
      <c r="GEG16" s="10"/>
      <c r="GEH16" s="10"/>
      <c r="GEI16" s="10"/>
      <c r="GEJ16" s="10"/>
      <c r="GEK16" s="10"/>
      <c r="GEL16" s="10"/>
      <c r="GEM16" s="10"/>
      <c r="GEN16" s="10"/>
      <c r="GEO16" s="10"/>
      <c r="GEP16" s="10"/>
      <c r="GEQ16" s="10"/>
      <c r="GER16" s="10"/>
      <c r="GES16" s="10"/>
      <c r="GET16" s="10"/>
      <c r="GEU16" s="10"/>
      <c r="GEV16" s="10"/>
      <c r="GEW16" s="10"/>
      <c r="GEX16" s="10"/>
      <c r="GEY16" s="10"/>
      <c r="GEZ16" s="10"/>
      <c r="GFA16" s="10"/>
      <c r="GFB16" s="10"/>
      <c r="GFC16" s="10"/>
      <c r="GFD16" s="10"/>
      <c r="GFE16" s="10"/>
      <c r="GFF16" s="10"/>
      <c r="GFG16" s="10"/>
      <c r="GFH16" s="10"/>
      <c r="GFI16" s="10"/>
      <c r="GFJ16" s="10"/>
      <c r="GFK16" s="10"/>
      <c r="GFL16" s="10"/>
      <c r="GFM16" s="10"/>
      <c r="GFN16" s="10"/>
      <c r="GFO16" s="10"/>
      <c r="GFP16" s="10"/>
      <c r="GFQ16" s="10"/>
      <c r="GFR16" s="10"/>
      <c r="GFS16" s="10"/>
      <c r="GFT16" s="10"/>
      <c r="GFU16" s="10"/>
      <c r="GFV16" s="10"/>
      <c r="GFW16" s="10"/>
      <c r="GFX16" s="10"/>
      <c r="GFY16" s="10"/>
      <c r="GFZ16" s="10"/>
      <c r="GGA16" s="10"/>
      <c r="GGB16" s="10"/>
      <c r="GGC16" s="10"/>
      <c r="GGD16" s="10"/>
      <c r="GGE16" s="10"/>
      <c r="GGF16" s="10"/>
      <c r="GGG16" s="10"/>
      <c r="GGH16" s="10"/>
      <c r="GGI16" s="10"/>
      <c r="GGJ16" s="10"/>
      <c r="GGK16" s="10"/>
      <c r="GGL16" s="10"/>
      <c r="GGM16" s="10"/>
      <c r="GGN16" s="10"/>
      <c r="GGO16" s="10"/>
      <c r="GGP16" s="10"/>
      <c r="GGQ16" s="10"/>
      <c r="GGR16" s="10"/>
      <c r="GGS16" s="10"/>
      <c r="GGT16" s="10"/>
      <c r="GGU16" s="10"/>
      <c r="GGV16" s="10"/>
      <c r="GGW16" s="10"/>
      <c r="GGX16" s="10"/>
      <c r="GGY16" s="10"/>
      <c r="GGZ16" s="10"/>
      <c r="GHA16" s="10"/>
      <c r="GHB16" s="10"/>
      <c r="GHC16" s="10"/>
      <c r="GHD16" s="10"/>
      <c r="GHE16" s="10"/>
      <c r="GHF16" s="10"/>
      <c r="GHG16" s="10"/>
      <c r="GHH16" s="10"/>
      <c r="GHI16" s="10"/>
      <c r="GHJ16" s="10"/>
      <c r="GHK16" s="10"/>
      <c r="GHL16" s="10"/>
      <c r="GHM16" s="10"/>
      <c r="GHN16" s="10"/>
      <c r="GHO16" s="10"/>
      <c r="GHP16" s="10"/>
      <c r="GHQ16" s="10"/>
      <c r="GHR16" s="10"/>
      <c r="GHS16" s="10"/>
      <c r="GHT16" s="10"/>
      <c r="GHU16" s="10"/>
      <c r="GHV16" s="10"/>
      <c r="GHW16" s="10"/>
      <c r="GHX16" s="10"/>
      <c r="GHY16" s="10"/>
      <c r="GHZ16" s="10"/>
      <c r="GIA16" s="10"/>
      <c r="GIB16" s="10"/>
      <c r="GIC16" s="10"/>
      <c r="GID16" s="10"/>
      <c r="GIE16" s="10"/>
      <c r="GIF16" s="10"/>
      <c r="GIG16" s="10"/>
      <c r="GIH16" s="10"/>
      <c r="GII16" s="10"/>
      <c r="GIJ16" s="10"/>
      <c r="GIK16" s="10"/>
      <c r="GIL16" s="10"/>
      <c r="GIM16" s="10"/>
      <c r="GIN16" s="10"/>
      <c r="GIO16" s="10"/>
      <c r="GIP16" s="10"/>
      <c r="GIQ16" s="10"/>
      <c r="GIR16" s="10"/>
      <c r="GIS16" s="10"/>
      <c r="GIT16" s="10"/>
      <c r="GIU16" s="10"/>
      <c r="GIV16" s="10"/>
      <c r="GIW16" s="10"/>
      <c r="GIX16" s="10"/>
      <c r="GIY16" s="10"/>
      <c r="GIZ16" s="10"/>
      <c r="GJA16" s="10"/>
      <c r="GJB16" s="10"/>
      <c r="GJC16" s="10"/>
      <c r="GJD16" s="10"/>
      <c r="GJE16" s="10"/>
      <c r="GJF16" s="10"/>
      <c r="GJG16" s="10"/>
      <c r="GJH16" s="10"/>
      <c r="GJI16" s="10"/>
      <c r="GJJ16" s="10"/>
      <c r="GJK16" s="10"/>
      <c r="GJL16" s="10"/>
      <c r="GJM16" s="10"/>
      <c r="GJN16" s="10"/>
      <c r="GJO16" s="10"/>
      <c r="GJP16" s="10"/>
      <c r="GJQ16" s="10"/>
      <c r="GJR16" s="10"/>
      <c r="GJS16" s="10"/>
      <c r="GJT16" s="10"/>
      <c r="GJU16" s="10"/>
      <c r="GJV16" s="10"/>
      <c r="GJW16" s="10"/>
      <c r="GJX16" s="10"/>
      <c r="GJY16" s="10"/>
      <c r="GJZ16" s="10"/>
      <c r="GKA16" s="10"/>
      <c r="GKB16" s="10"/>
      <c r="GKC16" s="10"/>
      <c r="GKD16" s="10"/>
      <c r="GKE16" s="10"/>
      <c r="GKF16" s="10"/>
      <c r="GKG16" s="10"/>
      <c r="GKH16" s="10"/>
      <c r="GKI16" s="10"/>
      <c r="GKJ16" s="10"/>
      <c r="GKK16" s="10"/>
      <c r="GKL16" s="10"/>
      <c r="GKM16" s="10"/>
      <c r="GKN16" s="10"/>
      <c r="GKO16" s="10"/>
      <c r="GKP16" s="10"/>
      <c r="GKQ16" s="10"/>
      <c r="GKR16" s="10"/>
      <c r="GKS16" s="10"/>
      <c r="GKT16" s="10"/>
      <c r="GKU16" s="10"/>
      <c r="GKV16" s="10"/>
      <c r="GKW16" s="10"/>
      <c r="GKX16" s="10"/>
      <c r="GKY16" s="10"/>
      <c r="GKZ16" s="10"/>
      <c r="GLA16" s="10"/>
      <c r="GLB16" s="10"/>
      <c r="GLC16" s="10"/>
      <c r="GLD16" s="10"/>
      <c r="GLE16" s="10"/>
      <c r="GLF16" s="10"/>
      <c r="GLG16" s="10"/>
      <c r="GLH16" s="10"/>
      <c r="GLI16" s="10"/>
      <c r="GLJ16" s="10"/>
      <c r="GLK16" s="10"/>
      <c r="GLL16" s="10"/>
      <c r="GLM16" s="10"/>
      <c r="GLN16" s="10"/>
      <c r="GLO16" s="10"/>
      <c r="GLP16" s="10"/>
      <c r="GLQ16" s="10"/>
      <c r="GLR16" s="10"/>
      <c r="GLS16" s="10"/>
      <c r="GLT16" s="10"/>
      <c r="GLU16" s="10"/>
      <c r="GLV16" s="10"/>
      <c r="GLW16" s="10"/>
      <c r="GLX16" s="10"/>
      <c r="GLY16" s="10"/>
      <c r="GLZ16" s="10"/>
      <c r="GMA16" s="10"/>
      <c r="GMB16" s="10"/>
      <c r="GMC16" s="10"/>
      <c r="GMD16" s="10"/>
      <c r="GME16" s="10"/>
      <c r="GMF16" s="10"/>
      <c r="GMG16" s="10"/>
      <c r="GMH16" s="10"/>
      <c r="GMI16" s="10"/>
      <c r="GMJ16" s="10"/>
      <c r="GMK16" s="10"/>
      <c r="GML16" s="10"/>
      <c r="GMM16" s="10"/>
      <c r="GMN16" s="10"/>
      <c r="GMO16" s="10"/>
      <c r="GMP16" s="10"/>
      <c r="GMQ16" s="10"/>
      <c r="GMR16" s="10"/>
      <c r="GMS16" s="10"/>
      <c r="GMT16" s="10"/>
      <c r="GMU16" s="10"/>
      <c r="GMV16" s="10"/>
      <c r="GMW16" s="10"/>
      <c r="GMX16" s="10"/>
      <c r="GMY16" s="10"/>
      <c r="GMZ16" s="10"/>
      <c r="GNA16" s="10"/>
      <c r="GNB16" s="10"/>
      <c r="GNC16" s="10"/>
      <c r="GND16" s="10"/>
      <c r="GNE16" s="10"/>
      <c r="GNF16" s="10"/>
      <c r="GNG16" s="10"/>
      <c r="GNH16" s="10"/>
      <c r="GNI16" s="10"/>
      <c r="GNJ16" s="10"/>
      <c r="GNK16" s="10"/>
      <c r="GNL16" s="10"/>
      <c r="GNM16" s="10"/>
      <c r="GNN16" s="10"/>
      <c r="GNO16" s="10"/>
      <c r="GNP16" s="10"/>
      <c r="GNQ16" s="10"/>
      <c r="GNR16" s="10"/>
      <c r="GNS16" s="10"/>
      <c r="GNT16" s="10"/>
      <c r="GNU16" s="10"/>
      <c r="GNV16" s="10"/>
      <c r="GNW16" s="10"/>
      <c r="GNX16" s="10"/>
      <c r="GNY16" s="10"/>
      <c r="GNZ16" s="10"/>
      <c r="GOA16" s="10"/>
      <c r="GOB16" s="10"/>
      <c r="GOC16" s="10"/>
      <c r="GOD16" s="10"/>
      <c r="GOE16" s="10"/>
      <c r="GOF16" s="10"/>
      <c r="GOG16" s="10"/>
      <c r="GOH16" s="10"/>
      <c r="GOI16" s="10"/>
      <c r="GOJ16" s="10"/>
      <c r="GOK16" s="10"/>
      <c r="GOL16" s="10"/>
      <c r="GOM16" s="10"/>
      <c r="GON16" s="10"/>
      <c r="GOO16" s="10"/>
      <c r="GOP16" s="10"/>
      <c r="GOQ16" s="10"/>
      <c r="GOR16" s="10"/>
      <c r="GOS16" s="10"/>
      <c r="GOT16" s="10"/>
      <c r="GOU16" s="10"/>
      <c r="GOV16" s="10"/>
      <c r="GOW16" s="10"/>
      <c r="GOX16" s="10"/>
      <c r="GOY16" s="10"/>
      <c r="GOZ16" s="10"/>
      <c r="GPA16" s="10"/>
      <c r="GPB16" s="10"/>
      <c r="GPC16" s="10"/>
      <c r="GPD16" s="10"/>
      <c r="GPE16" s="10"/>
      <c r="GPF16" s="10"/>
      <c r="GPG16" s="10"/>
      <c r="GPH16" s="10"/>
      <c r="GPI16" s="10"/>
      <c r="GPJ16" s="10"/>
      <c r="GPK16" s="10"/>
      <c r="GPL16" s="10"/>
      <c r="GPM16" s="10"/>
      <c r="GPN16" s="10"/>
      <c r="GPO16" s="10"/>
      <c r="GPP16" s="10"/>
      <c r="GPQ16" s="10"/>
      <c r="GPR16" s="10"/>
      <c r="GPS16" s="10"/>
      <c r="GPT16" s="10"/>
      <c r="GPU16" s="10"/>
      <c r="GPV16" s="10"/>
      <c r="GPW16" s="10"/>
      <c r="GPX16" s="10"/>
      <c r="GPY16" s="10"/>
      <c r="GPZ16" s="10"/>
      <c r="GQA16" s="10"/>
      <c r="GQB16" s="10"/>
      <c r="GQC16" s="10"/>
      <c r="GQD16" s="10"/>
      <c r="GQE16" s="10"/>
      <c r="GQF16" s="10"/>
      <c r="GQG16" s="10"/>
      <c r="GQH16" s="10"/>
      <c r="GQI16" s="10"/>
      <c r="GQJ16" s="10"/>
      <c r="GQK16" s="10"/>
      <c r="GQL16" s="10"/>
      <c r="GQM16" s="10"/>
      <c r="GQN16" s="10"/>
      <c r="GQO16" s="10"/>
      <c r="GQP16" s="10"/>
      <c r="GQQ16" s="10"/>
      <c r="GQR16" s="10"/>
      <c r="GQS16" s="10"/>
      <c r="GQT16" s="10"/>
      <c r="GQU16" s="10"/>
      <c r="GQV16" s="10"/>
      <c r="GQW16" s="10"/>
      <c r="GQX16" s="10"/>
      <c r="GQY16" s="10"/>
      <c r="GQZ16" s="10"/>
      <c r="GRA16" s="10"/>
      <c r="GRB16" s="10"/>
      <c r="GRC16" s="10"/>
      <c r="GRD16" s="10"/>
      <c r="GRE16" s="10"/>
      <c r="GRF16" s="10"/>
      <c r="GRG16" s="10"/>
      <c r="GRH16" s="10"/>
      <c r="GRI16" s="10"/>
      <c r="GRJ16" s="10"/>
      <c r="GRK16" s="10"/>
      <c r="GRL16" s="10"/>
      <c r="GRM16" s="10"/>
      <c r="GRN16" s="10"/>
      <c r="GRO16" s="10"/>
      <c r="GRP16" s="10"/>
      <c r="GRQ16" s="10"/>
      <c r="GRR16" s="10"/>
      <c r="GRS16" s="10"/>
      <c r="GRT16" s="10"/>
      <c r="GRU16" s="10"/>
      <c r="GRV16" s="10"/>
      <c r="GRW16" s="10"/>
      <c r="GRX16" s="10"/>
      <c r="GRY16" s="10"/>
      <c r="GRZ16" s="10"/>
      <c r="GSA16" s="10"/>
      <c r="GSB16" s="10"/>
      <c r="GSC16" s="10"/>
      <c r="GSD16" s="10"/>
      <c r="GSE16" s="10"/>
      <c r="GSF16" s="10"/>
      <c r="GSG16" s="10"/>
      <c r="GSH16" s="10"/>
      <c r="GSI16" s="10"/>
      <c r="GSJ16" s="10"/>
      <c r="GSK16" s="10"/>
      <c r="GSL16" s="10"/>
      <c r="GSM16" s="10"/>
      <c r="GSN16" s="10"/>
      <c r="GSO16" s="10"/>
      <c r="GSP16" s="10"/>
      <c r="GSQ16" s="10"/>
      <c r="GSR16" s="10"/>
      <c r="GSS16" s="10"/>
      <c r="GST16" s="10"/>
      <c r="GSU16" s="10"/>
      <c r="GSV16" s="10"/>
      <c r="GSW16" s="10"/>
      <c r="GSX16" s="10"/>
      <c r="GSY16" s="10"/>
      <c r="GSZ16" s="10"/>
      <c r="GTA16" s="10"/>
      <c r="GTB16" s="10"/>
      <c r="GTC16" s="10"/>
      <c r="GTD16" s="10"/>
      <c r="GTE16" s="10"/>
      <c r="GTF16" s="10"/>
      <c r="GTG16" s="10"/>
      <c r="GTH16" s="10"/>
      <c r="GTI16" s="10"/>
      <c r="GTJ16" s="10"/>
      <c r="GTK16" s="10"/>
      <c r="GTL16" s="10"/>
      <c r="GTM16" s="10"/>
      <c r="GTN16" s="10"/>
      <c r="GTO16" s="10"/>
      <c r="GTP16" s="10"/>
      <c r="GTQ16" s="10"/>
      <c r="GTR16" s="10"/>
      <c r="GTS16" s="10"/>
      <c r="GTT16" s="10"/>
      <c r="GTU16" s="10"/>
      <c r="GTV16" s="10"/>
      <c r="GTW16" s="10"/>
      <c r="GTX16" s="10"/>
      <c r="GTY16" s="10"/>
      <c r="GTZ16" s="10"/>
      <c r="GUA16" s="10"/>
      <c r="GUB16" s="10"/>
      <c r="GUC16" s="10"/>
      <c r="GUD16" s="10"/>
      <c r="GUE16" s="10"/>
      <c r="GUF16" s="10"/>
      <c r="GUG16" s="10"/>
      <c r="GUH16" s="10"/>
      <c r="GUI16" s="10"/>
      <c r="GUJ16" s="10"/>
      <c r="GUK16" s="10"/>
      <c r="GUL16" s="10"/>
      <c r="GUM16" s="10"/>
      <c r="GUN16" s="10"/>
      <c r="GUO16" s="10"/>
      <c r="GUP16" s="10"/>
      <c r="GUQ16" s="10"/>
      <c r="GUR16" s="10"/>
      <c r="GUS16" s="10"/>
      <c r="GUT16" s="10"/>
      <c r="GUU16" s="10"/>
      <c r="GUV16" s="10"/>
      <c r="GUW16" s="10"/>
      <c r="GUX16" s="10"/>
      <c r="GUY16" s="10"/>
      <c r="GUZ16" s="10"/>
      <c r="GVA16" s="10"/>
      <c r="GVB16" s="10"/>
      <c r="GVC16" s="10"/>
      <c r="GVD16" s="10"/>
      <c r="GVE16" s="10"/>
      <c r="GVF16" s="10"/>
      <c r="GVG16" s="10"/>
      <c r="GVH16" s="10"/>
      <c r="GVI16" s="10"/>
      <c r="GVJ16" s="10"/>
      <c r="GVK16" s="10"/>
      <c r="GVL16" s="10"/>
      <c r="GVM16" s="10"/>
      <c r="GVN16" s="10"/>
      <c r="GVO16" s="10"/>
      <c r="GVP16" s="10"/>
      <c r="GVQ16" s="10"/>
      <c r="GVR16" s="10"/>
      <c r="GVS16" s="10"/>
      <c r="GVT16" s="10"/>
      <c r="GVU16" s="10"/>
      <c r="GVV16" s="10"/>
      <c r="GVW16" s="10"/>
      <c r="GVX16" s="10"/>
      <c r="GVY16" s="10"/>
      <c r="GVZ16" s="10"/>
      <c r="GWA16" s="10"/>
      <c r="GWB16" s="10"/>
      <c r="GWC16" s="10"/>
      <c r="GWD16" s="10"/>
      <c r="GWE16" s="10"/>
      <c r="GWF16" s="10"/>
      <c r="GWG16" s="10"/>
      <c r="GWH16" s="10"/>
      <c r="GWI16" s="10"/>
      <c r="GWJ16" s="10"/>
      <c r="GWK16" s="10"/>
      <c r="GWL16" s="10"/>
      <c r="GWM16" s="10"/>
      <c r="GWN16" s="10"/>
      <c r="GWO16" s="10"/>
      <c r="GWP16" s="10"/>
      <c r="GWQ16" s="10"/>
      <c r="GWR16" s="10"/>
      <c r="GWS16" s="10"/>
      <c r="GWT16" s="10"/>
      <c r="GWU16" s="10"/>
      <c r="GWV16" s="10"/>
      <c r="GWW16" s="10"/>
      <c r="GWX16" s="10"/>
      <c r="GWY16" s="10"/>
      <c r="GWZ16" s="10"/>
      <c r="GXA16" s="10"/>
      <c r="GXB16" s="10"/>
      <c r="GXC16" s="10"/>
      <c r="GXD16" s="10"/>
      <c r="GXE16" s="10"/>
      <c r="GXF16" s="10"/>
      <c r="GXG16" s="10"/>
      <c r="GXH16" s="10"/>
      <c r="GXI16" s="10"/>
      <c r="GXJ16" s="10"/>
      <c r="GXK16" s="10"/>
      <c r="GXL16" s="10"/>
      <c r="GXM16" s="10"/>
      <c r="GXN16" s="10"/>
      <c r="GXO16" s="10"/>
      <c r="GXP16" s="10"/>
      <c r="GXQ16" s="10"/>
      <c r="GXR16" s="10"/>
      <c r="GXS16" s="10"/>
      <c r="GXT16" s="10"/>
      <c r="GXU16" s="10"/>
      <c r="GXV16" s="10"/>
      <c r="GXW16" s="10"/>
      <c r="GXX16" s="10"/>
      <c r="GXY16" s="10"/>
      <c r="GXZ16" s="10"/>
      <c r="GYA16" s="10"/>
      <c r="GYB16" s="10"/>
      <c r="GYC16" s="10"/>
      <c r="GYD16" s="10"/>
      <c r="GYE16" s="10"/>
      <c r="GYF16" s="10"/>
      <c r="GYG16" s="10"/>
      <c r="GYH16" s="10"/>
      <c r="GYI16" s="10"/>
      <c r="GYJ16" s="10"/>
      <c r="GYK16" s="10"/>
      <c r="GYL16" s="10"/>
      <c r="GYM16" s="10"/>
      <c r="GYN16" s="10"/>
      <c r="GYO16" s="10"/>
      <c r="GYP16" s="10"/>
      <c r="GYQ16" s="10"/>
      <c r="GYR16" s="10"/>
      <c r="GYS16" s="10"/>
      <c r="GYT16" s="10"/>
      <c r="GYU16" s="10"/>
      <c r="GYV16" s="10"/>
      <c r="GYW16" s="10"/>
      <c r="GYX16" s="10"/>
      <c r="GYY16" s="10"/>
      <c r="GYZ16" s="10"/>
      <c r="GZA16" s="10"/>
      <c r="GZB16" s="10"/>
      <c r="GZC16" s="10"/>
      <c r="GZD16" s="10"/>
      <c r="GZE16" s="10"/>
      <c r="GZF16" s="10"/>
      <c r="GZG16" s="10"/>
      <c r="GZH16" s="10"/>
      <c r="GZI16" s="10"/>
      <c r="GZJ16" s="10"/>
      <c r="GZK16" s="10"/>
      <c r="GZL16" s="10"/>
      <c r="GZM16" s="10"/>
      <c r="GZN16" s="10"/>
      <c r="GZO16" s="10"/>
      <c r="GZP16" s="10"/>
      <c r="GZQ16" s="10"/>
      <c r="GZR16" s="10"/>
      <c r="GZS16" s="10"/>
      <c r="GZT16" s="10"/>
      <c r="GZU16" s="10"/>
      <c r="GZV16" s="10"/>
      <c r="GZW16" s="10"/>
      <c r="GZX16" s="10"/>
      <c r="GZY16" s="10"/>
      <c r="GZZ16" s="10"/>
      <c r="HAA16" s="10"/>
      <c r="HAB16" s="10"/>
      <c r="HAC16" s="10"/>
      <c r="HAD16" s="10"/>
      <c r="HAE16" s="10"/>
      <c r="HAF16" s="10"/>
      <c r="HAG16" s="10"/>
      <c r="HAH16" s="10"/>
      <c r="HAI16" s="10"/>
      <c r="HAJ16" s="10"/>
      <c r="HAK16" s="10"/>
      <c r="HAL16" s="10"/>
      <c r="HAM16" s="10"/>
      <c r="HAN16" s="10"/>
      <c r="HAO16" s="10"/>
      <c r="HAP16" s="10"/>
      <c r="HAQ16" s="10"/>
      <c r="HAR16" s="10"/>
      <c r="HAS16" s="10"/>
      <c r="HAT16" s="10"/>
      <c r="HAU16" s="10"/>
      <c r="HAV16" s="10"/>
      <c r="HAW16" s="10"/>
      <c r="HAX16" s="10"/>
      <c r="HAY16" s="10"/>
      <c r="HAZ16" s="10"/>
      <c r="HBA16" s="10"/>
      <c r="HBB16" s="10"/>
      <c r="HBC16" s="10"/>
      <c r="HBD16" s="10"/>
      <c r="HBE16" s="10"/>
      <c r="HBF16" s="10"/>
      <c r="HBG16" s="10"/>
      <c r="HBH16" s="10"/>
      <c r="HBI16" s="10"/>
      <c r="HBJ16" s="10"/>
      <c r="HBK16" s="10"/>
      <c r="HBL16" s="10"/>
      <c r="HBM16" s="10"/>
      <c r="HBN16" s="10"/>
      <c r="HBO16" s="10"/>
      <c r="HBP16" s="10"/>
      <c r="HBQ16" s="10"/>
      <c r="HBR16" s="10"/>
      <c r="HBS16" s="10"/>
      <c r="HBT16" s="10"/>
      <c r="HBU16" s="10"/>
      <c r="HBV16" s="10"/>
      <c r="HBW16" s="10"/>
      <c r="HBX16" s="10"/>
      <c r="HBY16" s="10"/>
      <c r="HBZ16" s="10"/>
      <c r="HCA16" s="10"/>
      <c r="HCB16" s="10"/>
      <c r="HCC16" s="10"/>
      <c r="HCD16" s="10"/>
      <c r="HCE16" s="10"/>
      <c r="HCF16" s="10"/>
      <c r="HCG16" s="10"/>
      <c r="HCH16" s="10"/>
      <c r="HCI16" s="10"/>
      <c r="HCJ16" s="10"/>
      <c r="HCK16" s="10"/>
      <c r="HCL16" s="10"/>
      <c r="HCM16" s="10"/>
      <c r="HCN16" s="10"/>
      <c r="HCO16" s="10"/>
      <c r="HCP16" s="10"/>
      <c r="HCQ16" s="10"/>
      <c r="HCR16" s="10"/>
      <c r="HCS16" s="10"/>
      <c r="HCT16" s="10"/>
      <c r="HCU16" s="10"/>
      <c r="HCV16" s="10"/>
      <c r="HCW16" s="10"/>
      <c r="HCX16" s="10"/>
      <c r="HCY16" s="10"/>
      <c r="HCZ16" s="10"/>
      <c r="HDA16" s="10"/>
      <c r="HDB16" s="10"/>
      <c r="HDC16" s="10"/>
      <c r="HDD16" s="10"/>
      <c r="HDE16" s="10"/>
      <c r="HDF16" s="10"/>
      <c r="HDG16" s="10"/>
      <c r="HDH16" s="10"/>
      <c r="HDI16" s="10"/>
      <c r="HDJ16" s="10"/>
      <c r="HDK16" s="10"/>
      <c r="HDL16" s="10"/>
      <c r="HDM16" s="10"/>
      <c r="HDN16" s="10"/>
      <c r="HDO16" s="10"/>
      <c r="HDP16" s="10"/>
      <c r="HDQ16" s="10"/>
      <c r="HDR16" s="10"/>
      <c r="HDS16" s="10"/>
      <c r="HDT16" s="10"/>
      <c r="HDU16" s="10"/>
      <c r="HDV16" s="10"/>
      <c r="HDW16" s="10"/>
      <c r="HDX16" s="10"/>
      <c r="HDY16" s="10"/>
      <c r="HDZ16" s="10"/>
      <c r="HEA16" s="10"/>
      <c r="HEB16" s="10"/>
      <c r="HEC16" s="10"/>
      <c r="HED16" s="10"/>
      <c r="HEE16" s="10"/>
      <c r="HEF16" s="10"/>
      <c r="HEG16" s="10"/>
      <c r="HEH16" s="10"/>
      <c r="HEI16" s="10"/>
      <c r="HEJ16" s="10"/>
      <c r="HEK16" s="10"/>
      <c r="HEL16" s="10"/>
      <c r="HEM16" s="10"/>
      <c r="HEN16" s="10"/>
      <c r="HEO16" s="10"/>
      <c r="HEP16" s="10"/>
      <c r="HEQ16" s="10"/>
      <c r="HER16" s="10"/>
      <c r="HES16" s="10"/>
      <c r="HET16" s="10"/>
      <c r="HEU16" s="10"/>
      <c r="HEV16" s="10"/>
      <c r="HEW16" s="10"/>
      <c r="HEX16" s="10"/>
      <c r="HEY16" s="10"/>
      <c r="HEZ16" s="10"/>
      <c r="HFA16" s="10"/>
      <c r="HFB16" s="10"/>
      <c r="HFC16" s="10"/>
      <c r="HFD16" s="10"/>
      <c r="HFE16" s="10"/>
      <c r="HFF16" s="10"/>
      <c r="HFG16" s="10"/>
      <c r="HFH16" s="10"/>
      <c r="HFI16" s="10"/>
      <c r="HFJ16" s="10"/>
      <c r="HFK16" s="10"/>
      <c r="HFL16" s="10"/>
      <c r="HFM16" s="10"/>
      <c r="HFN16" s="10"/>
      <c r="HFO16" s="10"/>
      <c r="HFP16" s="10"/>
      <c r="HFQ16" s="10"/>
      <c r="HFR16" s="10"/>
      <c r="HFS16" s="10"/>
      <c r="HFT16" s="10"/>
      <c r="HFU16" s="10"/>
      <c r="HFV16" s="10"/>
      <c r="HFW16" s="10"/>
      <c r="HFX16" s="10"/>
      <c r="HFY16" s="10"/>
      <c r="HFZ16" s="10"/>
      <c r="HGA16" s="10"/>
      <c r="HGB16" s="10"/>
      <c r="HGC16" s="10"/>
      <c r="HGD16" s="10"/>
      <c r="HGE16" s="10"/>
      <c r="HGF16" s="10"/>
      <c r="HGG16" s="10"/>
      <c r="HGH16" s="10"/>
      <c r="HGI16" s="10"/>
      <c r="HGJ16" s="10"/>
      <c r="HGK16" s="10"/>
      <c r="HGL16" s="10"/>
      <c r="HGM16" s="10"/>
      <c r="HGN16" s="10"/>
      <c r="HGO16" s="10"/>
      <c r="HGP16" s="10"/>
      <c r="HGQ16" s="10"/>
      <c r="HGR16" s="10"/>
      <c r="HGS16" s="10"/>
      <c r="HGT16" s="10"/>
      <c r="HGU16" s="10"/>
      <c r="HGV16" s="10"/>
      <c r="HGW16" s="10"/>
      <c r="HGX16" s="10"/>
      <c r="HGY16" s="10"/>
      <c r="HGZ16" s="10"/>
      <c r="HHA16" s="10"/>
      <c r="HHB16" s="10"/>
      <c r="HHC16" s="10"/>
      <c r="HHD16" s="10"/>
      <c r="HHE16" s="10"/>
      <c r="HHF16" s="10"/>
      <c r="HHG16" s="10"/>
      <c r="HHH16" s="10"/>
      <c r="HHI16" s="10"/>
      <c r="HHJ16" s="10"/>
      <c r="HHK16" s="10"/>
      <c r="HHL16" s="10"/>
      <c r="HHM16" s="10"/>
      <c r="HHN16" s="10"/>
      <c r="HHO16" s="10"/>
      <c r="HHP16" s="10"/>
      <c r="HHQ16" s="10"/>
      <c r="HHR16" s="10"/>
      <c r="HHS16" s="10"/>
      <c r="HHT16" s="10"/>
      <c r="HHU16" s="10"/>
      <c r="HHV16" s="10"/>
      <c r="HHW16" s="10"/>
      <c r="HHX16" s="10"/>
      <c r="HHY16" s="10"/>
      <c r="HHZ16" s="10"/>
      <c r="HIA16" s="10"/>
      <c r="HIB16" s="10"/>
      <c r="HIC16" s="10"/>
      <c r="HID16" s="10"/>
      <c r="HIE16" s="10"/>
      <c r="HIF16" s="10"/>
      <c r="HIG16" s="10"/>
      <c r="HIH16" s="10"/>
      <c r="HII16" s="10"/>
      <c r="HIJ16" s="10"/>
      <c r="HIK16" s="10"/>
      <c r="HIL16" s="10"/>
      <c r="HIM16" s="10"/>
      <c r="HIN16" s="10"/>
      <c r="HIO16" s="10"/>
      <c r="HIP16" s="10"/>
      <c r="HIQ16" s="10"/>
      <c r="HIR16" s="10"/>
      <c r="HIS16" s="10"/>
      <c r="HIT16" s="10"/>
      <c r="HIU16" s="10"/>
      <c r="HIV16" s="10"/>
      <c r="HIW16" s="10"/>
      <c r="HIX16" s="10"/>
      <c r="HIY16" s="10"/>
      <c r="HIZ16" s="10"/>
      <c r="HJA16" s="10"/>
      <c r="HJB16" s="10"/>
      <c r="HJC16" s="10"/>
      <c r="HJD16" s="10"/>
      <c r="HJE16" s="10"/>
      <c r="HJF16" s="10"/>
      <c r="HJG16" s="10"/>
      <c r="HJH16" s="10"/>
      <c r="HJI16" s="10"/>
      <c r="HJJ16" s="10"/>
      <c r="HJK16" s="10"/>
      <c r="HJL16" s="10"/>
      <c r="HJM16" s="10"/>
      <c r="HJN16" s="10"/>
      <c r="HJO16" s="10"/>
      <c r="HJP16" s="10"/>
      <c r="HJQ16" s="10"/>
      <c r="HJR16" s="10"/>
      <c r="HJS16" s="10"/>
      <c r="HJT16" s="10"/>
      <c r="HJU16" s="10"/>
      <c r="HJV16" s="10"/>
      <c r="HJW16" s="10"/>
      <c r="HJX16" s="10"/>
      <c r="HJY16" s="10"/>
      <c r="HJZ16" s="10"/>
      <c r="HKA16" s="10"/>
      <c r="HKB16" s="10"/>
      <c r="HKC16" s="10"/>
      <c r="HKD16" s="10"/>
      <c r="HKE16" s="10"/>
      <c r="HKF16" s="10"/>
      <c r="HKG16" s="10"/>
      <c r="HKH16" s="10"/>
      <c r="HKI16" s="10"/>
      <c r="HKJ16" s="10"/>
      <c r="HKK16" s="10"/>
      <c r="HKL16" s="10"/>
      <c r="HKM16" s="10"/>
      <c r="HKN16" s="10"/>
      <c r="HKO16" s="10"/>
      <c r="HKP16" s="10"/>
      <c r="HKQ16" s="10"/>
      <c r="HKR16" s="10"/>
      <c r="HKS16" s="10"/>
      <c r="HKT16" s="10"/>
      <c r="HKU16" s="10"/>
      <c r="HKV16" s="10"/>
      <c r="HKW16" s="10"/>
      <c r="HKX16" s="10"/>
      <c r="HKY16" s="10"/>
      <c r="HKZ16" s="10"/>
      <c r="HLA16" s="10"/>
      <c r="HLB16" s="10"/>
      <c r="HLC16" s="10"/>
      <c r="HLD16" s="10"/>
      <c r="HLE16" s="10"/>
      <c r="HLF16" s="10"/>
      <c r="HLG16" s="10"/>
      <c r="HLH16" s="10"/>
      <c r="HLI16" s="10"/>
      <c r="HLJ16" s="10"/>
      <c r="HLK16" s="10"/>
      <c r="HLL16" s="10"/>
      <c r="HLM16" s="10"/>
      <c r="HLN16" s="10"/>
      <c r="HLO16" s="10"/>
      <c r="HLP16" s="10"/>
      <c r="HLQ16" s="10"/>
      <c r="HLR16" s="10"/>
      <c r="HLS16" s="10"/>
      <c r="HLT16" s="10"/>
      <c r="HLU16" s="10"/>
      <c r="HLV16" s="10"/>
      <c r="HLW16" s="10"/>
      <c r="HLX16" s="10"/>
      <c r="HLY16" s="10"/>
      <c r="HLZ16" s="10"/>
      <c r="HMA16" s="10"/>
      <c r="HMB16" s="10"/>
      <c r="HMC16" s="10"/>
      <c r="HMD16" s="10"/>
      <c r="HME16" s="10"/>
      <c r="HMF16" s="10"/>
      <c r="HMG16" s="10"/>
      <c r="HMH16" s="10"/>
      <c r="HMI16" s="10"/>
      <c r="HMJ16" s="10"/>
      <c r="HMK16" s="10"/>
      <c r="HML16" s="10"/>
      <c r="HMM16" s="10"/>
      <c r="HMN16" s="10"/>
      <c r="HMO16" s="10"/>
      <c r="HMP16" s="10"/>
      <c r="HMQ16" s="10"/>
      <c r="HMR16" s="10"/>
      <c r="HMS16" s="10"/>
      <c r="HMT16" s="10"/>
      <c r="HMU16" s="10"/>
      <c r="HMV16" s="10"/>
      <c r="HMW16" s="10"/>
      <c r="HMX16" s="10"/>
      <c r="HMY16" s="10"/>
      <c r="HMZ16" s="10"/>
      <c r="HNA16" s="10"/>
      <c r="HNB16" s="10"/>
      <c r="HNC16" s="10"/>
      <c r="HND16" s="10"/>
      <c r="HNE16" s="10"/>
      <c r="HNF16" s="10"/>
      <c r="HNG16" s="10"/>
      <c r="HNH16" s="10"/>
      <c r="HNI16" s="10"/>
      <c r="HNJ16" s="10"/>
      <c r="HNK16" s="10"/>
      <c r="HNL16" s="10"/>
      <c r="HNM16" s="10"/>
      <c r="HNN16" s="10"/>
      <c r="HNO16" s="10"/>
      <c r="HNP16" s="10"/>
      <c r="HNQ16" s="10"/>
      <c r="HNR16" s="10"/>
      <c r="HNS16" s="10"/>
      <c r="HNT16" s="10"/>
      <c r="HNU16" s="10"/>
      <c r="HNV16" s="10"/>
      <c r="HNW16" s="10"/>
      <c r="HNX16" s="10"/>
      <c r="HNY16" s="10"/>
      <c r="HNZ16" s="10"/>
      <c r="HOA16" s="10"/>
      <c r="HOB16" s="10"/>
      <c r="HOC16" s="10"/>
      <c r="HOD16" s="10"/>
      <c r="HOE16" s="10"/>
      <c r="HOF16" s="10"/>
      <c r="HOG16" s="10"/>
      <c r="HOH16" s="10"/>
      <c r="HOI16" s="10"/>
      <c r="HOJ16" s="10"/>
      <c r="HOK16" s="10"/>
      <c r="HOL16" s="10"/>
      <c r="HOM16" s="10"/>
      <c r="HON16" s="10"/>
      <c r="HOO16" s="10"/>
      <c r="HOP16" s="10"/>
      <c r="HOQ16" s="10"/>
      <c r="HOR16" s="10"/>
      <c r="HOS16" s="10"/>
      <c r="HOT16" s="10"/>
      <c r="HOU16" s="10"/>
      <c r="HOV16" s="10"/>
      <c r="HOW16" s="10"/>
      <c r="HOX16" s="10"/>
      <c r="HOY16" s="10"/>
      <c r="HOZ16" s="10"/>
      <c r="HPA16" s="10"/>
      <c r="HPB16" s="10"/>
      <c r="HPC16" s="10"/>
      <c r="HPD16" s="10"/>
      <c r="HPE16" s="10"/>
      <c r="HPF16" s="10"/>
      <c r="HPG16" s="10"/>
      <c r="HPH16" s="10"/>
      <c r="HPI16" s="10"/>
      <c r="HPJ16" s="10"/>
      <c r="HPK16" s="10"/>
      <c r="HPL16" s="10"/>
      <c r="HPM16" s="10"/>
      <c r="HPN16" s="10"/>
      <c r="HPO16" s="10"/>
      <c r="HPP16" s="10"/>
      <c r="HPQ16" s="10"/>
      <c r="HPR16" s="10"/>
      <c r="HPS16" s="10"/>
      <c r="HPT16" s="10"/>
      <c r="HPU16" s="10"/>
      <c r="HPV16" s="10"/>
      <c r="HPW16" s="10"/>
      <c r="HPX16" s="10"/>
      <c r="HPY16" s="10"/>
      <c r="HPZ16" s="10"/>
      <c r="HQA16" s="10"/>
      <c r="HQB16" s="10"/>
      <c r="HQC16" s="10"/>
      <c r="HQD16" s="10"/>
      <c r="HQE16" s="10"/>
      <c r="HQF16" s="10"/>
      <c r="HQG16" s="10"/>
      <c r="HQH16" s="10"/>
      <c r="HQI16" s="10"/>
      <c r="HQJ16" s="10"/>
      <c r="HQK16" s="10"/>
      <c r="HQL16" s="10"/>
      <c r="HQM16" s="10"/>
      <c r="HQN16" s="10"/>
      <c r="HQO16" s="10"/>
      <c r="HQP16" s="10"/>
      <c r="HQQ16" s="10"/>
      <c r="HQR16" s="10"/>
      <c r="HQS16" s="10"/>
      <c r="HQT16" s="10"/>
      <c r="HQU16" s="10"/>
      <c r="HQV16" s="10"/>
      <c r="HQW16" s="10"/>
      <c r="HQX16" s="10"/>
      <c r="HQY16" s="10"/>
      <c r="HQZ16" s="10"/>
      <c r="HRA16" s="10"/>
      <c r="HRB16" s="10"/>
      <c r="HRC16" s="10"/>
      <c r="HRD16" s="10"/>
      <c r="HRE16" s="10"/>
      <c r="HRF16" s="10"/>
      <c r="HRG16" s="10"/>
      <c r="HRH16" s="10"/>
      <c r="HRI16" s="10"/>
      <c r="HRJ16" s="10"/>
      <c r="HRK16" s="10"/>
      <c r="HRL16" s="10"/>
      <c r="HRM16" s="10"/>
      <c r="HRN16" s="10"/>
      <c r="HRO16" s="10"/>
      <c r="HRP16" s="10"/>
      <c r="HRQ16" s="10"/>
      <c r="HRR16" s="10"/>
      <c r="HRS16" s="10"/>
      <c r="HRT16" s="10"/>
      <c r="HRU16" s="10"/>
      <c r="HRV16" s="10"/>
      <c r="HRW16" s="10"/>
      <c r="HRX16" s="10"/>
      <c r="HRY16" s="10"/>
      <c r="HRZ16" s="10"/>
      <c r="HSA16" s="10"/>
      <c r="HSB16" s="10"/>
      <c r="HSC16" s="10"/>
      <c r="HSD16" s="10"/>
      <c r="HSE16" s="10"/>
      <c r="HSF16" s="10"/>
      <c r="HSG16" s="10"/>
      <c r="HSH16" s="10"/>
      <c r="HSI16" s="10"/>
      <c r="HSJ16" s="10"/>
      <c r="HSK16" s="10"/>
      <c r="HSL16" s="10"/>
      <c r="HSM16" s="10"/>
      <c r="HSN16" s="10"/>
      <c r="HSO16" s="10"/>
      <c r="HSP16" s="10"/>
      <c r="HSQ16" s="10"/>
      <c r="HSR16" s="10"/>
      <c r="HSS16" s="10"/>
      <c r="HST16" s="10"/>
      <c r="HSU16" s="10"/>
      <c r="HSV16" s="10"/>
      <c r="HSW16" s="10"/>
      <c r="HSX16" s="10"/>
      <c r="HSY16" s="10"/>
      <c r="HSZ16" s="10"/>
      <c r="HTA16" s="10"/>
      <c r="HTB16" s="10"/>
      <c r="HTC16" s="10"/>
      <c r="HTD16" s="10"/>
      <c r="HTE16" s="10"/>
      <c r="HTF16" s="10"/>
      <c r="HTG16" s="10"/>
      <c r="HTH16" s="10"/>
      <c r="HTI16" s="10"/>
      <c r="HTJ16" s="10"/>
      <c r="HTK16" s="10"/>
      <c r="HTL16" s="10"/>
      <c r="HTM16" s="10"/>
      <c r="HTN16" s="10"/>
      <c r="HTO16" s="10"/>
      <c r="HTP16" s="10"/>
      <c r="HTQ16" s="10"/>
      <c r="HTR16" s="10"/>
      <c r="HTS16" s="10"/>
      <c r="HTT16" s="10"/>
      <c r="HTU16" s="10"/>
      <c r="HTV16" s="10"/>
      <c r="HTW16" s="10"/>
      <c r="HTX16" s="10"/>
      <c r="HTY16" s="10"/>
      <c r="HTZ16" s="10"/>
      <c r="HUA16" s="10"/>
      <c r="HUB16" s="10"/>
      <c r="HUC16" s="10"/>
      <c r="HUD16" s="10"/>
      <c r="HUE16" s="10"/>
      <c r="HUF16" s="10"/>
      <c r="HUG16" s="10"/>
      <c r="HUH16" s="10"/>
      <c r="HUI16" s="10"/>
      <c r="HUJ16" s="10"/>
      <c r="HUK16" s="10"/>
      <c r="HUL16" s="10"/>
      <c r="HUM16" s="10"/>
      <c r="HUN16" s="10"/>
      <c r="HUO16" s="10"/>
      <c r="HUP16" s="10"/>
      <c r="HUQ16" s="10"/>
      <c r="HUR16" s="10"/>
      <c r="HUS16" s="10"/>
      <c r="HUT16" s="10"/>
      <c r="HUU16" s="10"/>
      <c r="HUV16" s="10"/>
      <c r="HUW16" s="10"/>
      <c r="HUX16" s="10"/>
      <c r="HUY16" s="10"/>
      <c r="HUZ16" s="10"/>
      <c r="HVA16" s="10"/>
      <c r="HVB16" s="10"/>
      <c r="HVC16" s="10"/>
      <c r="HVD16" s="10"/>
      <c r="HVE16" s="10"/>
      <c r="HVF16" s="10"/>
      <c r="HVG16" s="10"/>
      <c r="HVH16" s="10"/>
      <c r="HVI16" s="10"/>
      <c r="HVJ16" s="10"/>
      <c r="HVK16" s="10"/>
      <c r="HVL16" s="10"/>
      <c r="HVM16" s="10"/>
      <c r="HVN16" s="10"/>
      <c r="HVO16" s="10"/>
      <c r="HVP16" s="10"/>
      <c r="HVQ16" s="10"/>
      <c r="HVR16" s="10"/>
      <c r="HVS16" s="10"/>
      <c r="HVT16" s="10"/>
      <c r="HVU16" s="10"/>
      <c r="HVV16" s="10"/>
      <c r="HVW16" s="10"/>
      <c r="HVX16" s="10"/>
      <c r="HVY16" s="10"/>
      <c r="HVZ16" s="10"/>
      <c r="HWA16" s="10"/>
      <c r="HWB16" s="10"/>
      <c r="HWC16" s="10"/>
      <c r="HWD16" s="10"/>
      <c r="HWE16" s="10"/>
      <c r="HWF16" s="10"/>
      <c r="HWG16" s="10"/>
      <c r="HWH16" s="10"/>
      <c r="HWI16" s="10"/>
      <c r="HWJ16" s="10"/>
      <c r="HWK16" s="10"/>
      <c r="HWL16" s="10"/>
      <c r="HWM16" s="10"/>
      <c r="HWN16" s="10"/>
      <c r="HWO16" s="10"/>
      <c r="HWP16" s="10"/>
      <c r="HWQ16" s="10"/>
      <c r="HWR16" s="10"/>
      <c r="HWS16" s="10"/>
      <c r="HWT16" s="10"/>
      <c r="HWU16" s="10"/>
      <c r="HWV16" s="10"/>
      <c r="HWW16" s="10"/>
      <c r="HWX16" s="10"/>
      <c r="HWY16" s="10"/>
      <c r="HWZ16" s="10"/>
      <c r="HXA16" s="10"/>
      <c r="HXB16" s="10"/>
      <c r="HXC16" s="10"/>
      <c r="HXD16" s="10"/>
      <c r="HXE16" s="10"/>
      <c r="HXF16" s="10"/>
      <c r="HXG16" s="10"/>
      <c r="HXH16" s="10"/>
      <c r="HXI16" s="10"/>
      <c r="HXJ16" s="10"/>
      <c r="HXK16" s="10"/>
      <c r="HXL16" s="10"/>
      <c r="HXM16" s="10"/>
      <c r="HXN16" s="10"/>
      <c r="HXO16" s="10"/>
      <c r="HXP16" s="10"/>
      <c r="HXQ16" s="10"/>
      <c r="HXR16" s="10"/>
      <c r="HXS16" s="10"/>
      <c r="HXT16" s="10"/>
      <c r="HXU16" s="10"/>
      <c r="HXV16" s="10"/>
      <c r="HXW16" s="10"/>
      <c r="HXX16" s="10"/>
      <c r="HXY16" s="10"/>
      <c r="HXZ16" s="10"/>
      <c r="HYA16" s="10"/>
      <c r="HYB16" s="10"/>
      <c r="HYC16" s="10"/>
      <c r="HYD16" s="10"/>
      <c r="HYE16" s="10"/>
      <c r="HYF16" s="10"/>
      <c r="HYG16" s="10"/>
      <c r="HYH16" s="10"/>
      <c r="HYI16" s="10"/>
      <c r="HYJ16" s="10"/>
      <c r="HYK16" s="10"/>
      <c r="HYL16" s="10"/>
      <c r="HYM16" s="10"/>
      <c r="HYN16" s="10"/>
      <c r="HYO16" s="10"/>
      <c r="HYP16" s="10"/>
      <c r="HYQ16" s="10"/>
      <c r="HYR16" s="10"/>
      <c r="HYS16" s="10"/>
      <c r="HYT16" s="10"/>
      <c r="HYU16" s="10"/>
      <c r="HYV16" s="10"/>
      <c r="HYW16" s="10"/>
      <c r="HYX16" s="10"/>
      <c r="HYY16" s="10"/>
      <c r="HYZ16" s="10"/>
      <c r="HZA16" s="10"/>
      <c r="HZB16" s="10"/>
      <c r="HZC16" s="10"/>
      <c r="HZD16" s="10"/>
      <c r="HZE16" s="10"/>
      <c r="HZF16" s="10"/>
      <c r="HZG16" s="10"/>
      <c r="HZH16" s="10"/>
      <c r="HZI16" s="10"/>
      <c r="HZJ16" s="10"/>
      <c r="HZK16" s="10"/>
      <c r="HZL16" s="10"/>
      <c r="HZM16" s="10"/>
      <c r="HZN16" s="10"/>
      <c r="HZO16" s="10"/>
      <c r="HZP16" s="10"/>
      <c r="HZQ16" s="10"/>
      <c r="HZR16" s="10"/>
      <c r="HZS16" s="10"/>
      <c r="HZT16" s="10"/>
      <c r="HZU16" s="10"/>
      <c r="HZV16" s="10"/>
      <c r="HZW16" s="10"/>
      <c r="HZX16" s="10"/>
      <c r="HZY16" s="10"/>
      <c r="HZZ16" s="10"/>
      <c r="IAA16" s="10"/>
      <c r="IAB16" s="10"/>
      <c r="IAC16" s="10"/>
      <c r="IAD16" s="10"/>
      <c r="IAE16" s="10"/>
      <c r="IAF16" s="10"/>
      <c r="IAG16" s="10"/>
      <c r="IAH16" s="10"/>
      <c r="IAI16" s="10"/>
      <c r="IAJ16" s="10"/>
      <c r="IAK16" s="10"/>
      <c r="IAL16" s="10"/>
      <c r="IAM16" s="10"/>
      <c r="IAN16" s="10"/>
      <c r="IAO16" s="10"/>
      <c r="IAP16" s="10"/>
      <c r="IAQ16" s="10"/>
      <c r="IAR16" s="10"/>
      <c r="IAS16" s="10"/>
      <c r="IAT16" s="10"/>
      <c r="IAU16" s="10"/>
      <c r="IAV16" s="10"/>
      <c r="IAW16" s="10"/>
      <c r="IAX16" s="10"/>
      <c r="IAY16" s="10"/>
      <c r="IAZ16" s="10"/>
      <c r="IBA16" s="10"/>
      <c r="IBB16" s="10"/>
      <c r="IBC16" s="10"/>
      <c r="IBD16" s="10"/>
      <c r="IBE16" s="10"/>
      <c r="IBF16" s="10"/>
      <c r="IBG16" s="10"/>
      <c r="IBH16" s="10"/>
      <c r="IBI16" s="10"/>
      <c r="IBJ16" s="10"/>
      <c r="IBK16" s="10"/>
      <c r="IBL16" s="10"/>
      <c r="IBM16" s="10"/>
      <c r="IBN16" s="10"/>
      <c r="IBO16" s="10"/>
      <c r="IBP16" s="10"/>
      <c r="IBQ16" s="10"/>
      <c r="IBR16" s="10"/>
      <c r="IBS16" s="10"/>
      <c r="IBT16" s="10"/>
      <c r="IBU16" s="10"/>
      <c r="IBV16" s="10"/>
      <c r="IBW16" s="10"/>
      <c r="IBX16" s="10"/>
      <c r="IBY16" s="10"/>
      <c r="IBZ16" s="10"/>
      <c r="ICA16" s="10"/>
      <c r="ICB16" s="10"/>
      <c r="ICC16" s="10"/>
      <c r="ICD16" s="10"/>
      <c r="ICE16" s="10"/>
      <c r="ICF16" s="10"/>
      <c r="ICG16" s="10"/>
      <c r="ICH16" s="10"/>
      <c r="ICI16" s="10"/>
      <c r="ICJ16" s="10"/>
      <c r="ICK16" s="10"/>
      <c r="ICL16" s="10"/>
      <c r="ICM16" s="10"/>
      <c r="ICN16" s="10"/>
      <c r="ICO16" s="10"/>
      <c r="ICP16" s="10"/>
      <c r="ICQ16" s="10"/>
      <c r="ICR16" s="10"/>
      <c r="ICS16" s="10"/>
      <c r="ICT16" s="10"/>
      <c r="ICU16" s="10"/>
      <c r="ICV16" s="10"/>
      <c r="ICW16" s="10"/>
      <c r="ICX16" s="10"/>
      <c r="ICY16" s="10"/>
      <c r="ICZ16" s="10"/>
      <c r="IDA16" s="10"/>
      <c r="IDB16" s="10"/>
      <c r="IDC16" s="10"/>
      <c r="IDD16" s="10"/>
      <c r="IDE16" s="10"/>
      <c r="IDF16" s="10"/>
      <c r="IDG16" s="10"/>
      <c r="IDH16" s="10"/>
      <c r="IDI16" s="10"/>
      <c r="IDJ16" s="10"/>
      <c r="IDK16" s="10"/>
      <c r="IDL16" s="10"/>
      <c r="IDM16" s="10"/>
      <c r="IDN16" s="10"/>
      <c r="IDO16" s="10"/>
      <c r="IDP16" s="10"/>
      <c r="IDQ16" s="10"/>
      <c r="IDR16" s="10"/>
      <c r="IDS16" s="10"/>
      <c r="IDT16" s="10"/>
      <c r="IDU16" s="10"/>
      <c r="IDV16" s="10"/>
      <c r="IDW16" s="10"/>
      <c r="IDX16" s="10"/>
      <c r="IDY16" s="10"/>
      <c r="IDZ16" s="10"/>
      <c r="IEA16" s="10"/>
      <c r="IEB16" s="10"/>
      <c r="IEC16" s="10"/>
      <c r="IED16" s="10"/>
      <c r="IEE16" s="10"/>
      <c r="IEF16" s="10"/>
      <c r="IEG16" s="10"/>
      <c r="IEH16" s="10"/>
      <c r="IEI16" s="10"/>
      <c r="IEJ16" s="10"/>
      <c r="IEK16" s="10"/>
      <c r="IEL16" s="10"/>
      <c r="IEM16" s="10"/>
      <c r="IEN16" s="10"/>
      <c r="IEO16" s="10"/>
      <c r="IEP16" s="10"/>
      <c r="IEQ16" s="10"/>
      <c r="IER16" s="10"/>
      <c r="IES16" s="10"/>
      <c r="IET16" s="10"/>
      <c r="IEU16" s="10"/>
      <c r="IEV16" s="10"/>
      <c r="IEW16" s="10"/>
      <c r="IEX16" s="10"/>
      <c r="IEY16" s="10"/>
      <c r="IEZ16" s="10"/>
      <c r="IFA16" s="10"/>
      <c r="IFB16" s="10"/>
      <c r="IFC16" s="10"/>
      <c r="IFD16" s="10"/>
      <c r="IFE16" s="10"/>
      <c r="IFF16" s="10"/>
      <c r="IFG16" s="10"/>
      <c r="IFH16" s="10"/>
      <c r="IFI16" s="10"/>
      <c r="IFJ16" s="10"/>
      <c r="IFK16" s="10"/>
      <c r="IFL16" s="10"/>
      <c r="IFM16" s="10"/>
      <c r="IFN16" s="10"/>
      <c r="IFO16" s="10"/>
      <c r="IFP16" s="10"/>
      <c r="IFQ16" s="10"/>
      <c r="IFR16" s="10"/>
      <c r="IFS16" s="10"/>
      <c r="IFT16" s="10"/>
      <c r="IFU16" s="10"/>
      <c r="IFV16" s="10"/>
      <c r="IFW16" s="10"/>
      <c r="IFX16" s="10"/>
      <c r="IFY16" s="10"/>
      <c r="IFZ16" s="10"/>
      <c r="IGA16" s="10"/>
      <c r="IGB16" s="10"/>
      <c r="IGC16" s="10"/>
      <c r="IGD16" s="10"/>
      <c r="IGE16" s="10"/>
      <c r="IGF16" s="10"/>
      <c r="IGG16" s="10"/>
      <c r="IGH16" s="10"/>
      <c r="IGI16" s="10"/>
      <c r="IGJ16" s="10"/>
      <c r="IGK16" s="10"/>
      <c r="IGL16" s="10"/>
      <c r="IGM16" s="10"/>
      <c r="IGN16" s="10"/>
      <c r="IGO16" s="10"/>
      <c r="IGP16" s="10"/>
      <c r="IGQ16" s="10"/>
      <c r="IGR16" s="10"/>
      <c r="IGS16" s="10"/>
      <c r="IGT16" s="10"/>
      <c r="IGU16" s="10"/>
      <c r="IGV16" s="10"/>
      <c r="IGW16" s="10"/>
      <c r="IGX16" s="10"/>
      <c r="IGY16" s="10"/>
      <c r="IGZ16" s="10"/>
      <c r="IHA16" s="10"/>
      <c r="IHB16" s="10"/>
      <c r="IHC16" s="10"/>
      <c r="IHD16" s="10"/>
      <c r="IHE16" s="10"/>
      <c r="IHF16" s="10"/>
      <c r="IHG16" s="10"/>
      <c r="IHH16" s="10"/>
      <c r="IHI16" s="10"/>
      <c r="IHJ16" s="10"/>
      <c r="IHK16" s="10"/>
      <c r="IHL16" s="10"/>
      <c r="IHM16" s="10"/>
      <c r="IHN16" s="10"/>
      <c r="IHO16" s="10"/>
      <c r="IHP16" s="10"/>
      <c r="IHQ16" s="10"/>
      <c r="IHR16" s="10"/>
      <c r="IHS16" s="10"/>
      <c r="IHT16" s="10"/>
      <c r="IHU16" s="10"/>
      <c r="IHV16" s="10"/>
      <c r="IHW16" s="10"/>
      <c r="IHX16" s="10"/>
      <c r="IHY16" s="10"/>
      <c r="IHZ16" s="10"/>
      <c r="IIA16" s="10"/>
      <c r="IIB16" s="10"/>
      <c r="IIC16" s="10"/>
      <c r="IID16" s="10"/>
      <c r="IIE16" s="10"/>
      <c r="IIF16" s="10"/>
      <c r="IIG16" s="10"/>
      <c r="IIH16" s="10"/>
      <c r="III16" s="10"/>
      <c r="IIJ16" s="10"/>
      <c r="IIK16" s="10"/>
      <c r="IIL16" s="10"/>
      <c r="IIM16" s="10"/>
      <c r="IIN16" s="10"/>
      <c r="IIO16" s="10"/>
      <c r="IIP16" s="10"/>
      <c r="IIQ16" s="10"/>
      <c r="IIR16" s="10"/>
      <c r="IIS16" s="10"/>
      <c r="IIT16" s="10"/>
      <c r="IIU16" s="10"/>
      <c r="IIV16" s="10"/>
      <c r="IIW16" s="10"/>
      <c r="IIX16" s="10"/>
      <c r="IIY16" s="10"/>
      <c r="IIZ16" s="10"/>
      <c r="IJA16" s="10"/>
      <c r="IJB16" s="10"/>
      <c r="IJC16" s="10"/>
      <c r="IJD16" s="10"/>
      <c r="IJE16" s="10"/>
      <c r="IJF16" s="10"/>
      <c r="IJG16" s="10"/>
      <c r="IJH16" s="10"/>
      <c r="IJI16" s="10"/>
      <c r="IJJ16" s="10"/>
      <c r="IJK16" s="10"/>
      <c r="IJL16" s="10"/>
      <c r="IJM16" s="10"/>
      <c r="IJN16" s="10"/>
      <c r="IJO16" s="10"/>
      <c r="IJP16" s="10"/>
      <c r="IJQ16" s="10"/>
      <c r="IJR16" s="10"/>
      <c r="IJS16" s="10"/>
      <c r="IJT16" s="10"/>
      <c r="IJU16" s="10"/>
      <c r="IJV16" s="10"/>
      <c r="IJW16" s="10"/>
      <c r="IJX16" s="10"/>
      <c r="IJY16" s="10"/>
      <c r="IJZ16" s="10"/>
      <c r="IKA16" s="10"/>
      <c r="IKB16" s="10"/>
      <c r="IKC16" s="10"/>
      <c r="IKD16" s="10"/>
      <c r="IKE16" s="10"/>
      <c r="IKF16" s="10"/>
      <c r="IKG16" s="10"/>
      <c r="IKH16" s="10"/>
      <c r="IKI16" s="10"/>
      <c r="IKJ16" s="10"/>
      <c r="IKK16" s="10"/>
      <c r="IKL16" s="10"/>
      <c r="IKM16" s="10"/>
      <c r="IKN16" s="10"/>
      <c r="IKO16" s="10"/>
      <c r="IKP16" s="10"/>
      <c r="IKQ16" s="10"/>
      <c r="IKR16" s="10"/>
      <c r="IKS16" s="10"/>
      <c r="IKT16" s="10"/>
      <c r="IKU16" s="10"/>
      <c r="IKV16" s="10"/>
      <c r="IKW16" s="10"/>
      <c r="IKX16" s="10"/>
      <c r="IKY16" s="10"/>
      <c r="IKZ16" s="10"/>
      <c r="ILA16" s="10"/>
      <c r="ILB16" s="10"/>
      <c r="ILC16" s="10"/>
      <c r="ILD16" s="10"/>
      <c r="ILE16" s="10"/>
      <c r="ILF16" s="10"/>
      <c r="ILG16" s="10"/>
      <c r="ILH16" s="10"/>
      <c r="ILI16" s="10"/>
      <c r="ILJ16" s="10"/>
      <c r="ILK16" s="10"/>
      <c r="ILL16" s="10"/>
      <c r="ILM16" s="10"/>
      <c r="ILN16" s="10"/>
      <c r="ILO16" s="10"/>
      <c r="ILP16" s="10"/>
      <c r="ILQ16" s="10"/>
      <c r="ILR16" s="10"/>
      <c r="ILS16" s="10"/>
      <c r="ILT16" s="10"/>
      <c r="ILU16" s="10"/>
      <c r="ILV16" s="10"/>
      <c r="ILW16" s="10"/>
      <c r="ILX16" s="10"/>
      <c r="ILY16" s="10"/>
      <c r="ILZ16" s="10"/>
      <c r="IMA16" s="10"/>
      <c r="IMB16" s="10"/>
      <c r="IMC16" s="10"/>
      <c r="IMD16" s="10"/>
      <c r="IME16" s="10"/>
      <c r="IMF16" s="10"/>
      <c r="IMG16" s="10"/>
      <c r="IMH16" s="10"/>
      <c r="IMI16" s="10"/>
      <c r="IMJ16" s="10"/>
      <c r="IMK16" s="10"/>
      <c r="IML16" s="10"/>
      <c r="IMM16" s="10"/>
      <c r="IMN16" s="10"/>
      <c r="IMO16" s="10"/>
      <c r="IMP16" s="10"/>
      <c r="IMQ16" s="10"/>
      <c r="IMR16" s="10"/>
      <c r="IMS16" s="10"/>
      <c r="IMT16" s="10"/>
      <c r="IMU16" s="10"/>
      <c r="IMV16" s="10"/>
      <c r="IMW16" s="10"/>
      <c r="IMX16" s="10"/>
      <c r="IMY16" s="10"/>
      <c r="IMZ16" s="10"/>
      <c r="INA16" s="10"/>
      <c r="INB16" s="10"/>
      <c r="INC16" s="10"/>
      <c r="IND16" s="10"/>
      <c r="INE16" s="10"/>
      <c r="INF16" s="10"/>
      <c r="ING16" s="10"/>
      <c r="INH16" s="10"/>
      <c r="INI16" s="10"/>
      <c r="INJ16" s="10"/>
      <c r="INK16" s="10"/>
      <c r="INL16" s="10"/>
      <c r="INM16" s="10"/>
      <c r="INN16" s="10"/>
      <c r="INO16" s="10"/>
      <c r="INP16" s="10"/>
      <c r="INQ16" s="10"/>
      <c r="INR16" s="10"/>
      <c r="INS16" s="10"/>
      <c r="INT16" s="10"/>
      <c r="INU16" s="10"/>
      <c r="INV16" s="10"/>
      <c r="INW16" s="10"/>
      <c r="INX16" s="10"/>
      <c r="INY16" s="10"/>
      <c r="INZ16" s="10"/>
      <c r="IOA16" s="10"/>
      <c r="IOB16" s="10"/>
      <c r="IOC16" s="10"/>
      <c r="IOD16" s="10"/>
      <c r="IOE16" s="10"/>
      <c r="IOF16" s="10"/>
      <c r="IOG16" s="10"/>
      <c r="IOH16" s="10"/>
      <c r="IOI16" s="10"/>
      <c r="IOJ16" s="10"/>
      <c r="IOK16" s="10"/>
      <c r="IOL16" s="10"/>
      <c r="IOM16" s="10"/>
      <c r="ION16" s="10"/>
      <c r="IOO16" s="10"/>
      <c r="IOP16" s="10"/>
      <c r="IOQ16" s="10"/>
      <c r="IOR16" s="10"/>
      <c r="IOS16" s="10"/>
      <c r="IOT16" s="10"/>
      <c r="IOU16" s="10"/>
      <c r="IOV16" s="10"/>
      <c r="IOW16" s="10"/>
      <c r="IOX16" s="10"/>
      <c r="IOY16" s="10"/>
      <c r="IOZ16" s="10"/>
      <c r="IPA16" s="10"/>
      <c r="IPB16" s="10"/>
      <c r="IPC16" s="10"/>
      <c r="IPD16" s="10"/>
      <c r="IPE16" s="10"/>
      <c r="IPF16" s="10"/>
      <c r="IPG16" s="10"/>
      <c r="IPH16" s="10"/>
      <c r="IPI16" s="10"/>
      <c r="IPJ16" s="10"/>
      <c r="IPK16" s="10"/>
      <c r="IPL16" s="10"/>
      <c r="IPM16" s="10"/>
      <c r="IPN16" s="10"/>
      <c r="IPO16" s="10"/>
      <c r="IPP16" s="10"/>
      <c r="IPQ16" s="10"/>
      <c r="IPR16" s="10"/>
      <c r="IPS16" s="10"/>
      <c r="IPT16" s="10"/>
      <c r="IPU16" s="10"/>
      <c r="IPV16" s="10"/>
      <c r="IPW16" s="10"/>
      <c r="IPX16" s="10"/>
      <c r="IPY16" s="10"/>
      <c r="IPZ16" s="10"/>
      <c r="IQA16" s="10"/>
      <c r="IQB16" s="10"/>
      <c r="IQC16" s="10"/>
      <c r="IQD16" s="10"/>
      <c r="IQE16" s="10"/>
      <c r="IQF16" s="10"/>
      <c r="IQG16" s="10"/>
      <c r="IQH16" s="10"/>
      <c r="IQI16" s="10"/>
      <c r="IQJ16" s="10"/>
      <c r="IQK16" s="10"/>
      <c r="IQL16" s="10"/>
      <c r="IQM16" s="10"/>
      <c r="IQN16" s="10"/>
      <c r="IQO16" s="10"/>
      <c r="IQP16" s="10"/>
      <c r="IQQ16" s="10"/>
      <c r="IQR16" s="10"/>
      <c r="IQS16" s="10"/>
      <c r="IQT16" s="10"/>
      <c r="IQU16" s="10"/>
      <c r="IQV16" s="10"/>
      <c r="IQW16" s="10"/>
      <c r="IQX16" s="10"/>
      <c r="IQY16" s="10"/>
      <c r="IQZ16" s="10"/>
      <c r="IRA16" s="10"/>
      <c r="IRB16" s="10"/>
      <c r="IRC16" s="10"/>
      <c r="IRD16" s="10"/>
      <c r="IRE16" s="10"/>
      <c r="IRF16" s="10"/>
      <c r="IRG16" s="10"/>
      <c r="IRH16" s="10"/>
      <c r="IRI16" s="10"/>
      <c r="IRJ16" s="10"/>
      <c r="IRK16" s="10"/>
      <c r="IRL16" s="10"/>
      <c r="IRM16" s="10"/>
      <c r="IRN16" s="10"/>
      <c r="IRO16" s="10"/>
      <c r="IRP16" s="10"/>
      <c r="IRQ16" s="10"/>
      <c r="IRR16" s="10"/>
      <c r="IRS16" s="10"/>
      <c r="IRT16" s="10"/>
      <c r="IRU16" s="10"/>
      <c r="IRV16" s="10"/>
      <c r="IRW16" s="10"/>
      <c r="IRX16" s="10"/>
      <c r="IRY16" s="10"/>
      <c r="IRZ16" s="10"/>
      <c r="ISA16" s="10"/>
      <c r="ISB16" s="10"/>
      <c r="ISC16" s="10"/>
      <c r="ISD16" s="10"/>
      <c r="ISE16" s="10"/>
      <c r="ISF16" s="10"/>
      <c r="ISG16" s="10"/>
      <c r="ISH16" s="10"/>
      <c r="ISI16" s="10"/>
      <c r="ISJ16" s="10"/>
      <c r="ISK16" s="10"/>
      <c r="ISL16" s="10"/>
      <c r="ISM16" s="10"/>
      <c r="ISN16" s="10"/>
      <c r="ISO16" s="10"/>
      <c r="ISP16" s="10"/>
      <c r="ISQ16" s="10"/>
      <c r="ISR16" s="10"/>
      <c r="ISS16" s="10"/>
      <c r="IST16" s="10"/>
      <c r="ISU16" s="10"/>
      <c r="ISV16" s="10"/>
      <c r="ISW16" s="10"/>
      <c r="ISX16" s="10"/>
      <c r="ISY16" s="10"/>
      <c r="ISZ16" s="10"/>
      <c r="ITA16" s="10"/>
      <c r="ITB16" s="10"/>
      <c r="ITC16" s="10"/>
      <c r="ITD16" s="10"/>
      <c r="ITE16" s="10"/>
      <c r="ITF16" s="10"/>
      <c r="ITG16" s="10"/>
      <c r="ITH16" s="10"/>
      <c r="ITI16" s="10"/>
      <c r="ITJ16" s="10"/>
      <c r="ITK16" s="10"/>
      <c r="ITL16" s="10"/>
      <c r="ITM16" s="10"/>
      <c r="ITN16" s="10"/>
      <c r="ITO16" s="10"/>
      <c r="ITP16" s="10"/>
      <c r="ITQ16" s="10"/>
      <c r="ITR16" s="10"/>
      <c r="ITS16" s="10"/>
      <c r="ITT16" s="10"/>
      <c r="ITU16" s="10"/>
      <c r="ITV16" s="10"/>
      <c r="ITW16" s="10"/>
      <c r="ITX16" s="10"/>
      <c r="ITY16" s="10"/>
      <c r="ITZ16" s="10"/>
      <c r="IUA16" s="10"/>
      <c r="IUB16" s="10"/>
      <c r="IUC16" s="10"/>
      <c r="IUD16" s="10"/>
      <c r="IUE16" s="10"/>
      <c r="IUF16" s="10"/>
      <c r="IUG16" s="10"/>
      <c r="IUH16" s="10"/>
      <c r="IUI16" s="10"/>
      <c r="IUJ16" s="10"/>
      <c r="IUK16" s="10"/>
      <c r="IUL16" s="10"/>
      <c r="IUM16" s="10"/>
      <c r="IUN16" s="10"/>
      <c r="IUO16" s="10"/>
      <c r="IUP16" s="10"/>
      <c r="IUQ16" s="10"/>
      <c r="IUR16" s="10"/>
      <c r="IUS16" s="10"/>
      <c r="IUT16" s="10"/>
      <c r="IUU16" s="10"/>
      <c r="IUV16" s="10"/>
      <c r="IUW16" s="10"/>
      <c r="IUX16" s="10"/>
      <c r="IUY16" s="10"/>
      <c r="IUZ16" s="10"/>
      <c r="IVA16" s="10"/>
      <c r="IVB16" s="10"/>
      <c r="IVC16" s="10"/>
      <c r="IVD16" s="10"/>
      <c r="IVE16" s="10"/>
      <c r="IVF16" s="10"/>
      <c r="IVG16" s="10"/>
      <c r="IVH16" s="10"/>
      <c r="IVI16" s="10"/>
      <c r="IVJ16" s="10"/>
      <c r="IVK16" s="10"/>
      <c r="IVL16" s="10"/>
      <c r="IVM16" s="10"/>
      <c r="IVN16" s="10"/>
      <c r="IVO16" s="10"/>
      <c r="IVP16" s="10"/>
      <c r="IVQ16" s="10"/>
      <c r="IVR16" s="10"/>
      <c r="IVS16" s="10"/>
      <c r="IVT16" s="10"/>
      <c r="IVU16" s="10"/>
      <c r="IVV16" s="10"/>
      <c r="IVW16" s="10"/>
      <c r="IVX16" s="10"/>
      <c r="IVY16" s="10"/>
      <c r="IVZ16" s="10"/>
      <c r="IWA16" s="10"/>
      <c r="IWB16" s="10"/>
      <c r="IWC16" s="10"/>
      <c r="IWD16" s="10"/>
      <c r="IWE16" s="10"/>
      <c r="IWF16" s="10"/>
      <c r="IWG16" s="10"/>
      <c r="IWH16" s="10"/>
      <c r="IWI16" s="10"/>
      <c r="IWJ16" s="10"/>
      <c r="IWK16" s="10"/>
      <c r="IWL16" s="10"/>
      <c r="IWM16" s="10"/>
      <c r="IWN16" s="10"/>
      <c r="IWO16" s="10"/>
      <c r="IWP16" s="10"/>
      <c r="IWQ16" s="10"/>
      <c r="IWR16" s="10"/>
      <c r="IWS16" s="10"/>
      <c r="IWT16" s="10"/>
      <c r="IWU16" s="10"/>
      <c r="IWV16" s="10"/>
      <c r="IWW16" s="10"/>
      <c r="IWX16" s="10"/>
      <c r="IWY16" s="10"/>
      <c r="IWZ16" s="10"/>
      <c r="IXA16" s="10"/>
      <c r="IXB16" s="10"/>
      <c r="IXC16" s="10"/>
      <c r="IXD16" s="10"/>
      <c r="IXE16" s="10"/>
      <c r="IXF16" s="10"/>
      <c r="IXG16" s="10"/>
      <c r="IXH16" s="10"/>
      <c r="IXI16" s="10"/>
      <c r="IXJ16" s="10"/>
      <c r="IXK16" s="10"/>
      <c r="IXL16" s="10"/>
      <c r="IXM16" s="10"/>
      <c r="IXN16" s="10"/>
      <c r="IXO16" s="10"/>
      <c r="IXP16" s="10"/>
      <c r="IXQ16" s="10"/>
      <c r="IXR16" s="10"/>
      <c r="IXS16" s="10"/>
      <c r="IXT16" s="10"/>
      <c r="IXU16" s="10"/>
      <c r="IXV16" s="10"/>
      <c r="IXW16" s="10"/>
      <c r="IXX16" s="10"/>
      <c r="IXY16" s="10"/>
      <c r="IXZ16" s="10"/>
      <c r="IYA16" s="10"/>
      <c r="IYB16" s="10"/>
      <c r="IYC16" s="10"/>
      <c r="IYD16" s="10"/>
      <c r="IYE16" s="10"/>
      <c r="IYF16" s="10"/>
      <c r="IYG16" s="10"/>
      <c r="IYH16" s="10"/>
      <c r="IYI16" s="10"/>
      <c r="IYJ16" s="10"/>
      <c r="IYK16" s="10"/>
      <c r="IYL16" s="10"/>
      <c r="IYM16" s="10"/>
      <c r="IYN16" s="10"/>
      <c r="IYO16" s="10"/>
      <c r="IYP16" s="10"/>
      <c r="IYQ16" s="10"/>
      <c r="IYR16" s="10"/>
      <c r="IYS16" s="10"/>
      <c r="IYT16" s="10"/>
      <c r="IYU16" s="10"/>
      <c r="IYV16" s="10"/>
      <c r="IYW16" s="10"/>
      <c r="IYX16" s="10"/>
      <c r="IYY16" s="10"/>
      <c r="IYZ16" s="10"/>
      <c r="IZA16" s="10"/>
      <c r="IZB16" s="10"/>
      <c r="IZC16" s="10"/>
      <c r="IZD16" s="10"/>
      <c r="IZE16" s="10"/>
      <c r="IZF16" s="10"/>
      <c r="IZG16" s="10"/>
      <c r="IZH16" s="10"/>
      <c r="IZI16" s="10"/>
      <c r="IZJ16" s="10"/>
      <c r="IZK16" s="10"/>
      <c r="IZL16" s="10"/>
      <c r="IZM16" s="10"/>
      <c r="IZN16" s="10"/>
      <c r="IZO16" s="10"/>
      <c r="IZP16" s="10"/>
      <c r="IZQ16" s="10"/>
      <c r="IZR16" s="10"/>
      <c r="IZS16" s="10"/>
      <c r="IZT16" s="10"/>
      <c r="IZU16" s="10"/>
      <c r="IZV16" s="10"/>
      <c r="IZW16" s="10"/>
      <c r="IZX16" s="10"/>
      <c r="IZY16" s="10"/>
      <c r="IZZ16" s="10"/>
      <c r="JAA16" s="10"/>
      <c r="JAB16" s="10"/>
      <c r="JAC16" s="10"/>
      <c r="JAD16" s="10"/>
      <c r="JAE16" s="10"/>
      <c r="JAF16" s="10"/>
      <c r="JAG16" s="10"/>
      <c r="JAH16" s="10"/>
      <c r="JAI16" s="10"/>
      <c r="JAJ16" s="10"/>
      <c r="JAK16" s="10"/>
      <c r="JAL16" s="10"/>
      <c r="JAM16" s="10"/>
      <c r="JAN16" s="10"/>
      <c r="JAO16" s="10"/>
      <c r="JAP16" s="10"/>
      <c r="JAQ16" s="10"/>
      <c r="JAR16" s="10"/>
      <c r="JAS16" s="10"/>
      <c r="JAT16" s="10"/>
      <c r="JAU16" s="10"/>
      <c r="JAV16" s="10"/>
      <c r="JAW16" s="10"/>
      <c r="JAX16" s="10"/>
      <c r="JAY16" s="10"/>
      <c r="JAZ16" s="10"/>
      <c r="JBA16" s="10"/>
      <c r="JBB16" s="10"/>
      <c r="JBC16" s="10"/>
      <c r="JBD16" s="10"/>
      <c r="JBE16" s="10"/>
      <c r="JBF16" s="10"/>
      <c r="JBG16" s="10"/>
      <c r="JBH16" s="10"/>
      <c r="JBI16" s="10"/>
      <c r="JBJ16" s="10"/>
      <c r="JBK16" s="10"/>
      <c r="JBL16" s="10"/>
      <c r="JBM16" s="10"/>
      <c r="JBN16" s="10"/>
      <c r="JBO16" s="10"/>
      <c r="JBP16" s="10"/>
      <c r="JBQ16" s="10"/>
      <c r="JBR16" s="10"/>
      <c r="JBS16" s="10"/>
      <c r="JBT16" s="10"/>
      <c r="JBU16" s="10"/>
      <c r="JBV16" s="10"/>
      <c r="JBW16" s="10"/>
      <c r="JBX16" s="10"/>
      <c r="JBY16" s="10"/>
      <c r="JBZ16" s="10"/>
      <c r="JCA16" s="10"/>
      <c r="JCB16" s="10"/>
      <c r="JCC16" s="10"/>
      <c r="JCD16" s="10"/>
      <c r="JCE16" s="10"/>
      <c r="JCF16" s="10"/>
      <c r="JCG16" s="10"/>
      <c r="JCH16" s="10"/>
      <c r="JCI16" s="10"/>
      <c r="JCJ16" s="10"/>
      <c r="JCK16" s="10"/>
      <c r="JCL16" s="10"/>
      <c r="JCM16" s="10"/>
      <c r="JCN16" s="10"/>
      <c r="JCO16" s="10"/>
      <c r="JCP16" s="10"/>
      <c r="JCQ16" s="10"/>
      <c r="JCR16" s="10"/>
      <c r="JCS16" s="10"/>
      <c r="JCT16" s="10"/>
      <c r="JCU16" s="10"/>
      <c r="JCV16" s="10"/>
      <c r="JCW16" s="10"/>
      <c r="JCX16" s="10"/>
      <c r="JCY16" s="10"/>
      <c r="JCZ16" s="10"/>
      <c r="JDA16" s="10"/>
      <c r="JDB16" s="10"/>
      <c r="JDC16" s="10"/>
      <c r="JDD16" s="10"/>
      <c r="JDE16" s="10"/>
      <c r="JDF16" s="10"/>
      <c r="JDG16" s="10"/>
      <c r="JDH16" s="10"/>
      <c r="JDI16" s="10"/>
      <c r="JDJ16" s="10"/>
      <c r="JDK16" s="10"/>
      <c r="JDL16" s="10"/>
      <c r="JDM16" s="10"/>
      <c r="JDN16" s="10"/>
      <c r="JDO16" s="10"/>
      <c r="JDP16" s="10"/>
      <c r="JDQ16" s="10"/>
      <c r="JDR16" s="10"/>
      <c r="JDS16" s="10"/>
      <c r="JDT16" s="10"/>
      <c r="JDU16" s="10"/>
      <c r="JDV16" s="10"/>
      <c r="JDW16" s="10"/>
      <c r="JDX16" s="10"/>
      <c r="JDY16" s="10"/>
      <c r="JDZ16" s="10"/>
      <c r="JEA16" s="10"/>
      <c r="JEB16" s="10"/>
      <c r="JEC16" s="10"/>
      <c r="JED16" s="10"/>
      <c r="JEE16" s="10"/>
      <c r="JEF16" s="10"/>
      <c r="JEG16" s="10"/>
      <c r="JEH16" s="10"/>
      <c r="JEI16" s="10"/>
      <c r="JEJ16" s="10"/>
      <c r="JEK16" s="10"/>
      <c r="JEL16" s="10"/>
      <c r="JEM16" s="10"/>
      <c r="JEN16" s="10"/>
      <c r="JEO16" s="10"/>
      <c r="JEP16" s="10"/>
      <c r="JEQ16" s="10"/>
      <c r="JER16" s="10"/>
      <c r="JES16" s="10"/>
      <c r="JET16" s="10"/>
      <c r="JEU16" s="10"/>
      <c r="JEV16" s="10"/>
      <c r="JEW16" s="10"/>
      <c r="JEX16" s="10"/>
      <c r="JEY16" s="10"/>
      <c r="JEZ16" s="10"/>
      <c r="JFA16" s="10"/>
      <c r="JFB16" s="10"/>
      <c r="JFC16" s="10"/>
      <c r="JFD16" s="10"/>
      <c r="JFE16" s="10"/>
      <c r="JFF16" s="10"/>
      <c r="JFG16" s="10"/>
      <c r="JFH16" s="10"/>
      <c r="JFI16" s="10"/>
      <c r="JFJ16" s="10"/>
      <c r="JFK16" s="10"/>
      <c r="JFL16" s="10"/>
      <c r="JFM16" s="10"/>
      <c r="JFN16" s="10"/>
      <c r="JFO16" s="10"/>
      <c r="JFP16" s="10"/>
      <c r="JFQ16" s="10"/>
      <c r="JFR16" s="10"/>
      <c r="JFS16" s="10"/>
      <c r="JFT16" s="10"/>
      <c r="JFU16" s="10"/>
      <c r="JFV16" s="10"/>
      <c r="JFW16" s="10"/>
      <c r="JFX16" s="10"/>
      <c r="JFY16" s="10"/>
      <c r="JFZ16" s="10"/>
      <c r="JGA16" s="10"/>
      <c r="JGB16" s="10"/>
      <c r="JGC16" s="10"/>
      <c r="JGD16" s="10"/>
      <c r="JGE16" s="10"/>
      <c r="JGF16" s="10"/>
      <c r="JGG16" s="10"/>
      <c r="JGH16" s="10"/>
      <c r="JGI16" s="10"/>
      <c r="JGJ16" s="10"/>
      <c r="JGK16" s="10"/>
      <c r="JGL16" s="10"/>
      <c r="JGM16" s="10"/>
      <c r="JGN16" s="10"/>
      <c r="JGO16" s="10"/>
      <c r="JGP16" s="10"/>
      <c r="JGQ16" s="10"/>
      <c r="JGR16" s="10"/>
      <c r="JGS16" s="10"/>
      <c r="JGT16" s="10"/>
      <c r="JGU16" s="10"/>
      <c r="JGV16" s="10"/>
      <c r="JGW16" s="10"/>
      <c r="JGX16" s="10"/>
      <c r="JGY16" s="10"/>
      <c r="JGZ16" s="10"/>
      <c r="JHA16" s="10"/>
      <c r="JHB16" s="10"/>
      <c r="JHC16" s="10"/>
      <c r="JHD16" s="10"/>
      <c r="JHE16" s="10"/>
      <c r="JHF16" s="10"/>
      <c r="JHG16" s="10"/>
      <c r="JHH16" s="10"/>
      <c r="JHI16" s="10"/>
      <c r="JHJ16" s="10"/>
      <c r="JHK16" s="10"/>
      <c r="JHL16" s="10"/>
      <c r="JHM16" s="10"/>
      <c r="JHN16" s="10"/>
      <c r="JHO16" s="10"/>
      <c r="JHP16" s="10"/>
      <c r="JHQ16" s="10"/>
      <c r="JHR16" s="10"/>
      <c r="JHS16" s="10"/>
      <c r="JHT16" s="10"/>
      <c r="JHU16" s="10"/>
      <c r="JHV16" s="10"/>
      <c r="JHW16" s="10"/>
      <c r="JHX16" s="10"/>
      <c r="JHY16" s="10"/>
      <c r="JHZ16" s="10"/>
      <c r="JIA16" s="10"/>
      <c r="JIB16" s="10"/>
      <c r="JIC16" s="10"/>
      <c r="JID16" s="10"/>
      <c r="JIE16" s="10"/>
      <c r="JIF16" s="10"/>
      <c r="JIG16" s="10"/>
      <c r="JIH16" s="10"/>
      <c r="JII16" s="10"/>
      <c r="JIJ16" s="10"/>
      <c r="JIK16" s="10"/>
      <c r="JIL16" s="10"/>
      <c r="JIM16" s="10"/>
      <c r="JIN16" s="10"/>
      <c r="JIO16" s="10"/>
      <c r="JIP16" s="10"/>
      <c r="JIQ16" s="10"/>
      <c r="JIR16" s="10"/>
      <c r="JIS16" s="10"/>
      <c r="JIT16" s="10"/>
      <c r="JIU16" s="10"/>
      <c r="JIV16" s="10"/>
      <c r="JIW16" s="10"/>
      <c r="JIX16" s="10"/>
      <c r="JIY16" s="10"/>
      <c r="JIZ16" s="10"/>
      <c r="JJA16" s="10"/>
      <c r="JJB16" s="10"/>
      <c r="JJC16" s="10"/>
      <c r="JJD16" s="10"/>
      <c r="JJE16" s="10"/>
      <c r="JJF16" s="10"/>
      <c r="JJG16" s="10"/>
      <c r="JJH16" s="10"/>
      <c r="JJI16" s="10"/>
      <c r="JJJ16" s="10"/>
      <c r="JJK16" s="10"/>
      <c r="JJL16" s="10"/>
      <c r="JJM16" s="10"/>
      <c r="JJN16" s="10"/>
      <c r="JJO16" s="10"/>
      <c r="JJP16" s="10"/>
      <c r="JJQ16" s="10"/>
      <c r="JJR16" s="10"/>
      <c r="JJS16" s="10"/>
      <c r="JJT16" s="10"/>
      <c r="JJU16" s="10"/>
      <c r="JJV16" s="10"/>
      <c r="JJW16" s="10"/>
      <c r="JJX16" s="10"/>
      <c r="JJY16" s="10"/>
      <c r="JJZ16" s="10"/>
      <c r="JKA16" s="10"/>
      <c r="JKB16" s="10"/>
      <c r="JKC16" s="10"/>
      <c r="JKD16" s="10"/>
      <c r="JKE16" s="10"/>
      <c r="JKF16" s="10"/>
      <c r="JKG16" s="10"/>
      <c r="JKH16" s="10"/>
      <c r="JKI16" s="10"/>
      <c r="JKJ16" s="10"/>
      <c r="JKK16" s="10"/>
      <c r="JKL16" s="10"/>
      <c r="JKM16" s="10"/>
      <c r="JKN16" s="10"/>
      <c r="JKO16" s="10"/>
      <c r="JKP16" s="10"/>
      <c r="JKQ16" s="10"/>
      <c r="JKR16" s="10"/>
      <c r="JKS16" s="10"/>
      <c r="JKT16" s="10"/>
      <c r="JKU16" s="10"/>
      <c r="JKV16" s="10"/>
      <c r="JKW16" s="10"/>
      <c r="JKX16" s="10"/>
      <c r="JKY16" s="10"/>
      <c r="JKZ16" s="10"/>
      <c r="JLA16" s="10"/>
      <c r="JLB16" s="10"/>
      <c r="JLC16" s="10"/>
      <c r="JLD16" s="10"/>
      <c r="JLE16" s="10"/>
      <c r="JLF16" s="10"/>
      <c r="JLG16" s="10"/>
      <c r="JLH16" s="10"/>
      <c r="JLI16" s="10"/>
      <c r="JLJ16" s="10"/>
      <c r="JLK16" s="10"/>
      <c r="JLL16" s="10"/>
      <c r="JLM16" s="10"/>
      <c r="JLN16" s="10"/>
      <c r="JLO16" s="10"/>
      <c r="JLP16" s="10"/>
      <c r="JLQ16" s="10"/>
      <c r="JLR16" s="10"/>
      <c r="JLS16" s="10"/>
      <c r="JLT16" s="10"/>
      <c r="JLU16" s="10"/>
      <c r="JLV16" s="10"/>
      <c r="JLW16" s="10"/>
      <c r="JLX16" s="10"/>
      <c r="JLY16" s="10"/>
      <c r="JLZ16" s="10"/>
      <c r="JMA16" s="10"/>
      <c r="JMB16" s="10"/>
      <c r="JMC16" s="10"/>
      <c r="JMD16" s="10"/>
      <c r="JME16" s="10"/>
      <c r="JMF16" s="10"/>
      <c r="JMG16" s="10"/>
      <c r="JMH16" s="10"/>
      <c r="JMI16" s="10"/>
      <c r="JMJ16" s="10"/>
      <c r="JMK16" s="10"/>
      <c r="JML16" s="10"/>
      <c r="JMM16" s="10"/>
      <c r="JMN16" s="10"/>
      <c r="JMO16" s="10"/>
      <c r="JMP16" s="10"/>
      <c r="JMQ16" s="10"/>
      <c r="JMR16" s="10"/>
      <c r="JMS16" s="10"/>
      <c r="JMT16" s="10"/>
      <c r="JMU16" s="10"/>
      <c r="JMV16" s="10"/>
      <c r="JMW16" s="10"/>
      <c r="JMX16" s="10"/>
      <c r="JMY16" s="10"/>
      <c r="JMZ16" s="10"/>
      <c r="JNA16" s="10"/>
      <c r="JNB16" s="10"/>
      <c r="JNC16" s="10"/>
      <c r="JND16" s="10"/>
      <c r="JNE16" s="10"/>
      <c r="JNF16" s="10"/>
      <c r="JNG16" s="10"/>
      <c r="JNH16" s="10"/>
      <c r="JNI16" s="10"/>
      <c r="JNJ16" s="10"/>
      <c r="JNK16" s="10"/>
      <c r="JNL16" s="10"/>
      <c r="JNM16" s="10"/>
      <c r="JNN16" s="10"/>
      <c r="JNO16" s="10"/>
      <c r="JNP16" s="10"/>
      <c r="JNQ16" s="10"/>
      <c r="JNR16" s="10"/>
      <c r="JNS16" s="10"/>
      <c r="JNT16" s="10"/>
      <c r="JNU16" s="10"/>
      <c r="JNV16" s="10"/>
      <c r="JNW16" s="10"/>
      <c r="JNX16" s="10"/>
      <c r="JNY16" s="10"/>
      <c r="JNZ16" s="10"/>
      <c r="JOA16" s="10"/>
      <c r="JOB16" s="10"/>
      <c r="JOC16" s="10"/>
      <c r="JOD16" s="10"/>
      <c r="JOE16" s="10"/>
      <c r="JOF16" s="10"/>
      <c r="JOG16" s="10"/>
      <c r="JOH16" s="10"/>
      <c r="JOI16" s="10"/>
      <c r="JOJ16" s="10"/>
      <c r="JOK16" s="10"/>
      <c r="JOL16" s="10"/>
      <c r="JOM16" s="10"/>
      <c r="JON16" s="10"/>
      <c r="JOO16" s="10"/>
      <c r="JOP16" s="10"/>
      <c r="JOQ16" s="10"/>
      <c r="JOR16" s="10"/>
      <c r="JOS16" s="10"/>
      <c r="JOT16" s="10"/>
      <c r="JOU16" s="10"/>
      <c r="JOV16" s="10"/>
      <c r="JOW16" s="10"/>
      <c r="JOX16" s="10"/>
      <c r="JOY16" s="10"/>
      <c r="JOZ16" s="10"/>
      <c r="JPA16" s="10"/>
      <c r="JPB16" s="10"/>
      <c r="JPC16" s="10"/>
      <c r="JPD16" s="10"/>
      <c r="JPE16" s="10"/>
      <c r="JPF16" s="10"/>
      <c r="JPG16" s="10"/>
      <c r="JPH16" s="10"/>
      <c r="JPI16" s="10"/>
      <c r="JPJ16" s="10"/>
      <c r="JPK16" s="10"/>
      <c r="JPL16" s="10"/>
      <c r="JPM16" s="10"/>
      <c r="JPN16" s="10"/>
      <c r="JPO16" s="10"/>
      <c r="JPP16" s="10"/>
      <c r="JPQ16" s="10"/>
      <c r="JPR16" s="10"/>
      <c r="JPS16" s="10"/>
      <c r="JPT16" s="10"/>
      <c r="JPU16" s="10"/>
      <c r="JPV16" s="10"/>
      <c r="JPW16" s="10"/>
      <c r="JPX16" s="10"/>
      <c r="JPY16" s="10"/>
      <c r="JPZ16" s="10"/>
      <c r="JQA16" s="10"/>
      <c r="JQB16" s="10"/>
      <c r="JQC16" s="10"/>
      <c r="JQD16" s="10"/>
      <c r="JQE16" s="10"/>
      <c r="JQF16" s="10"/>
      <c r="JQG16" s="10"/>
      <c r="JQH16" s="10"/>
      <c r="JQI16" s="10"/>
      <c r="JQJ16" s="10"/>
      <c r="JQK16" s="10"/>
      <c r="JQL16" s="10"/>
      <c r="JQM16" s="10"/>
      <c r="JQN16" s="10"/>
      <c r="JQO16" s="10"/>
      <c r="JQP16" s="10"/>
      <c r="JQQ16" s="10"/>
      <c r="JQR16" s="10"/>
      <c r="JQS16" s="10"/>
      <c r="JQT16" s="10"/>
      <c r="JQU16" s="10"/>
      <c r="JQV16" s="10"/>
      <c r="JQW16" s="10"/>
      <c r="JQX16" s="10"/>
      <c r="JQY16" s="10"/>
      <c r="JQZ16" s="10"/>
      <c r="JRA16" s="10"/>
      <c r="JRB16" s="10"/>
      <c r="JRC16" s="10"/>
      <c r="JRD16" s="10"/>
      <c r="JRE16" s="10"/>
      <c r="JRF16" s="10"/>
      <c r="JRG16" s="10"/>
      <c r="JRH16" s="10"/>
      <c r="JRI16" s="10"/>
      <c r="JRJ16" s="10"/>
      <c r="JRK16" s="10"/>
      <c r="JRL16" s="10"/>
      <c r="JRM16" s="10"/>
      <c r="JRN16" s="10"/>
      <c r="JRO16" s="10"/>
      <c r="JRP16" s="10"/>
      <c r="JRQ16" s="10"/>
      <c r="JRR16" s="10"/>
      <c r="JRS16" s="10"/>
      <c r="JRT16" s="10"/>
      <c r="JRU16" s="10"/>
      <c r="JRV16" s="10"/>
      <c r="JRW16" s="10"/>
      <c r="JRX16" s="10"/>
      <c r="JRY16" s="10"/>
      <c r="JRZ16" s="10"/>
      <c r="JSA16" s="10"/>
      <c r="JSB16" s="10"/>
      <c r="JSC16" s="10"/>
      <c r="JSD16" s="10"/>
      <c r="JSE16" s="10"/>
      <c r="JSF16" s="10"/>
      <c r="JSG16" s="10"/>
      <c r="JSH16" s="10"/>
      <c r="JSI16" s="10"/>
      <c r="JSJ16" s="10"/>
      <c r="JSK16" s="10"/>
      <c r="JSL16" s="10"/>
      <c r="JSM16" s="10"/>
      <c r="JSN16" s="10"/>
      <c r="JSO16" s="10"/>
      <c r="JSP16" s="10"/>
      <c r="JSQ16" s="10"/>
      <c r="JSR16" s="10"/>
      <c r="JSS16" s="10"/>
      <c r="JST16" s="10"/>
      <c r="JSU16" s="10"/>
      <c r="JSV16" s="10"/>
      <c r="JSW16" s="10"/>
      <c r="JSX16" s="10"/>
      <c r="JSY16" s="10"/>
      <c r="JSZ16" s="10"/>
      <c r="JTA16" s="10"/>
      <c r="JTB16" s="10"/>
      <c r="JTC16" s="10"/>
      <c r="JTD16" s="10"/>
      <c r="JTE16" s="10"/>
      <c r="JTF16" s="10"/>
      <c r="JTG16" s="10"/>
      <c r="JTH16" s="10"/>
      <c r="JTI16" s="10"/>
      <c r="JTJ16" s="10"/>
      <c r="JTK16" s="10"/>
      <c r="JTL16" s="10"/>
      <c r="JTM16" s="10"/>
      <c r="JTN16" s="10"/>
      <c r="JTO16" s="10"/>
      <c r="JTP16" s="10"/>
      <c r="JTQ16" s="10"/>
      <c r="JTR16" s="10"/>
      <c r="JTS16" s="10"/>
      <c r="JTT16" s="10"/>
      <c r="JTU16" s="10"/>
      <c r="JTV16" s="10"/>
      <c r="JTW16" s="10"/>
      <c r="JTX16" s="10"/>
      <c r="JTY16" s="10"/>
      <c r="JTZ16" s="10"/>
      <c r="JUA16" s="10"/>
      <c r="JUB16" s="10"/>
      <c r="JUC16" s="10"/>
      <c r="JUD16" s="10"/>
      <c r="JUE16" s="10"/>
      <c r="JUF16" s="10"/>
      <c r="JUG16" s="10"/>
      <c r="JUH16" s="10"/>
      <c r="JUI16" s="10"/>
      <c r="JUJ16" s="10"/>
      <c r="JUK16" s="10"/>
      <c r="JUL16" s="10"/>
      <c r="JUM16" s="10"/>
      <c r="JUN16" s="10"/>
      <c r="JUO16" s="10"/>
      <c r="JUP16" s="10"/>
      <c r="JUQ16" s="10"/>
      <c r="JUR16" s="10"/>
      <c r="JUS16" s="10"/>
      <c r="JUT16" s="10"/>
      <c r="JUU16" s="10"/>
      <c r="JUV16" s="10"/>
      <c r="JUW16" s="10"/>
      <c r="JUX16" s="10"/>
      <c r="JUY16" s="10"/>
      <c r="JUZ16" s="10"/>
      <c r="JVA16" s="10"/>
      <c r="JVB16" s="10"/>
      <c r="JVC16" s="10"/>
      <c r="JVD16" s="10"/>
      <c r="JVE16" s="10"/>
      <c r="JVF16" s="10"/>
      <c r="JVG16" s="10"/>
      <c r="JVH16" s="10"/>
      <c r="JVI16" s="10"/>
      <c r="JVJ16" s="10"/>
      <c r="JVK16" s="10"/>
      <c r="JVL16" s="10"/>
      <c r="JVM16" s="10"/>
      <c r="JVN16" s="10"/>
      <c r="JVO16" s="10"/>
      <c r="JVP16" s="10"/>
      <c r="JVQ16" s="10"/>
      <c r="JVR16" s="10"/>
      <c r="JVS16" s="10"/>
      <c r="JVT16" s="10"/>
      <c r="JVU16" s="10"/>
      <c r="JVV16" s="10"/>
      <c r="JVW16" s="10"/>
      <c r="JVX16" s="10"/>
      <c r="JVY16" s="10"/>
      <c r="JVZ16" s="10"/>
      <c r="JWA16" s="10"/>
      <c r="JWB16" s="10"/>
      <c r="JWC16" s="10"/>
      <c r="JWD16" s="10"/>
      <c r="JWE16" s="10"/>
      <c r="JWF16" s="10"/>
      <c r="JWG16" s="10"/>
      <c r="JWH16" s="10"/>
      <c r="JWI16" s="10"/>
      <c r="JWJ16" s="10"/>
      <c r="JWK16" s="10"/>
      <c r="JWL16" s="10"/>
      <c r="JWM16" s="10"/>
      <c r="JWN16" s="10"/>
      <c r="JWO16" s="10"/>
      <c r="JWP16" s="10"/>
      <c r="JWQ16" s="10"/>
      <c r="JWR16" s="10"/>
      <c r="JWS16" s="10"/>
      <c r="JWT16" s="10"/>
      <c r="JWU16" s="10"/>
      <c r="JWV16" s="10"/>
      <c r="JWW16" s="10"/>
      <c r="JWX16" s="10"/>
      <c r="JWY16" s="10"/>
      <c r="JWZ16" s="10"/>
      <c r="JXA16" s="10"/>
      <c r="JXB16" s="10"/>
      <c r="JXC16" s="10"/>
      <c r="JXD16" s="10"/>
      <c r="JXE16" s="10"/>
      <c r="JXF16" s="10"/>
      <c r="JXG16" s="10"/>
      <c r="JXH16" s="10"/>
      <c r="JXI16" s="10"/>
      <c r="JXJ16" s="10"/>
      <c r="JXK16" s="10"/>
      <c r="JXL16" s="10"/>
      <c r="JXM16" s="10"/>
      <c r="JXN16" s="10"/>
      <c r="JXO16" s="10"/>
      <c r="JXP16" s="10"/>
      <c r="JXQ16" s="10"/>
      <c r="JXR16" s="10"/>
      <c r="JXS16" s="10"/>
      <c r="JXT16" s="10"/>
      <c r="JXU16" s="10"/>
      <c r="JXV16" s="10"/>
      <c r="JXW16" s="10"/>
      <c r="JXX16" s="10"/>
      <c r="JXY16" s="10"/>
      <c r="JXZ16" s="10"/>
      <c r="JYA16" s="10"/>
      <c r="JYB16" s="10"/>
      <c r="JYC16" s="10"/>
      <c r="JYD16" s="10"/>
      <c r="JYE16" s="10"/>
      <c r="JYF16" s="10"/>
      <c r="JYG16" s="10"/>
      <c r="JYH16" s="10"/>
      <c r="JYI16" s="10"/>
      <c r="JYJ16" s="10"/>
      <c r="JYK16" s="10"/>
      <c r="JYL16" s="10"/>
      <c r="JYM16" s="10"/>
      <c r="JYN16" s="10"/>
      <c r="JYO16" s="10"/>
      <c r="JYP16" s="10"/>
      <c r="JYQ16" s="10"/>
      <c r="JYR16" s="10"/>
      <c r="JYS16" s="10"/>
      <c r="JYT16" s="10"/>
      <c r="JYU16" s="10"/>
      <c r="JYV16" s="10"/>
      <c r="JYW16" s="10"/>
      <c r="JYX16" s="10"/>
      <c r="JYY16" s="10"/>
      <c r="JYZ16" s="10"/>
      <c r="JZA16" s="10"/>
      <c r="JZB16" s="10"/>
      <c r="JZC16" s="10"/>
      <c r="JZD16" s="10"/>
      <c r="JZE16" s="10"/>
      <c r="JZF16" s="10"/>
      <c r="JZG16" s="10"/>
      <c r="JZH16" s="10"/>
      <c r="JZI16" s="10"/>
      <c r="JZJ16" s="10"/>
      <c r="JZK16" s="10"/>
      <c r="JZL16" s="10"/>
      <c r="JZM16" s="10"/>
      <c r="JZN16" s="10"/>
      <c r="JZO16" s="10"/>
      <c r="JZP16" s="10"/>
      <c r="JZQ16" s="10"/>
      <c r="JZR16" s="10"/>
      <c r="JZS16" s="10"/>
      <c r="JZT16" s="10"/>
      <c r="JZU16" s="10"/>
      <c r="JZV16" s="10"/>
      <c r="JZW16" s="10"/>
      <c r="JZX16" s="10"/>
      <c r="JZY16" s="10"/>
      <c r="JZZ16" s="10"/>
      <c r="KAA16" s="10"/>
      <c r="KAB16" s="10"/>
      <c r="KAC16" s="10"/>
      <c r="KAD16" s="10"/>
      <c r="KAE16" s="10"/>
      <c r="KAF16" s="10"/>
      <c r="KAG16" s="10"/>
      <c r="KAH16" s="10"/>
      <c r="KAI16" s="10"/>
      <c r="KAJ16" s="10"/>
      <c r="KAK16" s="10"/>
      <c r="KAL16" s="10"/>
      <c r="KAM16" s="10"/>
      <c r="KAN16" s="10"/>
      <c r="KAO16" s="10"/>
      <c r="KAP16" s="10"/>
      <c r="KAQ16" s="10"/>
      <c r="KAR16" s="10"/>
      <c r="KAS16" s="10"/>
      <c r="KAT16" s="10"/>
      <c r="KAU16" s="10"/>
      <c r="KAV16" s="10"/>
      <c r="KAW16" s="10"/>
      <c r="KAX16" s="10"/>
      <c r="KAY16" s="10"/>
      <c r="KAZ16" s="10"/>
      <c r="KBA16" s="10"/>
      <c r="KBB16" s="10"/>
      <c r="KBC16" s="10"/>
      <c r="KBD16" s="10"/>
      <c r="KBE16" s="10"/>
      <c r="KBF16" s="10"/>
      <c r="KBG16" s="10"/>
      <c r="KBH16" s="10"/>
      <c r="KBI16" s="10"/>
      <c r="KBJ16" s="10"/>
      <c r="KBK16" s="10"/>
      <c r="KBL16" s="10"/>
      <c r="KBM16" s="10"/>
      <c r="KBN16" s="10"/>
      <c r="KBO16" s="10"/>
      <c r="KBP16" s="10"/>
      <c r="KBQ16" s="10"/>
      <c r="KBR16" s="10"/>
      <c r="KBS16" s="10"/>
      <c r="KBT16" s="10"/>
      <c r="KBU16" s="10"/>
      <c r="KBV16" s="10"/>
      <c r="KBW16" s="10"/>
      <c r="KBX16" s="10"/>
      <c r="KBY16" s="10"/>
      <c r="KBZ16" s="10"/>
      <c r="KCA16" s="10"/>
      <c r="KCB16" s="10"/>
      <c r="KCC16" s="10"/>
      <c r="KCD16" s="10"/>
      <c r="KCE16" s="10"/>
      <c r="KCF16" s="10"/>
      <c r="KCG16" s="10"/>
      <c r="KCH16" s="10"/>
      <c r="KCI16" s="10"/>
      <c r="KCJ16" s="10"/>
      <c r="KCK16" s="10"/>
      <c r="KCL16" s="10"/>
      <c r="KCM16" s="10"/>
      <c r="KCN16" s="10"/>
      <c r="KCO16" s="10"/>
      <c r="KCP16" s="10"/>
      <c r="KCQ16" s="10"/>
      <c r="KCR16" s="10"/>
      <c r="KCS16" s="10"/>
      <c r="KCT16" s="10"/>
      <c r="KCU16" s="10"/>
      <c r="KCV16" s="10"/>
      <c r="KCW16" s="10"/>
      <c r="KCX16" s="10"/>
      <c r="KCY16" s="10"/>
      <c r="KCZ16" s="10"/>
      <c r="KDA16" s="10"/>
      <c r="KDB16" s="10"/>
      <c r="KDC16" s="10"/>
      <c r="KDD16" s="10"/>
      <c r="KDE16" s="10"/>
      <c r="KDF16" s="10"/>
      <c r="KDG16" s="10"/>
      <c r="KDH16" s="10"/>
      <c r="KDI16" s="10"/>
      <c r="KDJ16" s="10"/>
      <c r="KDK16" s="10"/>
      <c r="KDL16" s="10"/>
      <c r="KDM16" s="10"/>
      <c r="KDN16" s="10"/>
      <c r="KDO16" s="10"/>
      <c r="KDP16" s="10"/>
      <c r="KDQ16" s="10"/>
      <c r="KDR16" s="10"/>
      <c r="KDS16" s="10"/>
      <c r="KDT16" s="10"/>
      <c r="KDU16" s="10"/>
      <c r="KDV16" s="10"/>
      <c r="KDW16" s="10"/>
      <c r="KDX16" s="10"/>
      <c r="KDY16" s="10"/>
      <c r="KDZ16" s="10"/>
      <c r="KEA16" s="10"/>
      <c r="KEB16" s="10"/>
      <c r="KEC16" s="10"/>
      <c r="KED16" s="10"/>
      <c r="KEE16" s="10"/>
      <c r="KEF16" s="10"/>
      <c r="KEG16" s="10"/>
      <c r="KEH16" s="10"/>
      <c r="KEI16" s="10"/>
      <c r="KEJ16" s="10"/>
      <c r="KEK16" s="10"/>
      <c r="KEL16" s="10"/>
      <c r="KEM16" s="10"/>
      <c r="KEN16" s="10"/>
      <c r="KEO16" s="10"/>
      <c r="KEP16" s="10"/>
      <c r="KEQ16" s="10"/>
      <c r="KER16" s="10"/>
      <c r="KES16" s="10"/>
      <c r="KET16" s="10"/>
      <c r="KEU16" s="10"/>
      <c r="KEV16" s="10"/>
      <c r="KEW16" s="10"/>
      <c r="KEX16" s="10"/>
      <c r="KEY16" s="10"/>
      <c r="KEZ16" s="10"/>
      <c r="KFA16" s="10"/>
      <c r="KFB16" s="10"/>
      <c r="KFC16" s="10"/>
      <c r="KFD16" s="10"/>
      <c r="KFE16" s="10"/>
      <c r="KFF16" s="10"/>
      <c r="KFG16" s="10"/>
      <c r="KFH16" s="10"/>
      <c r="KFI16" s="10"/>
      <c r="KFJ16" s="10"/>
      <c r="KFK16" s="10"/>
      <c r="KFL16" s="10"/>
      <c r="KFM16" s="10"/>
      <c r="KFN16" s="10"/>
      <c r="KFO16" s="10"/>
      <c r="KFP16" s="10"/>
      <c r="KFQ16" s="10"/>
      <c r="KFR16" s="10"/>
      <c r="KFS16" s="10"/>
      <c r="KFT16" s="10"/>
      <c r="KFU16" s="10"/>
      <c r="KFV16" s="10"/>
      <c r="KFW16" s="10"/>
      <c r="KFX16" s="10"/>
      <c r="KFY16" s="10"/>
      <c r="KFZ16" s="10"/>
      <c r="KGA16" s="10"/>
      <c r="KGB16" s="10"/>
      <c r="KGC16" s="10"/>
      <c r="KGD16" s="10"/>
      <c r="KGE16" s="10"/>
      <c r="KGF16" s="10"/>
      <c r="KGG16" s="10"/>
      <c r="KGH16" s="10"/>
      <c r="KGI16" s="10"/>
      <c r="KGJ16" s="10"/>
      <c r="KGK16" s="10"/>
      <c r="KGL16" s="10"/>
      <c r="KGM16" s="10"/>
      <c r="KGN16" s="10"/>
      <c r="KGO16" s="10"/>
      <c r="KGP16" s="10"/>
      <c r="KGQ16" s="10"/>
      <c r="KGR16" s="10"/>
      <c r="KGS16" s="10"/>
      <c r="KGT16" s="10"/>
      <c r="KGU16" s="10"/>
      <c r="KGV16" s="10"/>
      <c r="KGW16" s="10"/>
      <c r="KGX16" s="10"/>
      <c r="KGY16" s="10"/>
      <c r="KGZ16" s="10"/>
      <c r="KHA16" s="10"/>
      <c r="KHB16" s="10"/>
      <c r="KHC16" s="10"/>
      <c r="KHD16" s="10"/>
      <c r="KHE16" s="10"/>
      <c r="KHF16" s="10"/>
      <c r="KHG16" s="10"/>
      <c r="KHH16" s="10"/>
      <c r="KHI16" s="10"/>
      <c r="KHJ16" s="10"/>
      <c r="KHK16" s="10"/>
      <c r="KHL16" s="10"/>
      <c r="KHM16" s="10"/>
      <c r="KHN16" s="10"/>
      <c r="KHO16" s="10"/>
      <c r="KHP16" s="10"/>
      <c r="KHQ16" s="10"/>
      <c r="KHR16" s="10"/>
      <c r="KHS16" s="10"/>
      <c r="KHT16" s="10"/>
      <c r="KHU16" s="10"/>
      <c r="KHV16" s="10"/>
      <c r="KHW16" s="10"/>
      <c r="KHX16" s="10"/>
      <c r="KHY16" s="10"/>
      <c r="KHZ16" s="10"/>
      <c r="KIA16" s="10"/>
      <c r="KIB16" s="10"/>
      <c r="KIC16" s="10"/>
      <c r="KID16" s="10"/>
      <c r="KIE16" s="10"/>
      <c r="KIF16" s="10"/>
      <c r="KIG16" s="10"/>
      <c r="KIH16" s="10"/>
      <c r="KII16" s="10"/>
      <c r="KIJ16" s="10"/>
      <c r="KIK16" s="10"/>
      <c r="KIL16" s="10"/>
      <c r="KIM16" s="10"/>
      <c r="KIN16" s="10"/>
      <c r="KIO16" s="10"/>
      <c r="KIP16" s="10"/>
      <c r="KIQ16" s="10"/>
      <c r="KIR16" s="10"/>
      <c r="KIS16" s="10"/>
      <c r="KIT16" s="10"/>
      <c r="KIU16" s="10"/>
      <c r="KIV16" s="10"/>
      <c r="KIW16" s="10"/>
      <c r="KIX16" s="10"/>
      <c r="KIY16" s="10"/>
      <c r="KIZ16" s="10"/>
      <c r="KJA16" s="10"/>
      <c r="KJB16" s="10"/>
      <c r="KJC16" s="10"/>
      <c r="KJD16" s="10"/>
      <c r="KJE16" s="10"/>
      <c r="KJF16" s="10"/>
      <c r="KJG16" s="10"/>
      <c r="KJH16" s="10"/>
      <c r="KJI16" s="10"/>
      <c r="KJJ16" s="10"/>
      <c r="KJK16" s="10"/>
      <c r="KJL16" s="10"/>
      <c r="KJM16" s="10"/>
      <c r="KJN16" s="10"/>
      <c r="KJO16" s="10"/>
      <c r="KJP16" s="10"/>
      <c r="KJQ16" s="10"/>
      <c r="KJR16" s="10"/>
      <c r="KJS16" s="10"/>
      <c r="KJT16" s="10"/>
      <c r="KJU16" s="10"/>
      <c r="KJV16" s="10"/>
      <c r="KJW16" s="10"/>
      <c r="KJX16" s="10"/>
      <c r="KJY16" s="10"/>
      <c r="KJZ16" s="10"/>
      <c r="KKA16" s="10"/>
      <c r="KKB16" s="10"/>
      <c r="KKC16" s="10"/>
      <c r="KKD16" s="10"/>
      <c r="KKE16" s="10"/>
      <c r="KKF16" s="10"/>
      <c r="KKG16" s="10"/>
      <c r="KKH16" s="10"/>
      <c r="KKI16" s="10"/>
      <c r="KKJ16" s="10"/>
      <c r="KKK16" s="10"/>
      <c r="KKL16" s="10"/>
      <c r="KKM16" s="10"/>
      <c r="KKN16" s="10"/>
      <c r="KKO16" s="10"/>
      <c r="KKP16" s="10"/>
      <c r="KKQ16" s="10"/>
      <c r="KKR16" s="10"/>
      <c r="KKS16" s="10"/>
      <c r="KKT16" s="10"/>
      <c r="KKU16" s="10"/>
      <c r="KKV16" s="10"/>
      <c r="KKW16" s="10"/>
      <c r="KKX16" s="10"/>
      <c r="KKY16" s="10"/>
      <c r="KKZ16" s="10"/>
      <c r="KLA16" s="10"/>
      <c r="KLB16" s="10"/>
      <c r="KLC16" s="10"/>
      <c r="KLD16" s="10"/>
      <c r="KLE16" s="10"/>
      <c r="KLF16" s="10"/>
      <c r="KLG16" s="10"/>
      <c r="KLH16" s="10"/>
      <c r="KLI16" s="10"/>
      <c r="KLJ16" s="10"/>
      <c r="KLK16" s="10"/>
      <c r="KLL16" s="10"/>
      <c r="KLM16" s="10"/>
      <c r="KLN16" s="10"/>
      <c r="KLO16" s="10"/>
      <c r="KLP16" s="10"/>
      <c r="KLQ16" s="10"/>
      <c r="KLR16" s="10"/>
      <c r="KLS16" s="10"/>
      <c r="KLT16" s="10"/>
      <c r="KLU16" s="10"/>
      <c r="KLV16" s="10"/>
      <c r="KLW16" s="10"/>
      <c r="KLX16" s="10"/>
      <c r="KLY16" s="10"/>
      <c r="KLZ16" s="10"/>
      <c r="KMA16" s="10"/>
      <c r="KMB16" s="10"/>
      <c r="KMC16" s="10"/>
      <c r="KMD16" s="10"/>
      <c r="KME16" s="10"/>
      <c r="KMF16" s="10"/>
      <c r="KMG16" s="10"/>
      <c r="KMH16" s="10"/>
      <c r="KMI16" s="10"/>
      <c r="KMJ16" s="10"/>
      <c r="KMK16" s="10"/>
      <c r="KML16" s="10"/>
      <c r="KMM16" s="10"/>
      <c r="KMN16" s="10"/>
      <c r="KMO16" s="10"/>
      <c r="KMP16" s="10"/>
      <c r="KMQ16" s="10"/>
      <c r="KMR16" s="10"/>
      <c r="KMS16" s="10"/>
      <c r="KMT16" s="10"/>
      <c r="KMU16" s="10"/>
      <c r="KMV16" s="10"/>
      <c r="KMW16" s="10"/>
      <c r="KMX16" s="10"/>
      <c r="KMY16" s="10"/>
      <c r="KMZ16" s="10"/>
      <c r="KNA16" s="10"/>
      <c r="KNB16" s="10"/>
      <c r="KNC16" s="10"/>
      <c r="KND16" s="10"/>
      <c r="KNE16" s="10"/>
      <c r="KNF16" s="10"/>
      <c r="KNG16" s="10"/>
      <c r="KNH16" s="10"/>
      <c r="KNI16" s="10"/>
      <c r="KNJ16" s="10"/>
      <c r="KNK16" s="10"/>
      <c r="KNL16" s="10"/>
      <c r="KNM16" s="10"/>
      <c r="KNN16" s="10"/>
      <c r="KNO16" s="10"/>
      <c r="KNP16" s="10"/>
      <c r="KNQ16" s="10"/>
      <c r="KNR16" s="10"/>
      <c r="KNS16" s="10"/>
      <c r="KNT16" s="10"/>
      <c r="KNU16" s="10"/>
      <c r="KNV16" s="10"/>
      <c r="KNW16" s="10"/>
      <c r="KNX16" s="10"/>
      <c r="KNY16" s="10"/>
      <c r="KNZ16" s="10"/>
      <c r="KOA16" s="10"/>
      <c r="KOB16" s="10"/>
      <c r="KOC16" s="10"/>
      <c r="KOD16" s="10"/>
      <c r="KOE16" s="10"/>
      <c r="KOF16" s="10"/>
      <c r="KOG16" s="10"/>
      <c r="KOH16" s="10"/>
      <c r="KOI16" s="10"/>
      <c r="KOJ16" s="10"/>
      <c r="KOK16" s="10"/>
      <c r="KOL16" s="10"/>
      <c r="KOM16" s="10"/>
      <c r="KON16" s="10"/>
      <c r="KOO16" s="10"/>
      <c r="KOP16" s="10"/>
      <c r="KOQ16" s="10"/>
      <c r="KOR16" s="10"/>
      <c r="KOS16" s="10"/>
      <c r="KOT16" s="10"/>
      <c r="KOU16" s="10"/>
      <c r="KOV16" s="10"/>
      <c r="KOW16" s="10"/>
      <c r="KOX16" s="10"/>
      <c r="KOY16" s="10"/>
      <c r="KOZ16" s="10"/>
      <c r="KPA16" s="10"/>
      <c r="KPB16" s="10"/>
      <c r="KPC16" s="10"/>
      <c r="KPD16" s="10"/>
      <c r="KPE16" s="10"/>
      <c r="KPF16" s="10"/>
      <c r="KPG16" s="10"/>
      <c r="KPH16" s="10"/>
      <c r="KPI16" s="10"/>
      <c r="KPJ16" s="10"/>
      <c r="KPK16" s="10"/>
      <c r="KPL16" s="10"/>
      <c r="KPM16" s="10"/>
      <c r="KPN16" s="10"/>
      <c r="KPO16" s="10"/>
      <c r="KPP16" s="10"/>
      <c r="KPQ16" s="10"/>
      <c r="KPR16" s="10"/>
      <c r="KPS16" s="10"/>
      <c r="KPT16" s="10"/>
      <c r="KPU16" s="10"/>
      <c r="KPV16" s="10"/>
      <c r="KPW16" s="10"/>
      <c r="KPX16" s="10"/>
      <c r="KPY16" s="10"/>
      <c r="KPZ16" s="10"/>
      <c r="KQA16" s="10"/>
      <c r="KQB16" s="10"/>
      <c r="KQC16" s="10"/>
      <c r="KQD16" s="10"/>
      <c r="KQE16" s="10"/>
      <c r="KQF16" s="10"/>
      <c r="KQG16" s="10"/>
      <c r="KQH16" s="10"/>
      <c r="KQI16" s="10"/>
      <c r="KQJ16" s="10"/>
      <c r="KQK16" s="10"/>
      <c r="KQL16" s="10"/>
      <c r="KQM16" s="10"/>
      <c r="KQN16" s="10"/>
      <c r="KQO16" s="10"/>
      <c r="KQP16" s="10"/>
      <c r="KQQ16" s="10"/>
      <c r="KQR16" s="10"/>
      <c r="KQS16" s="10"/>
      <c r="KQT16" s="10"/>
      <c r="KQU16" s="10"/>
      <c r="KQV16" s="10"/>
      <c r="KQW16" s="10"/>
      <c r="KQX16" s="10"/>
      <c r="KQY16" s="10"/>
      <c r="KQZ16" s="10"/>
      <c r="KRA16" s="10"/>
      <c r="KRB16" s="10"/>
      <c r="KRC16" s="10"/>
      <c r="KRD16" s="10"/>
      <c r="KRE16" s="10"/>
      <c r="KRF16" s="10"/>
      <c r="KRG16" s="10"/>
      <c r="KRH16" s="10"/>
      <c r="KRI16" s="10"/>
      <c r="KRJ16" s="10"/>
      <c r="KRK16" s="10"/>
      <c r="KRL16" s="10"/>
      <c r="KRM16" s="10"/>
      <c r="KRN16" s="10"/>
      <c r="KRO16" s="10"/>
      <c r="KRP16" s="10"/>
      <c r="KRQ16" s="10"/>
      <c r="KRR16" s="10"/>
      <c r="KRS16" s="10"/>
      <c r="KRT16" s="10"/>
      <c r="KRU16" s="10"/>
      <c r="KRV16" s="10"/>
      <c r="KRW16" s="10"/>
      <c r="KRX16" s="10"/>
      <c r="KRY16" s="10"/>
      <c r="KRZ16" s="10"/>
      <c r="KSA16" s="10"/>
      <c r="KSB16" s="10"/>
      <c r="KSC16" s="10"/>
      <c r="KSD16" s="10"/>
      <c r="KSE16" s="10"/>
      <c r="KSF16" s="10"/>
      <c r="KSG16" s="10"/>
      <c r="KSH16" s="10"/>
      <c r="KSI16" s="10"/>
      <c r="KSJ16" s="10"/>
      <c r="KSK16" s="10"/>
      <c r="KSL16" s="10"/>
      <c r="KSM16" s="10"/>
      <c r="KSN16" s="10"/>
      <c r="KSO16" s="10"/>
      <c r="KSP16" s="10"/>
      <c r="KSQ16" s="10"/>
      <c r="KSR16" s="10"/>
      <c r="KSS16" s="10"/>
      <c r="KST16" s="10"/>
      <c r="KSU16" s="10"/>
      <c r="KSV16" s="10"/>
      <c r="KSW16" s="10"/>
      <c r="KSX16" s="10"/>
      <c r="KSY16" s="10"/>
      <c r="KSZ16" s="10"/>
      <c r="KTA16" s="10"/>
      <c r="KTB16" s="10"/>
      <c r="KTC16" s="10"/>
      <c r="KTD16" s="10"/>
      <c r="KTE16" s="10"/>
      <c r="KTF16" s="10"/>
      <c r="KTG16" s="10"/>
      <c r="KTH16" s="10"/>
      <c r="KTI16" s="10"/>
      <c r="KTJ16" s="10"/>
      <c r="KTK16" s="10"/>
      <c r="KTL16" s="10"/>
      <c r="KTM16" s="10"/>
      <c r="KTN16" s="10"/>
      <c r="KTO16" s="10"/>
      <c r="KTP16" s="10"/>
      <c r="KTQ16" s="10"/>
      <c r="KTR16" s="10"/>
      <c r="KTS16" s="10"/>
      <c r="KTT16" s="10"/>
      <c r="KTU16" s="10"/>
      <c r="KTV16" s="10"/>
      <c r="KTW16" s="10"/>
      <c r="KTX16" s="10"/>
      <c r="KTY16" s="10"/>
      <c r="KTZ16" s="10"/>
      <c r="KUA16" s="10"/>
      <c r="KUB16" s="10"/>
      <c r="KUC16" s="10"/>
      <c r="KUD16" s="10"/>
      <c r="KUE16" s="10"/>
      <c r="KUF16" s="10"/>
      <c r="KUG16" s="10"/>
      <c r="KUH16" s="10"/>
      <c r="KUI16" s="10"/>
      <c r="KUJ16" s="10"/>
      <c r="KUK16" s="10"/>
      <c r="KUL16" s="10"/>
      <c r="KUM16" s="10"/>
      <c r="KUN16" s="10"/>
      <c r="KUO16" s="10"/>
      <c r="KUP16" s="10"/>
      <c r="KUQ16" s="10"/>
      <c r="KUR16" s="10"/>
      <c r="KUS16" s="10"/>
      <c r="KUT16" s="10"/>
      <c r="KUU16" s="10"/>
      <c r="KUV16" s="10"/>
      <c r="KUW16" s="10"/>
      <c r="KUX16" s="10"/>
      <c r="KUY16" s="10"/>
      <c r="KUZ16" s="10"/>
      <c r="KVA16" s="10"/>
      <c r="KVB16" s="10"/>
      <c r="KVC16" s="10"/>
      <c r="KVD16" s="10"/>
      <c r="KVE16" s="10"/>
      <c r="KVF16" s="10"/>
      <c r="KVG16" s="10"/>
      <c r="KVH16" s="10"/>
      <c r="KVI16" s="10"/>
      <c r="KVJ16" s="10"/>
      <c r="KVK16" s="10"/>
      <c r="KVL16" s="10"/>
      <c r="KVM16" s="10"/>
      <c r="KVN16" s="10"/>
      <c r="KVO16" s="10"/>
      <c r="KVP16" s="10"/>
      <c r="KVQ16" s="10"/>
      <c r="KVR16" s="10"/>
      <c r="KVS16" s="10"/>
      <c r="KVT16" s="10"/>
      <c r="KVU16" s="10"/>
      <c r="KVV16" s="10"/>
      <c r="KVW16" s="10"/>
      <c r="KVX16" s="10"/>
      <c r="KVY16" s="10"/>
      <c r="KVZ16" s="10"/>
      <c r="KWA16" s="10"/>
      <c r="KWB16" s="10"/>
      <c r="KWC16" s="10"/>
      <c r="KWD16" s="10"/>
      <c r="KWE16" s="10"/>
      <c r="KWF16" s="10"/>
      <c r="KWG16" s="10"/>
      <c r="KWH16" s="10"/>
      <c r="KWI16" s="10"/>
      <c r="KWJ16" s="10"/>
      <c r="KWK16" s="10"/>
      <c r="KWL16" s="10"/>
      <c r="KWM16" s="10"/>
      <c r="KWN16" s="10"/>
      <c r="KWO16" s="10"/>
      <c r="KWP16" s="10"/>
      <c r="KWQ16" s="10"/>
      <c r="KWR16" s="10"/>
      <c r="KWS16" s="10"/>
      <c r="KWT16" s="10"/>
      <c r="KWU16" s="10"/>
      <c r="KWV16" s="10"/>
      <c r="KWW16" s="10"/>
      <c r="KWX16" s="10"/>
      <c r="KWY16" s="10"/>
      <c r="KWZ16" s="10"/>
      <c r="KXA16" s="10"/>
      <c r="KXB16" s="10"/>
      <c r="KXC16" s="10"/>
      <c r="KXD16" s="10"/>
      <c r="KXE16" s="10"/>
      <c r="KXF16" s="10"/>
      <c r="KXG16" s="10"/>
      <c r="KXH16" s="10"/>
      <c r="KXI16" s="10"/>
      <c r="KXJ16" s="10"/>
      <c r="KXK16" s="10"/>
      <c r="KXL16" s="10"/>
      <c r="KXM16" s="10"/>
      <c r="KXN16" s="10"/>
      <c r="KXO16" s="10"/>
      <c r="KXP16" s="10"/>
      <c r="KXQ16" s="10"/>
      <c r="KXR16" s="10"/>
      <c r="KXS16" s="10"/>
      <c r="KXT16" s="10"/>
      <c r="KXU16" s="10"/>
      <c r="KXV16" s="10"/>
      <c r="KXW16" s="10"/>
      <c r="KXX16" s="10"/>
      <c r="KXY16" s="10"/>
      <c r="KXZ16" s="10"/>
      <c r="KYA16" s="10"/>
      <c r="KYB16" s="10"/>
      <c r="KYC16" s="10"/>
      <c r="KYD16" s="10"/>
      <c r="KYE16" s="10"/>
      <c r="KYF16" s="10"/>
      <c r="KYG16" s="10"/>
      <c r="KYH16" s="10"/>
      <c r="KYI16" s="10"/>
      <c r="KYJ16" s="10"/>
      <c r="KYK16" s="10"/>
      <c r="KYL16" s="10"/>
      <c r="KYM16" s="10"/>
      <c r="KYN16" s="10"/>
      <c r="KYO16" s="10"/>
      <c r="KYP16" s="10"/>
      <c r="KYQ16" s="10"/>
      <c r="KYR16" s="10"/>
      <c r="KYS16" s="10"/>
      <c r="KYT16" s="10"/>
      <c r="KYU16" s="10"/>
      <c r="KYV16" s="10"/>
      <c r="KYW16" s="10"/>
      <c r="KYX16" s="10"/>
      <c r="KYY16" s="10"/>
      <c r="KYZ16" s="10"/>
      <c r="KZA16" s="10"/>
      <c r="KZB16" s="10"/>
      <c r="KZC16" s="10"/>
      <c r="KZD16" s="10"/>
      <c r="KZE16" s="10"/>
      <c r="KZF16" s="10"/>
      <c r="KZG16" s="10"/>
      <c r="KZH16" s="10"/>
      <c r="KZI16" s="10"/>
      <c r="KZJ16" s="10"/>
      <c r="KZK16" s="10"/>
      <c r="KZL16" s="10"/>
      <c r="KZM16" s="10"/>
      <c r="KZN16" s="10"/>
      <c r="KZO16" s="10"/>
      <c r="KZP16" s="10"/>
      <c r="KZQ16" s="10"/>
      <c r="KZR16" s="10"/>
      <c r="KZS16" s="10"/>
      <c r="KZT16" s="10"/>
      <c r="KZU16" s="10"/>
      <c r="KZV16" s="10"/>
      <c r="KZW16" s="10"/>
      <c r="KZX16" s="10"/>
      <c r="KZY16" s="10"/>
      <c r="KZZ16" s="10"/>
      <c r="LAA16" s="10"/>
      <c r="LAB16" s="10"/>
      <c r="LAC16" s="10"/>
      <c r="LAD16" s="10"/>
      <c r="LAE16" s="10"/>
      <c r="LAF16" s="10"/>
      <c r="LAG16" s="10"/>
      <c r="LAH16" s="10"/>
      <c r="LAI16" s="10"/>
      <c r="LAJ16" s="10"/>
      <c r="LAK16" s="10"/>
      <c r="LAL16" s="10"/>
      <c r="LAM16" s="10"/>
      <c r="LAN16" s="10"/>
      <c r="LAO16" s="10"/>
      <c r="LAP16" s="10"/>
      <c r="LAQ16" s="10"/>
      <c r="LAR16" s="10"/>
      <c r="LAS16" s="10"/>
      <c r="LAT16" s="10"/>
      <c r="LAU16" s="10"/>
      <c r="LAV16" s="10"/>
      <c r="LAW16" s="10"/>
      <c r="LAX16" s="10"/>
      <c r="LAY16" s="10"/>
      <c r="LAZ16" s="10"/>
      <c r="LBA16" s="10"/>
      <c r="LBB16" s="10"/>
      <c r="LBC16" s="10"/>
      <c r="LBD16" s="10"/>
      <c r="LBE16" s="10"/>
      <c r="LBF16" s="10"/>
      <c r="LBG16" s="10"/>
      <c r="LBH16" s="10"/>
      <c r="LBI16" s="10"/>
      <c r="LBJ16" s="10"/>
      <c r="LBK16" s="10"/>
      <c r="LBL16" s="10"/>
      <c r="LBM16" s="10"/>
      <c r="LBN16" s="10"/>
      <c r="LBO16" s="10"/>
      <c r="LBP16" s="10"/>
      <c r="LBQ16" s="10"/>
      <c r="LBR16" s="10"/>
      <c r="LBS16" s="10"/>
      <c r="LBT16" s="10"/>
      <c r="LBU16" s="10"/>
      <c r="LBV16" s="10"/>
      <c r="LBW16" s="10"/>
      <c r="LBX16" s="10"/>
      <c r="LBY16" s="10"/>
      <c r="LBZ16" s="10"/>
      <c r="LCA16" s="10"/>
      <c r="LCB16" s="10"/>
      <c r="LCC16" s="10"/>
      <c r="LCD16" s="10"/>
      <c r="LCE16" s="10"/>
      <c r="LCF16" s="10"/>
      <c r="LCG16" s="10"/>
      <c r="LCH16" s="10"/>
      <c r="LCI16" s="10"/>
      <c r="LCJ16" s="10"/>
      <c r="LCK16" s="10"/>
      <c r="LCL16" s="10"/>
      <c r="LCM16" s="10"/>
      <c r="LCN16" s="10"/>
      <c r="LCO16" s="10"/>
      <c r="LCP16" s="10"/>
      <c r="LCQ16" s="10"/>
      <c r="LCR16" s="10"/>
      <c r="LCS16" s="10"/>
      <c r="LCT16" s="10"/>
      <c r="LCU16" s="10"/>
      <c r="LCV16" s="10"/>
      <c r="LCW16" s="10"/>
      <c r="LCX16" s="10"/>
      <c r="LCY16" s="10"/>
      <c r="LCZ16" s="10"/>
      <c r="LDA16" s="10"/>
      <c r="LDB16" s="10"/>
      <c r="LDC16" s="10"/>
      <c r="LDD16" s="10"/>
      <c r="LDE16" s="10"/>
      <c r="LDF16" s="10"/>
      <c r="LDG16" s="10"/>
      <c r="LDH16" s="10"/>
      <c r="LDI16" s="10"/>
      <c r="LDJ16" s="10"/>
      <c r="LDK16" s="10"/>
      <c r="LDL16" s="10"/>
      <c r="LDM16" s="10"/>
      <c r="LDN16" s="10"/>
      <c r="LDO16" s="10"/>
      <c r="LDP16" s="10"/>
      <c r="LDQ16" s="10"/>
      <c r="LDR16" s="10"/>
      <c r="LDS16" s="10"/>
      <c r="LDT16" s="10"/>
      <c r="LDU16" s="10"/>
      <c r="LDV16" s="10"/>
      <c r="LDW16" s="10"/>
      <c r="LDX16" s="10"/>
      <c r="LDY16" s="10"/>
      <c r="LDZ16" s="10"/>
      <c r="LEA16" s="10"/>
      <c r="LEB16" s="10"/>
      <c r="LEC16" s="10"/>
      <c r="LED16" s="10"/>
      <c r="LEE16" s="10"/>
      <c r="LEF16" s="10"/>
      <c r="LEG16" s="10"/>
      <c r="LEH16" s="10"/>
      <c r="LEI16" s="10"/>
      <c r="LEJ16" s="10"/>
      <c r="LEK16" s="10"/>
      <c r="LEL16" s="10"/>
      <c r="LEM16" s="10"/>
      <c r="LEN16" s="10"/>
      <c r="LEO16" s="10"/>
      <c r="LEP16" s="10"/>
      <c r="LEQ16" s="10"/>
      <c r="LER16" s="10"/>
      <c r="LES16" s="10"/>
      <c r="LET16" s="10"/>
      <c r="LEU16" s="10"/>
      <c r="LEV16" s="10"/>
      <c r="LEW16" s="10"/>
      <c r="LEX16" s="10"/>
      <c r="LEY16" s="10"/>
      <c r="LEZ16" s="10"/>
      <c r="LFA16" s="10"/>
      <c r="LFB16" s="10"/>
      <c r="LFC16" s="10"/>
      <c r="LFD16" s="10"/>
      <c r="LFE16" s="10"/>
      <c r="LFF16" s="10"/>
      <c r="LFG16" s="10"/>
      <c r="LFH16" s="10"/>
      <c r="LFI16" s="10"/>
      <c r="LFJ16" s="10"/>
      <c r="LFK16" s="10"/>
      <c r="LFL16" s="10"/>
      <c r="LFM16" s="10"/>
      <c r="LFN16" s="10"/>
      <c r="LFO16" s="10"/>
      <c r="LFP16" s="10"/>
      <c r="LFQ16" s="10"/>
      <c r="LFR16" s="10"/>
      <c r="LFS16" s="10"/>
      <c r="LFT16" s="10"/>
      <c r="LFU16" s="10"/>
      <c r="LFV16" s="10"/>
      <c r="LFW16" s="10"/>
      <c r="LFX16" s="10"/>
      <c r="LFY16" s="10"/>
      <c r="LFZ16" s="10"/>
      <c r="LGA16" s="10"/>
      <c r="LGB16" s="10"/>
      <c r="LGC16" s="10"/>
      <c r="LGD16" s="10"/>
      <c r="LGE16" s="10"/>
      <c r="LGF16" s="10"/>
      <c r="LGG16" s="10"/>
      <c r="LGH16" s="10"/>
      <c r="LGI16" s="10"/>
      <c r="LGJ16" s="10"/>
      <c r="LGK16" s="10"/>
      <c r="LGL16" s="10"/>
      <c r="LGM16" s="10"/>
      <c r="LGN16" s="10"/>
      <c r="LGO16" s="10"/>
      <c r="LGP16" s="10"/>
      <c r="LGQ16" s="10"/>
      <c r="LGR16" s="10"/>
      <c r="LGS16" s="10"/>
      <c r="LGT16" s="10"/>
      <c r="LGU16" s="10"/>
      <c r="LGV16" s="10"/>
      <c r="LGW16" s="10"/>
      <c r="LGX16" s="10"/>
      <c r="LGY16" s="10"/>
      <c r="LGZ16" s="10"/>
      <c r="LHA16" s="10"/>
      <c r="LHB16" s="10"/>
      <c r="LHC16" s="10"/>
      <c r="LHD16" s="10"/>
      <c r="LHE16" s="10"/>
      <c r="LHF16" s="10"/>
      <c r="LHG16" s="10"/>
      <c r="LHH16" s="10"/>
      <c r="LHI16" s="10"/>
      <c r="LHJ16" s="10"/>
      <c r="LHK16" s="10"/>
      <c r="LHL16" s="10"/>
      <c r="LHM16" s="10"/>
      <c r="LHN16" s="10"/>
      <c r="LHO16" s="10"/>
      <c r="LHP16" s="10"/>
      <c r="LHQ16" s="10"/>
      <c r="LHR16" s="10"/>
      <c r="LHS16" s="10"/>
      <c r="LHT16" s="10"/>
      <c r="LHU16" s="10"/>
      <c r="LHV16" s="10"/>
      <c r="LHW16" s="10"/>
      <c r="LHX16" s="10"/>
      <c r="LHY16" s="10"/>
      <c r="LHZ16" s="10"/>
      <c r="LIA16" s="10"/>
      <c r="LIB16" s="10"/>
      <c r="LIC16" s="10"/>
      <c r="LID16" s="10"/>
      <c r="LIE16" s="10"/>
      <c r="LIF16" s="10"/>
      <c r="LIG16" s="10"/>
      <c r="LIH16" s="10"/>
      <c r="LII16" s="10"/>
      <c r="LIJ16" s="10"/>
      <c r="LIK16" s="10"/>
      <c r="LIL16" s="10"/>
      <c r="LIM16" s="10"/>
      <c r="LIN16" s="10"/>
      <c r="LIO16" s="10"/>
      <c r="LIP16" s="10"/>
      <c r="LIQ16" s="10"/>
      <c r="LIR16" s="10"/>
      <c r="LIS16" s="10"/>
      <c r="LIT16" s="10"/>
      <c r="LIU16" s="10"/>
      <c r="LIV16" s="10"/>
      <c r="LIW16" s="10"/>
      <c r="LIX16" s="10"/>
      <c r="LIY16" s="10"/>
      <c r="LIZ16" s="10"/>
      <c r="LJA16" s="10"/>
      <c r="LJB16" s="10"/>
      <c r="LJC16" s="10"/>
      <c r="LJD16" s="10"/>
      <c r="LJE16" s="10"/>
      <c r="LJF16" s="10"/>
      <c r="LJG16" s="10"/>
      <c r="LJH16" s="10"/>
      <c r="LJI16" s="10"/>
      <c r="LJJ16" s="10"/>
      <c r="LJK16" s="10"/>
      <c r="LJL16" s="10"/>
      <c r="LJM16" s="10"/>
      <c r="LJN16" s="10"/>
      <c r="LJO16" s="10"/>
      <c r="LJP16" s="10"/>
      <c r="LJQ16" s="10"/>
      <c r="LJR16" s="10"/>
      <c r="LJS16" s="10"/>
      <c r="LJT16" s="10"/>
      <c r="LJU16" s="10"/>
      <c r="LJV16" s="10"/>
      <c r="LJW16" s="10"/>
      <c r="LJX16" s="10"/>
      <c r="LJY16" s="10"/>
      <c r="LJZ16" s="10"/>
      <c r="LKA16" s="10"/>
      <c r="LKB16" s="10"/>
      <c r="LKC16" s="10"/>
      <c r="LKD16" s="10"/>
      <c r="LKE16" s="10"/>
      <c r="LKF16" s="10"/>
      <c r="LKG16" s="10"/>
      <c r="LKH16" s="10"/>
      <c r="LKI16" s="10"/>
      <c r="LKJ16" s="10"/>
      <c r="LKK16" s="10"/>
      <c r="LKL16" s="10"/>
      <c r="LKM16" s="10"/>
      <c r="LKN16" s="10"/>
      <c r="LKO16" s="10"/>
      <c r="LKP16" s="10"/>
      <c r="LKQ16" s="10"/>
      <c r="LKR16" s="10"/>
      <c r="LKS16" s="10"/>
      <c r="LKT16" s="10"/>
      <c r="LKU16" s="10"/>
      <c r="LKV16" s="10"/>
      <c r="LKW16" s="10"/>
      <c r="LKX16" s="10"/>
      <c r="LKY16" s="10"/>
      <c r="LKZ16" s="10"/>
      <c r="LLA16" s="10"/>
      <c r="LLB16" s="10"/>
      <c r="LLC16" s="10"/>
      <c r="LLD16" s="10"/>
      <c r="LLE16" s="10"/>
      <c r="LLF16" s="10"/>
      <c r="LLG16" s="10"/>
      <c r="LLH16" s="10"/>
      <c r="LLI16" s="10"/>
      <c r="LLJ16" s="10"/>
      <c r="LLK16" s="10"/>
      <c r="LLL16" s="10"/>
      <c r="LLM16" s="10"/>
      <c r="LLN16" s="10"/>
      <c r="LLO16" s="10"/>
      <c r="LLP16" s="10"/>
      <c r="LLQ16" s="10"/>
      <c r="LLR16" s="10"/>
      <c r="LLS16" s="10"/>
      <c r="LLT16" s="10"/>
      <c r="LLU16" s="10"/>
      <c r="LLV16" s="10"/>
      <c r="LLW16" s="10"/>
      <c r="LLX16" s="10"/>
      <c r="LLY16" s="10"/>
      <c r="LLZ16" s="10"/>
      <c r="LMA16" s="10"/>
      <c r="LMB16" s="10"/>
      <c r="LMC16" s="10"/>
      <c r="LMD16" s="10"/>
      <c r="LME16" s="10"/>
      <c r="LMF16" s="10"/>
      <c r="LMG16" s="10"/>
      <c r="LMH16" s="10"/>
      <c r="LMI16" s="10"/>
      <c r="LMJ16" s="10"/>
      <c r="LMK16" s="10"/>
      <c r="LML16" s="10"/>
      <c r="LMM16" s="10"/>
      <c r="LMN16" s="10"/>
      <c r="LMO16" s="10"/>
      <c r="LMP16" s="10"/>
      <c r="LMQ16" s="10"/>
      <c r="LMR16" s="10"/>
      <c r="LMS16" s="10"/>
      <c r="LMT16" s="10"/>
      <c r="LMU16" s="10"/>
      <c r="LMV16" s="10"/>
      <c r="LMW16" s="10"/>
      <c r="LMX16" s="10"/>
      <c r="LMY16" s="10"/>
      <c r="LMZ16" s="10"/>
      <c r="LNA16" s="10"/>
      <c r="LNB16" s="10"/>
      <c r="LNC16" s="10"/>
      <c r="LND16" s="10"/>
      <c r="LNE16" s="10"/>
      <c r="LNF16" s="10"/>
      <c r="LNG16" s="10"/>
      <c r="LNH16" s="10"/>
      <c r="LNI16" s="10"/>
      <c r="LNJ16" s="10"/>
      <c r="LNK16" s="10"/>
      <c r="LNL16" s="10"/>
      <c r="LNM16" s="10"/>
      <c r="LNN16" s="10"/>
      <c r="LNO16" s="10"/>
      <c r="LNP16" s="10"/>
      <c r="LNQ16" s="10"/>
      <c r="LNR16" s="10"/>
      <c r="LNS16" s="10"/>
      <c r="LNT16" s="10"/>
      <c r="LNU16" s="10"/>
      <c r="LNV16" s="10"/>
      <c r="LNW16" s="10"/>
      <c r="LNX16" s="10"/>
      <c r="LNY16" s="10"/>
      <c r="LNZ16" s="10"/>
      <c r="LOA16" s="10"/>
      <c r="LOB16" s="10"/>
      <c r="LOC16" s="10"/>
      <c r="LOD16" s="10"/>
      <c r="LOE16" s="10"/>
      <c r="LOF16" s="10"/>
      <c r="LOG16" s="10"/>
      <c r="LOH16" s="10"/>
      <c r="LOI16" s="10"/>
      <c r="LOJ16" s="10"/>
      <c r="LOK16" s="10"/>
      <c r="LOL16" s="10"/>
      <c r="LOM16" s="10"/>
      <c r="LON16" s="10"/>
      <c r="LOO16" s="10"/>
      <c r="LOP16" s="10"/>
      <c r="LOQ16" s="10"/>
      <c r="LOR16" s="10"/>
      <c r="LOS16" s="10"/>
      <c r="LOT16" s="10"/>
      <c r="LOU16" s="10"/>
      <c r="LOV16" s="10"/>
      <c r="LOW16" s="10"/>
      <c r="LOX16" s="10"/>
      <c r="LOY16" s="10"/>
      <c r="LOZ16" s="10"/>
      <c r="LPA16" s="10"/>
      <c r="LPB16" s="10"/>
      <c r="LPC16" s="10"/>
      <c r="LPD16" s="10"/>
      <c r="LPE16" s="10"/>
      <c r="LPF16" s="10"/>
      <c r="LPG16" s="10"/>
      <c r="LPH16" s="10"/>
      <c r="LPI16" s="10"/>
      <c r="LPJ16" s="10"/>
      <c r="LPK16" s="10"/>
      <c r="LPL16" s="10"/>
      <c r="LPM16" s="10"/>
      <c r="LPN16" s="10"/>
      <c r="LPO16" s="10"/>
      <c r="LPP16" s="10"/>
      <c r="LPQ16" s="10"/>
      <c r="LPR16" s="10"/>
      <c r="LPS16" s="10"/>
      <c r="LPT16" s="10"/>
      <c r="LPU16" s="10"/>
      <c r="LPV16" s="10"/>
      <c r="LPW16" s="10"/>
      <c r="LPX16" s="10"/>
      <c r="LPY16" s="10"/>
      <c r="LPZ16" s="10"/>
      <c r="LQA16" s="10"/>
      <c r="LQB16" s="10"/>
      <c r="LQC16" s="10"/>
      <c r="LQD16" s="10"/>
      <c r="LQE16" s="10"/>
      <c r="LQF16" s="10"/>
      <c r="LQG16" s="10"/>
      <c r="LQH16" s="10"/>
      <c r="LQI16" s="10"/>
      <c r="LQJ16" s="10"/>
      <c r="LQK16" s="10"/>
      <c r="LQL16" s="10"/>
      <c r="LQM16" s="10"/>
      <c r="LQN16" s="10"/>
      <c r="LQO16" s="10"/>
      <c r="LQP16" s="10"/>
      <c r="LQQ16" s="10"/>
      <c r="LQR16" s="10"/>
      <c r="LQS16" s="10"/>
      <c r="LQT16" s="10"/>
      <c r="LQU16" s="10"/>
      <c r="LQV16" s="10"/>
      <c r="LQW16" s="10"/>
      <c r="LQX16" s="10"/>
      <c r="LQY16" s="10"/>
      <c r="LQZ16" s="10"/>
      <c r="LRA16" s="10"/>
      <c r="LRB16" s="10"/>
      <c r="LRC16" s="10"/>
      <c r="LRD16" s="10"/>
      <c r="LRE16" s="10"/>
      <c r="LRF16" s="10"/>
      <c r="LRG16" s="10"/>
      <c r="LRH16" s="10"/>
      <c r="LRI16" s="10"/>
      <c r="LRJ16" s="10"/>
      <c r="LRK16" s="10"/>
      <c r="LRL16" s="10"/>
      <c r="LRM16" s="10"/>
      <c r="LRN16" s="10"/>
      <c r="LRO16" s="10"/>
      <c r="LRP16" s="10"/>
      <c r="LRQ16" s="10"/>
      <c r="LRR16" s="10"/>
      <c r="LRS16" s="10"/>
      <c r="LRT16" s="10"/>
      <c r="LRU16" s="10"/>
      <c r="LRV16" s="10"/>
      <c r="LRW16" s="10"/>
      <c r="LRX16" s="10"/>
      <c r="LRY16" s="10"/>
      <c r="LRZ16" s="10"/>
      <c r="LSA16" s="10"/>
      <c r="LSB16" s="10"/>
      <c r="LSC16" s="10"/>
      <c r="LSD16" s="10"/>
      <c r="LSE16" s="10"/>
      <c r="LSF16" s="10"/>
      <c r="LSG16" s="10"/>
      <c r="LSH16" s="10"/>
      <c r="LSI16" s="10"/>
      <c r="LSJ16" s="10"/>
      <c r="LSK16" s="10"/>
      <c r="LSL16" s="10"/>
      <c r="LSM16" s="10"/>
      <c r="LSN16" s="10"/>
      <c r="LSO16" s="10"/>
      <c r="LSP16" s="10"/>
      <c r="LSQ16" s="10"/>
      <c r="LSR16" s="10"/>
      <c r="LSS16" s="10"/>
      <c r="LST16" s="10"/>
      <c r="LSU16" s="10"/>
      <c r="LSV16" s="10"/>
      <c r="LSW16" s="10"/>
      <c r="LSX16" s="10"/>
      <c r="LSY16" s="10"/>
      <c r="LSZ16" s="10"/>
      <c r="LTA16" s="10"/>
      <c r="LTB16" s="10"/>
      <c r="LTC16" s="10"/>
      <c r="LTD16" s="10"/>
      <c r="LTE16" s="10"/>
      <c r="LTF16" s="10"/>
      <c r="LTG16" s="10"/>
      <c r="LTH16" s="10"/>
      <c r="LTI16" s="10"/>
      <c r="LTJ16" s="10"/>
      <c r="LTK16" s="10"/>
      <c r="LTL16" s="10"/>
      <c r="LTM16" s="10"/>
      <c r="LTN16" s="10"/>
      <c r="LTO16" s="10"/>
      <c r="LTP16" s="10"/>
      <c r="LTQ16" s="10"/>
      <c r="LTR16" s="10"/>
      <c r="LTS16" s="10"/>
      <c r="LTT16" s="10"/>
      <c r="LTU16" s="10"/>
      <c r="LTV16" s="10"/>
      <c r="LTW16" s="10"/>
      <c r="LTX16" s="10"/>
      <c r="LTY16" s="10"/>
      <c r="LTZ16" s="10"/>
      <c r="LUA16" s="10"/>
      <c r="LUB16" s="10"/>
      <c r="LUC16" s="10"/>
      <c r="LUD16" s="10"/>
      <c r="LUE16" s="10"/>
      <c r="LUF16" s="10"/>
      <c r="LUG16" s="10"/>
      <c r="LUH16" s="10"/>
      <c r="LUI16" s="10"/>
      <c r="LUJ16" s="10"/>
      <c r="LUK16" s="10"/>
      <c r="LUL16" s="10"/>
      <c r="LUM16" s="10"/>
      <c r="LUN16" s="10"/>
      <c r="LUO16" s="10"/>
      <c r="LUP16" s="10"/>
      <c r="LUQ16" s="10"/>
      <c r="LUR16" s="10"/>
      <c r="LUS16" s="10"/>
      <c r="LUT16" s="10"/>
      <c r="LUU16" s="10"/>
      <c r="LUV16" s="10"/>
      <c r="LUW16" s="10"/>
      <c r="LUX16" s="10"/>
      <c r="LUY16" s="10"/>
      <c r="LUZ16" s="10"/>
      <c r="LVA16" s="10"/>
      <c r="LVB16" s="10"/>
      <c r="LVC16" s="10"/>
      <c r="LVD16" s="10"/>
      <c r="LVE16" s="10"/>
      <c r="LVF16" s="10"/>
      <c r="LVG16" s="10"/>
      <c r="LVH16" s="10"/>
      <c r="LVI16" s="10"/>
      <c r="LVJ16" s="10"/>
      <c r="LVK16" s="10"/>
      <c r="LVL16" s="10"/>
      <c r="LVM16" s="10"/>
      <c r="LVN16" s="10"/>
      <c r="LVO16" s="10"/>
      <c r="LVP16" s="10"/>
      <c r="LVQ16" s="10"/>
      <c r="LVR16" s="10"/>
      <c r="LVS16" s="10"/>
      <c r="LVT16" s="10"/>
      <c r="LVU16" s="10"/>
      <c r="LVV16" s="10"/>
      <c r="LVW16" s="10"/>
      <c r="LVX16" s="10"/>
      <c r="LVY16" s="10"/>
      <c r="LVZ16" s="10"/>
      <c r="LWA16" s="10"/>
      <c r="LWB16" s="10"/>
      <c r="LWC16" s="10"/>
      <c r="LWD16" s="10"/>
      <c r="LWE16" s="10"/>
      <c r="LWF16" s="10"/>
      <c r="LWG16" s="10"/>
      <c r="LWH16" s="10"/>
      <c r="LWI16" s="10"/>
      <c r="LWJ16" s="10"/>
      <c r="LWK16" s="10"/>
      <c r="LWL16" s="10"/>
      <c r="LWM16" s="10"/>
      <c r="LWN16" s="10"/>
      <c r="LWO16" s="10"/>
      <c r="LWP16" s="10"/>
      <c r="LWQ16" s="10"/>
      <c r="LWR16" s="10"/>
      <c r="LWS16" s="10"/>
      <c r="LWT16" s="10"/>
      <c r="LWU16" s="10"/>
      <c r="LWV16" s="10"/>
      <c r="LWW16" s="10"/>
      <c r="LWX16" s="10"/>
      <c r="LWY16" s="10"/>
      <c r="LWZ16" s="10"/>
      <c r="LXA16" s="10"/>
      <c r="LXB16" s="10"/>
      <c r="LXC16" s="10"/>
      <c r="LXD16" s="10"/>
      <c r="LXE16" s="10"/>
      <c r="LXF16" s="10"/>
      <c r="LXG16" s="10"/>
      <c r="LXH16" s="10"/>
      <c r="LXI16" s="10"/>
      <c r="LXJ16" s="10"/>
      <c r="LXK16" s="10"/>
      <c r="LXL16" s="10"/>
      <c r="LXM16" s="10"/>
      <c r="LXN16" s="10"/>
      <c r="LXO16" s="10"/>
      <c r="LXP16" s="10"/>
      <c r="LXQ16" s="10"/>
      <c r="LXR16" s="10"/>
      <c r="LXS16" s="10"/>
      <c r="LXT16" s="10"/>
      <c r="LXU16" s="10"/>
      <c r="LXV16" s="10"/>
      <c r="LXW16" s="10"/>
      <c r="LXX16" s="10"/>
      <c r="LXY16" s="10"/>
      <c r="LXZ16" s="10"/>
      <c r="LYA16" s="10"/>
      <c r="LYB16" s="10"/>
      <c r="LYC16" s="10"/>
      <c r="LYD16" s="10"/>
      <c r="LYE16" s="10"/>
      <c r="LYF16" s="10"/>
      <c r="LYG16" s="10"/>
      <c r="LYH16" s="10"/>
      <c r="LYI16" s="10"/>
      <c r="LYJ16" s="10"/>
      <c r="LYK16" s="10"/>
      <c r="LYL16" s="10"/>
      <c r="LYM16" s="10"/>
      <c r="LYN16" s="10"/>
      <c r="LYO16" s="10"/>
      <c r="LYP16" s="10"/>
      <c r="LYQ16" s="10"/>
      <c r="LYR16" s="10"/>
      <c r="LYS16" s="10"/>
      <c r="LYT16" s="10"/>
      <c r="LYU16" s="10"/>
      <c r="LYV16" s="10"/>
      <c r="LYW16" s="10"/>
      <c r="LYX16" s="10"/>
      <c r="LYY16" s="10"/>
      <c r="LYZ16" s="10"/>
      <c r="LZA16" s="10"/>
      <c r="LZB16" s="10"/>
      <c r="LZC16" s="10"/>
      <c r="LZD16" s="10"/>
      <c r="LZE16" s="10"/>
      <c r="LZF16" s="10"/>
      <c r="LZG16" s="10"/>
      <c r="LZH16" s="10"/>
      <c r="LZI16" s="10"/>
      <c r="LZJ16" s="10"/>
      <c r="LZK16" s="10"/>
      <c r="LZL16" s="10"/>
      <c r="LZM16" s="10"/>
      <c r="LZN16" s="10"/>
      <c r="LZO16" s="10"/>
      <c r="LZP16" s="10"/>
      <c r="LZQ16" s="10"/>
      <c r="LZR16" s="10"/>
      <c r="LZS16" s="10"/>
      <c r="LZT16" s="10"/>
      <c r="LZU16" s="10"/>
      <c r="LZV16" s="10"/>
      <c r="LZW16" s="10"/>
      <c r="LZX16" s="10"/>
      <c r="LZY16" s="10"/>
      <c r="LZZ16" s="10"/>
      <c r="MAA16" s="10"/>
      <c r="MAB16" s="10"/>
      <c r="MAC16" s="10"/>
      <c r="MAD16" s="10"/>
      <c r="MAE16" s="10"/>
      <c r="MAF16" s="10"/>
      <c r="MAG16" s="10"/>
      <c r="MAH16" s="10"/>
      <c r="MAI16" s="10"/>
      <c r="MAJ16" s="10"/>
      <c r="MAK16" s="10"/>
      <c r="MAL16" s="10"/>
      <c r="MAM16" s="10"/>
      <c r="MAN16" s="10"/>
      <c r="MAO16" s="10"/>
      <c r="MAP16" s="10"/>
      <c r="MAQ16" s="10"/>
      <c r="MAR16" s="10"/>
      <c r="MAS16" s="10"/>
      <c r="MAT16" s="10"/>
      <c r="MAU16" s="10"/>
      <c r="MAV16" s="10"/>
      <c r="MAW16" s="10"/>
      <c r="MAX16" s="10"/>
      <c r="MAY16" s="10"/>
      <c r="MAZ16" s="10"/>
      <c r="MBA16" s="10"/>
      <c r="MBB16" s="10"/>
      <c r="MBC16" s="10"/>
      <c r="MBD16" s="10"/>
      <c r="MBE16" s="10"/>
      <c r="MBF16" s="10"/>
      <c r="MBG16" s="10"/>
      <c r="MBH16" s="10"/>
      <c r="MBI16" s="10"/>
      <c r="MBJ16" s="10"/>
      <c r="MBK16" s="10"/>
      <c r="MBL16" s="10"/>
      <c r="MBM16" s="10"/>
      <c r="MBN16" s="10"/>
      <c r="MBO16" s="10"/>
      <c r="MBP16" s="10"/>
      <c r="MBQ16" s="10"/>
      <c r="MBR16" s="10"/>
      <c r="MBS16" s="10"/>
      <c r="MBT16" s="10"/>
      <c r="MBU16" s="10"/>
      <c r="MBV16" s="10"/>
      <c r="MBW16" s="10"/>
      <c r="MBX16" s="10"/>
      <c r="MBY16" s="10"/>
      <c r="MBZ16" s="10"/>
      <c r="MCA16" s="10"/>
      <c r="MCB16" s="10"/>
      <c r="MCC16" s="10"/>
      <c r="MCD16" s="10"/>
      <c r="MCE16" s="10"/>
      <c r="MCF16" s="10"/>
      <c r="MCG16" s="10"/>
      <c r="MCH16" s="10"/>
      <c r="MCI16" s="10"/>
      <c r="MCJ16" s="10"/>
      <c r="MCK16" s="10"/>
      <c r="MCL16" s="10"/>
      <c r="MCM16" s="10"/>
      <c r="MCN16" s="10"/>
      <c r="MCO16" s="10"/>
      <c r="MCP16" s="10"/>
      <c r="MCQ16" s="10"/>
      <c r="MCR16" s="10"/>
      <c r="MCS16" s="10"/>
      <c r="MCT16" s="10"/>
      <c r="MCU16" s="10"/>
      <c r="MCV16" s="10"/>
      <c r="MCW16" s="10"/>
      <c r="MCX16" s="10"/>
      <c r="MCY16" s="10"/>
      <c r="MCZ16" s="10"/>
      <c r="MDA16" s="10"/>
      <c r="MDB16" s="10"/>
      <c r="MDC16" s="10"/>
      <c r="MDD16" s="10"/>
      <c r="MDE16" s="10"/>
      <c r="MDF16" s="10"/>
      <c r="MDG16" s="10"/>
      <c r="MDH16" s="10"/>
      <c r="MDI16" s="10"/>
      <c r="MDJ16" s="10"/>
      <c r="MDK16" s="10"/>
      <c r="MDL16" s="10"/>
      <c r="MDM16" s="10"/>
      <c r="MDN16" s="10"/>
      <c r="MDO16" s="10"/>
      <c r="MDP16" s="10"/>
      <c r="MDQ16" s="10"/>
      <c r="MDR16" s="10"/>
      <c r="MDS16" s="10"/>
      <c r="MDT16" s="10"/>
      <c r="MDU16" s="10"/>
      <c r="MDV16" s="10"/>
      <c r="MDW16" s="10"/>
      <c r="MDX16" s="10"/>
      <c r="MDY16" s="10"/>
      <c r="MDZ16" s="10"/>
      <c r="MEA16" s="10"/>
      <c r="MEB16" s="10"/>
      <c r="MEC16" s="10"/>
      <c r="MED16" s="10"/>
      <c r="MEE16" s="10"/>
      <c r="MEF16" s="10"/>
      <c r="MEG16" s="10"/>
      <c r="MEH16" s="10"/>
      <c r="MEI16" s="10"/>
      <c r="MEJ16" s="10"/>
      <c r="MEK16" s="10"/>
      <c r="MEL16" s="10"/>
      <c r="MEM16" s="10"/>
      <c r="MEN16" s="10"/>
      <c r="MEO16" s="10"/>
      <c r="MEP16" s="10"/>
      <c r="MEQ16" s="10"/>
      <c r="MER16" s="10"/>
      <c r="MES16" s="10"/>
      <c r="MET16" s="10"/>
      <c r="MEU16" s="10"/>
      <c r="MEV16" s="10"/>
      <c r="MEW16" s="10"/>
      <c r="MEX16" s="10"/>
      <c r="MEY16" s="10"/>
      <c r="MEZ16" s="10"/>
      <c r="MFA16" s="10"/>
      <c r="MFB16" s="10"/>
      <c r="MFC16" s="10"/>
      <c r="MFD16" s="10"/>
      <c r="MFE16" s="10"/>
      <c r="MFF16" s="10"/>
      <c r="MFG16" s="10"/>
      <c r="MFH16" s="10"/>
      <c r="MFI16" s="10"/>
      <c r="MFJ16" s="10"/>
      <c r="MFK16" s="10"/>
      <c r="MFL16" s="10"/>
      <c r="MFM16" s="10"/>
      <c r="MFN16" s="10"/>
      <c r="MFO16" s="10"/>
      <c r="MFP16" s="10"/>
      <c r="MFQ16" s="10"/>
      <c r="MFR16" s="10"/>
      <c r="MFS16" s="10"/>
      <c r="MFT16" s="10"/>
      <c r="MFU16" s="10"/>
      <c r="MFV16" s="10"/>
      <c r="MFW16" s="10"/>
      <c r="MFX16" s="10"/>
      <c r="MFY16" s="10"/>
      <c r="MFZ16" s="10"/>
      <c r="MGA16" s="10"/>
      <c r="MGB16" s="10"/>
      <c r="MGC16" s="10"/>
      <c r="MGD16" s="10"/>
      <c r="MGE16" s="10"/>
      <c r="MGF16" s="10"/>
      <c r="MGG16" s="10"/>
      <c r="MGH16" s="10"/>
      <c r="MGI16" s="10"/>
      <c r="MGJ16" s="10"/>
      <c r="MGK16" s="10"/>
      <c r="MGL16" s="10"/>
      <c r="MGM16" s="10"/>
      <c r="MGN16" s="10"/>
      <c r="MGO16" s="10"/>
      <c r="MGP16" s="10"/>
      <c r="MGQ16" s="10"/>
      <c r="MGR16" s="10"/>
      <c r="MGS16" s="10"/>
      <c r="MGT16" s="10"/>
      <c r="MGU16" s="10"/>
      <c r="MGV16" s="10"/>
      <c r="MGW16" s="10"/>
      <c r="MGX16" s="10"/>
      <c r="MGY16" s="10"/>
      <c r="MGZ16" s="10"/>
      <c r="MHA16" s="10"/>
      <c r="MHB16" s="10"/>
      <c r="MHC16" s="10"/>
      <c r="MHD16" s="10"/>
      <c r="MHE16" s="10"/>
      <c r="MHF16" s="10"/>
      <c r="MHG16" s="10"/>
      <c r="MHH16" s="10"/>
      <c r="MHI16" s="10"/>
      <c r="MHJ16" s="10"/>
      <c r="MHK16" s="10"/>
      <c r="MHL16" s="10"/>
      <c r="MHM16" s="10"/>
      <c r="MHN16" s="10"/>
      <c r="MHO16" s="10"/>
      <c r="MHP16" s="10"/>
      <c r="MHQ16" s="10"/>
      <c r="MHR16" s="10"/>
      <c r="MHS16" s="10"/>
      <c r="MHT16" s="10"/>
      <c r="MHU16" s="10"/>
      <c r="MHV16" s="10"/>
      <c r="MHW16" s="10"/>
      <c r="MHX16" s="10"/>
      <c r="MHY16" s="10"/>
      <c r="MHZ16" s="10"/>
      <c r="MIA16" s="10"/>
      <c r="MIB16" s="10"/>
      <c r="MIC16" s="10"/>
      <c r="MID16" s="10"/>
      <c r="MIE16" s="10"/>
      <c r="MIF16" s="10"/>
      <c r="MIG16" s="10"/>
      <c r="MIH16" s="10"/>
      <c r="MII16" s="10"/>
      <c r="MIJ16" s="10"/>
      <c r="MIK16" s="10"/>
      <c r="MIL16" s="10"/>
      <c r="MIM16" s="10"/>
      <c r="MIN16" s="10"/>
      <c r="MIO16" s="10"/>
      <c r="MIP16" s="10"/>
      <c r="MIQ16" s="10"/>
      <c r="MIR16" s="10"/>
      <c r="MIS16" s="10"/>
      <c r="MIT16" s="10"/>
      <c r="MIU16" s="10"/>
      <c r="MIV16" s="10"/>
      <c r="MIW16" s="10"/>
      <c r="MIX16" s="10"/>
      <c r="MIY16" s="10"/>
      <c r="MIZ16" s="10"/>
      <c r="MJA16" s="10"/>
      <c r="MJB16" s="10"/>
      <c r="MJC16" s="10"/>
      <c r="MJD16" s="10"/>
      <c r="MJE16" s="10"/>
      <c r="MJF16" s="10"/>
      <c r="MJG16" s="10"/>
      <c r="MJH16" s="10"/>
      <c r="MJI16" s="10"/>
      <c r="MJJ16" s="10"/>
      <c r="MJK16" s="10"/>
      <c r="MJL16" s="10"/>
      <c r="MJM16" s="10"/>
      <c r="MJN16" s="10"/>
      <c r="MJO16" s="10"/>
      <c r="MJP16" s="10"/>
      <c r="MJQ16" s="10"/>
      <c r="MJR16" s="10"/>
      <c r="MJS16" s="10"/>
      <c r="MJT16" s="10"/>
      <c r="MJU16" s="10"/>
      <c r="MJV16" s="10"/>
      <c r="MJW16" s="10"/>
      <c r="MJX16" s="10"/>
      <c r="MJY16" s="10"/>
      <c r="MJZ16" s="10"/>
      <c r="MKA16" s="10"/>
      <c r="MKB16" s="10"/>
      <c r="MKC16" s="10"/>
      <c r="MKD16" s="10"/>
      <c r="MKE16" s="10"/>
      <c r="MKF16" s="10"/>
      <c r="MKG16" s="10"/>
      <c r="MKH16" s="10"/>
      <c r="MKI16" s="10"/>
      <c r="MKJ16" s="10"/>
      <c r="MKK16" s="10"/>
      <c r="MKL16" s="10"/>
      <c r="MKM16" s="10"/>
      <c r="MKN16" s="10"/>
      <c r="MKO16" s="10"/>
      <c r="MKP16" s="10"/>
      <c r="MKQ16" s="10"/>
      <c r="MKR16" s="10"/>
      <c r="MKS16" s="10"/>
      <c r="MKT16" s="10"/>
      <c r="MKU16" s="10"/>
      <c r="MKV16" s="10"/>
      <c r="MKW16" s="10"/>
      <c r="MKX16" s="10"/>
      <c r="MKY16" s="10"/>
      <c r="MKZ16" s="10"/>
      <c r="MLA16" s="10"/>
      <c r="MLB16" s="10"/>
      <c r="MLC16" s="10"/>
      <c r="MLD16" s="10"/>
      <c r="MLE16" s="10"/>
      <c r="MLF16" s="10"/>
      <c r="MLG16" s="10"/>
      <c r="MLH16" s="10"/>
      <c r="MLI16" s="10"/>
      <c r="MLJ16" s="10"/>
      <c r="MLK16" s="10"/>
      <c r="MLL16" s="10"/>
      <c r="MLM16" s="10"/>
      <c r="MLN16" s="10"/>
      <c r="MLO16" s="10"/>
      <c r="MLP16" s="10"/>
      <c r="MLQ16" s="10"/>
      <c r="MLR16" s="10"/>
      <c r="MLS16" s="10"/>
      <c r="MLT16" s="10"/>
      <c r="MLU16" s="10"/>
      <c r="MLV16" s="10"/>
      <c r="MLW16" s="10"/>
      <c r="MLX16" s="10"/>
      <c r="MLY16" s="10"/>
      <c r="MLZ16" s="10"/>
      <c r="MMA16" s="10"/>
      <c r="MMB16" s="10"/>
      <c r="MMC16" s="10"/>
      <c r="MMD16" s="10"/>
      <c r="MME16" s="10"/>
      <c r="MMF16" s="10"/>
      <c r="MMG16" s="10"/>
      <c r="MMH16" s="10"/>
      <c r="MMI16" s="10"/>
      <c r="MMJ16" s="10"/>
      <c r="MMK16" s="10"/>
      <c r="MML16" s="10"/>
      <c r="MMM16" s="10"/>
      <c r="MMN16" s="10"/>
      <c r="MMO16" s="10"/>
      <c r="MMP16" s="10"/>
      <c r="MMQ16" s="10"/>
      <c r="MMR16" s="10"/>
      <c r="MMS16" s="10"/>
      <c r="MMT16" s="10"/>
      <c r="MMU16" s="10"/>
      <c r="MMV16" s="10"/>
      <c r="MMW16" s="10"/>
      <c r="MMX16" s="10"/>
      <c r="MMY16" s="10"/>
      <c r="MMZ16" s="10"/>
      <c r="MNA16" s="10"/>
      <c r="MNB16" s="10"/>
      <c r="MNC16" s="10"/>
      <c r="MND16" s="10"/>
      <c r="MNE16" s="10"/>
      <c r="MNF16" s="10"/>
      <c r="MNG16" s="10"/>
      <c r="MNH16" s="10"/>
      <c r="MNI16" s="10"/>
      <c r="MNJ16" s="10"/>
      <c r="MNK16" s="10"/>
      <c r="MNL16" s="10"/>
      <c r="MNM16" s="10"/>
      <c r="MNN16" s="10"/>
      <c r="MNO16" s="10"/>
      <c r="MNP16" s="10"/>
      <c r="MNQ16" s="10"/>
      <c r="MNR16" s="10"/>
      <c r="MNS16" s="10"/>
      <c r="MNT16" s="10"/>
      <c r="MNU16" s="10"/>
      <c r="MNV16" s="10"/>
      <c r="MNW16" s="10"/>
      <c r="MNX16" s="10"/>
      <c r="MNY16" s="10"/>
      <c r="MNZ16" s="10"/>
      <c r="MOA16" s="10"/>
      <c r="MOB16" s="10"/>
      <c r="MOC16" s="10"/>
      <c r="MOD16" s="10"/>
      <c r="MOE16" s="10"/>
      <c r="MOF16" s="10"/>
      <c r="MOG16" s="10"/>
      <c r="MOH16" s="10"/>
      <c r="MOI16" s="10"/>
      <c r="MOJ16" s="10"/>
      <c r="MOK16" s="10"/>
      <c r="MOL16" s="10"/>
      <c r="MOM16" s="10"/>
      <c r="MON16" s="10"/>
      <c r="MOO16" s="10"/>
      <c r="MOP16" s="10"/>
      <c r="MOQ16" s="10"/>
      <c r="MOR16" s="10"/>
      <c r="MOS16" s="10"/>
      <c r="MOT16" s="10"/>
      <c r="MOU16" s="10"/>
      <c r="MOV16" s="10"/>
      <c r="MOW16" s="10"/>
      <c r="MOX16" s="10"/>
      <c r="MOY16" s="10"/>
      <c r="MOZ16" s="10"/>
      <c r="MPA16" s="10"/>
      <c r="MPB16" s="10"/>
      <c r="MPC16" s="10"/>
      <c r="MPD16" s="10"/>
      <c r="MPE16" s="10"/>
      <c r="MPF16" s="10"/>
      <c r="MPG16" s="10"/>
      <c r="MPH16" s="10"/>
      <c r="MPI16" s="10"/>
      <c r="MPJ16" s="10"/>
      <c r="MPK16" s="10"/>
      <c r="MPL16" s="10"/>
      <c r="MPM16" s="10"/>
      <c r="MPN16" s="10"/>
      <c r="MPO16" s="10"/>
      <c r="MPP16" s="10"/>
      <c r="MPQ16" s="10"/>
      <c r="MPR16" s="10"/>
      <c r="MPS16" s="10"/>
      <c r="MPT16" s="10"/>
      <c r="MPU16" s="10"/>
      <c r="MPV16" s="10"/>
      <c r="MPW16" s="10"/>
      <c r="MPX16" s="10"/>
      <c r="MPY16" s="10"/>
      <c r="MPZ16" s="10"/>
      <c r="MQA16" s="10"/>
      <c r="MQB16" s="10"/>
      <c r="MQC16" s="10"/>
      <c r="MQD16" s="10"/>
      <c r="MQE16" s="10"/>
      <c r="MQF16" s="10"/>
      <c r="MQG16" s="10"/>
      <c r="MQH16" s="10"/>
      <c r="MQI16" s="10"/>
      <c r="MQJ16" s="10"/>
      <c r="MQK16" s="10"/>
      <c r="MQL16" s="10"/>
      <c r="MQM16" s="10"/>
      <c r="MQN16" s="10"/>
      <c r="MQO16" s="10"/>
      <c r="MQP16" s="10"/>
      <c r="MQQ16" s="10"/>
      <c r="MQR16" s="10"/>
      <c r="MQS16" s="10"/>
      <c r="MQT16" s="10"/>
      <c r="MQU16" s="10"/>
      <c r="MQV16" s="10"/>
      <c r="MQW16" s="10"/>
      <c r="MQX16" s="10"/>
      <c r="MQY16" s="10"/>
      <c r="MQZ16" s="10"/>
      <c r="MRA16" s="10"/>
      <c r="MRB16" s="10"/>
      <c r="MRC16" s="10"/>
      <c r="MRD16" s="10"/>
      <c r="MRE16" s="10"/>
      <c r="MRF16" s="10"/>
      <c r="MRG16" s="10"/>
      <c r="MRH16" s="10"/>
      <c r="MRI16" s="10"/>
      <c r="MRJ16" s="10"/>
      <c r="MRK16" s="10"/>
      <c r="MRL16" s="10"/>
      <c r="MRM16" s="10"/>
      <c r="MRN16" s="10"/>
      <c r="MRO16" s="10"/>
      <c r="MRP16" s="10"/>
      <c r="MRQ16" s="10"/>
      <c r="MRR16" s="10"/>
      <c r="MRS16" s="10"/>
      <c r="MRT16" s="10"/>
      <c r="MRU16" s="10"/>
      <c r="MRV16" s="10"/>
      <c r="MRW16" s="10"/>
      <c r="MRX16" s="10"/>
      <c r="MRY16" s="10"/>
      <c r="MRZ16" s="10"/>
      <c r="MSA16" s="10"/>
      <c r="MSB16" s="10"/>
      <c r="MSC16" s="10"/>
      <c r="MSD16" s="10"/>
      <c r="MSE16" s="10"/>
      <c r="MSF16" s="10"/>
      <c r="MSG16" s="10"/>
      <c r="MSH16" s="10"/>
      <c r="MSI16" s="10"/>
      <c r="MSJ16" s="10"/>
      <c r="MSK16" s="10"/>
      <c r="MSL16" s="10"/>
      <c r="MSM16" s="10"/>
      <c r="MSN16" s="10"/>
      <c r="MSO16" s="10"/>
      <c r="MSP16" s="10"/>
      <c r="MSQ16" s="10"/>
      <c r="MSR16" s="10"/>
      <c r="MSS16" s="10"/>
      <c r="MST16" s="10"/>
      <c r="MSU16" s="10"/>
      <c r="MSV16" s="10"/>
      <c r="MSW16" s="10"/>
      <c r="MSX16" s="10"/>
      <c r="MSY16" s="10"/>
      <c r="MSZ16" s="10"/>
      <c r="MTA16" s="10"/>
      <c r="MTB16" s="10"/>
      <c r="MTC16" s="10"/>
      <c r="MTD16" s="10"/>
      <c r="MTE16" s="10"/>
      <c r="MTF16" s="10"/>
      <c r="MTG16" s="10"/>
      <c r="MTH16" s="10"/>
      <c r="MTI16" s="10"/>
      <c r="MTJ16" s="10"/>
      <c r="MTK16" s="10"/>
      <c r="MTL16" s="10"/>
      <c r="MTM16" s="10"/>
      <c r="MTN16" s="10"/>
      <c r="MTO16" s="10"/>
      <c r="MTP16" s="10"/>
      <c r="MTQ16" s="10"/>
      <c r="MTR16" s="10"/>
      <c r="MTS16" s="10"/>
      <c r="MTT16" s="10"/>
      <c r="MTU16" s="10"/>
      <c r="MTV16" s="10"/>
      <c r="MTW16" s="10"/>
      <c r="MTX16" s="10"/>
      <c r="MTY16" s="10"/>
      <c r="MTZ16" s="10"/>
      <c r="MUA16" s="10"/>
      <c r="MUB16" s="10"/>
      <c r="MUC16" s="10"/>
      <c r="MUD16" s="10"/>
      <c r="MUE16" s="10"/>
      <c r="MUF16" s="10"/>
      <c r="MUG16" s="10"/>
      <c r="MUH16" s="10"/>
      <c r="MUI16" s="10"/>
      <c r="MUJ16" s="10"/>
      <c r="MUK16" s="10"/>
      <c r="MUL16" s="10"/>
      <c r="MUM16" s="10"/>
      <c r="MUN16" s="10"/>
      <c r="MUO16" s="10"/>
      <c r="MUP16" s="10"/>
      <c r="MUQ16" s="10"/>
      <c r="MUR16" s="10"/>
      <c r="MUS16" s="10"/>
      <c r="MUT16" s="10"/>
      <c r="MUU16" s="10"/>
      <c r="MUV16" s="10"/>
      <c r="MUW16" s="10"/>
      <c r="MUX16" s="10"/>
      <c r="MUY16" s="10"/>
      <c r="MUZ16" s="10"/>
      <c r="MVA16" s="10"/>
      <c r="MVB16" s="10"/>
      <c r="MVC16" s="10"/>
      <c r="MVD16" s="10"/>
      <c r="MVE16" s="10"/>
      <c r="MVF16" s="10"/>
      <c r="MVG16" s="10"/>
      <c r="MVH16" s="10"/>
      <c r="MVI16" s="10"/>
      <c r="MVJ16" s="10"/>
      <c r="MVK16" s="10"/>
      <c r="MVL16" s="10"/>
      <c r="MVM16" s="10"/>
      <c r="MVN16" s="10"/>
      <c r="MVO16" s="10"/>
      <c r="MVP16" s="10"/>
      <c r="MVQ16" s="10"/>
      <c r="MVR16" s="10"/>
      <c r="MVS16" s="10"/>
      <c r="MVT16" s="10"/>
      <c r="MVU16" s="10"/>
      <c r="MVV16" s="10"/>
      <c r="MVW16" s="10"/>
      <c r="MVX16" s="10"/>
      <c r="MVY16" s="10"/>
      <c r="MVZ16" s="10"/>
      <c r="MWA16" s="10"/>
      <c r="MWB16" s="10"/>
      <c r="MWC16" s="10"/>
      <c r="MWD16" s="10"/>
      <c r="MWE16" s="10"/>
      <c r="MWF16" s="10"/>
      <c r="MWG16" s="10"/>
      <c r="MWH16" s="10"/>
      <c r="MWI16" s="10"/>
      <c r="MWJ16" s="10"/>
      <c r="MWK16" s="10"/>
      <c r="MWL16" s="10"/>
      <c r="MWM16" s="10"/>
      <c r="MWN16" s="10"/>
      <c r="MWO16" s="10"/>
      <c r="MWP16" s="10"/>
      <c r="MWQ16" s="10"/>
      <c r="MWR16" s="10"/>
      <c r="MWS16" s="10"/>
      <c r="MWT16" s="10"/>
      <c r="MWU16" s="10"/>
      <c r="MWV16" s="10"/>
      <c r="MWW16" s="10"/>
      <c r="MWX16" s="10"/>
      <c r="MWY16" s="10"/>
      <c r="MWZ16" s="10"/>
      <c r="MXA16" s="10"/>
      <c r="MXB16" s="10"/>
      <c r="MXC16" s="10"/>
      <c r="MXD16" s="10"/>
      <c r="MXE16" s="10"/>
      <c r="MXF16" s="10"/>
      <c r="MXG16" s="10"/>
      <c r="MXH16" s="10"/>
      <c r="MXI16" s="10"/>
      <c r="MXJ16" s="10"/>
      <c r="MXK16" s="10"/>
      <c r="MXL16" s="10"/>
      <c r="MXM16" s="10"/>
      <c r="MXN16" s="10"/>
      <c r="MXO16" s="10"/>
      <c r="MXP16" s="10"/>
      <c r="MXQ16" s="10"/>
      <c r="MXR16" s="10"/>
      <c r="MXS16" s="10"/>
      <c r="MXT16" s="10"/>
      <c r="MXU16" s="10"/>
      <c r="MXV16" s="10"/>
      <c r="MXW16" s="10"/>
      <c r="MXX16" s="10"/>
      <c r="MXY16" s="10"/>
      <c r="MXZ16" s="10"/>
      <c r="MYA16" s="10"/>
      <c r="MYB16" s="10"/>
      <c r="MYC16" s="10"/>
      <c r="MYD16" s="10"/>
      <c r="MYE16" s="10"/>
      <c r="MYF16" s="10"/>
      <c r="MYG16" s="10"/>
      <c r="MYH16" s="10"/>
      <c r="MYI16" s="10"/>
      <c r="MYJ16" s="10"/>
      <c r="MYK16" s="10"/>
      <c r="MYL16" s="10"/>
      <c r="MYM16" s="10"/>
      <c r="MYN16" s="10"/>
      <c r="MYO16" s="10"/>
      <c r="MYP16" s="10"/>
      <c r="MYQ16" s="10"/>
      <c r="MYR16" s="10"/>
      <c r="MYS16" s="10"/>
      <c r="MYT16" s="10"/>
      <c r="MYU16" s="10"/>
      <c r="MYV16" s="10"/>
      <c r="MYW16" s="10"/>
      <c r="MYX16" s="10"/>
      <c r="MYY16" s="10"/>
      <c r="MYZ16" s="10"/>
      <c r="MZA16" s="10"/>
      <c r="MZB16" s="10"/>
      <c r="MZC16" s="10"/>
      <c r="MZD16" s="10"/>
      <c r="MZE16" s="10"/>
      <c r="MZF16" s="10"/>
      <c r="MZG16" s="10"/>
      <c r="MZH16" s="10"/>
      <c r="MZI16" s="10"/>
      <c r="MZJ16" s="10"/>
      <c r="MZK16" s="10"/>
      <c r="MZL16" s="10"/>
      <c r="MZM16" s="10"/>
      <c r="MZN16" s="10"/>
      <c r="MZO16" s="10"/>
      <c r="MZP16" s="10"/>
      <c r="MZQ16" s="10"/>
      <c r="MZR16" s="10"/>
      <c r="MZS16" s="10"/>
      <c r="MZT16" s="10"/>
      <c r="MZU16" s="10"/>
      <c r="MZV16" s="10"/>
      <c r="MZW16" s="10"/>
      <c r="MZX16" s="10"/>
      <c r="MZY16" s="10"/>
      <c r="MZZ16" s="10"/>
      <c r="NAA16" s="10"/>
      <c r="NAB16" s="10"/>
      <c r="NAC16" s="10"/>
      <c r="NAD16" s="10"/>
      <c r="NAE16" s="10"/>
      <c r="NAF16" s="10"/>
      <c r="NAG16" s="10"/>
      <c r="NAH16" s="10"/>
      <c r="NAI16" s="10"/>
      <c r="NAJ16" s="10"/>
      <c r="NAK16" s="10"/>
      <c r="NAL16" s="10"/>
      <c r="NAM16" s="10"/>
      <c r="NAN16" s="10"/>
      <c r="NAO16" s="10"/>
      <c r="NAP16" s="10"/>
      <c r="NAQ16" s="10"/>
      <c r="NAR16" s="10"/>
      <c r="NAS16" s="10"/>
      <c r="NAT16" s="10"/>
      <c r="NAU16" s="10"/>
      <c r="NAV16" s="10"/>
      <c r="NAW16" s="10"/>
      <c r="NAX16" s="10"/>
      <c r="NAY16" s="10"/>
      <c r="NAZ16" s="10"/>
      <c r="NBA16" s="10"/>
      <c r="NBB16" s="10"/>
      <c r="NBC16" s="10"/>
      <c r="NBD16" s="10"/>
      <c r="NBE16" s="10"/>
      <c r="NBF16" s="10"/>
      <c r="NBG16" s="10"/>
      <c r="NBH16" s="10"/>
      <c r="NBI16" s="10"/>
      <c r="NBJ16" s="10"/>
      <c r="NBK16" s="10"/>
      <c r="NBL16" s="10"/>
      <c r="NBM16" s="10"/>
      <c r="NBN16" s="10"/>
      <c r="NBO16" s="10"/>
      <c r="NBP16" s="10"/>
      <c r="NBQ16" s="10"/>
      <c r="NBR16" s="10"/>
      <c r="NBS16" s="10"/>
      <c r="NBT16" s="10"/>
      <c r="NBU16" s="10"/>
      <c r="NBV16" s="10"/>
      <c r="NBW16" s="10"/>
      <c r="NBX16" s="10"/>
      <c r="NBY16" s="10"/>
      <c r="NBZ16" s="10"/>
      <c r="NCA16" s="10"/>
      <c r="NCB16" s="10"/>
      <c r="NCC16" s="10"/>
      <c r="NCD16" s="10"/>
      <c r="NCE16" s="10"/>
      <c r="NCF16" s="10"/>
      <c r="NCG16" s="10"/>
      <c r="NCH16" s="10"/>
      <c r="NCI16" s="10"/>
      <c r="NCJ16" s="10"/>
      <c r="NCK16" s="10"/>
      <c r="NCL16" s="10"/>
      <c r="NCM16" s="10"/>
      <c r="NCN16" s="10"/>
      <c r="NCO16" s="10"/>
      <c r="NCP16" s="10"/>
      <c r="NCQ16" s="10"/>
      <c r="NCR16" s="10"/>
      <c r="NCS16" s="10"/>
      <c r="NCT16" s="10"/>
      <c r="NCU16" s="10"/>
      <c r="NCV16" s="10"/>
      <c r="NCW16" s="10"/>
      <c r="NCX16" s="10"/>
      <c r="NCY16" s="10"/>
      <c r="NCZ16" s="10"/>
      <c r="NDA16" s="10"/>
      <c r="NDB16" s="10"/>
      <c r="NDC16" s="10"/>
      <c r="NDD16" s="10"/>
      <c r="NDE16" s="10"/>
      <c r="NDF16" s="10"/>
      <c r="NDG16" s="10"/>
      <c r="NDH16" s="10"/>
      <c r="NDI16" s="10"/>
      <c r="NDJ16" s="10"/>
      <c r="NDK16" s="10"/>
      <c r="NDL16" s="10"/>
      <c r="NDM16" s="10"/>
      <c r="NDN16" s="10"/>
      <c r="NDO16" s="10"/>
      <c r="NDP16" s="10"/>
      <c r="NDQ16" s="10"/>
      <c r="NDR16" s="10"/>
      <c r="NDS16" s="10"/>
      <c r="NDT16" s="10"/>
      <c r="NDU16" s="10"/>
      <c r="NDV16" s="10"/>
      <c r="NDW16" s="10"/>
      <c r="NDX16" s="10"/>
      <c r="NDY16" s="10"/>
      <c r="NDZ16" s="10"/>
      <c r="NEA16" s="10"/>
      <c r="NEB16" s="10"/>
      <c r="NEC16" s="10"/>
      <c r="NED16" s="10"/>
      <c r="NEE16" s="10"/>
      <c r="NEF16" s="10"/>
      <c r="NEG16" s="10"/>
      <c r="NEH16" s="10"/>
      <c r="NEI16" s="10"/>
      <c r="NEJ16" s="10"/>
      <c r="NEK16" s="10"/>
      <c r="NEL16" s="10"/>
      <c r="NEM16" s="10"/>
      <c r="NEN16" s="10"/>
      <c r="NEO16" s="10"/>
      <c r="NEP16" s="10"/>
      <c r="NEQ16" s="10"/>
      <c r="NER16" s="10"/>
      <c r="NES16" s="10"/>
      <c r="NET16" s="10"/>
      <c r="NEU16" s="10"/>
      <c r="NEV16" s="10"/>
      <c r="NEW16" s="10"/>
      <c r="NEX16" s="10"/>
      <c r="NEY16" s="10"/>
      <c r="NEZ16" s="10"/>
      <c r="NFA16" s="10"/>
      <c r="NFB16" s="10"/>
      <c r="NFC16" s="10"/>
      <c r="NFD16" s="10"/>
      <c r="NFE16" s="10"/>
      <c r="NFF16" s="10"/>
      <c r="NFG16" s="10"/>
      <c r="NFH16" s="10"/>
      <c r="NFI16" s="10"/>
      <c r="NFJ16" s="10"/>
      <c r="NFK16" s="10"/>
      <c r="NFL16" s="10"/>
      <c r="NFM16" s="10"/>
      <c r="NFN16" s="10"/>
      <c r="NFO16" s="10"/>
      <c r="NFP16" s="10"/>
      <c r="NFQ16" s="10"/>
      <c r="NFR16" s="10"/>
      <c r="NFS16" s="10"/>
      <c r="NFT16" s="10"/>
      <c r="NFU16" s="10"/>
      <c r="NFV16" s="10"/>
      <c r="NFW16" s="10"/>
      <c r="NFX16" s="10"/>
      <c r="NFY16" s="10"/>
      <c r="NFZ16" s="10"/>
      <c r="NGA16" s="10"/>
      <c r="NGB16" s="10"/>
      <c r="NGC16" s="10"/>
      <c r="NGD16" s="10"/>
      <c r="NGE16" s="10"/>
      <c r="NGF16" s="10"/>
      <c r="NGG16" s="10"/>
      <c r="NGH16" s="10"/>
      <c r="NGI16" s="10"/>
      <c r="NGJ16" s="10"/>
      <c r="NGK16" s="10"/>
      <c r="NGL16" s="10"/>
      <c r="NGM16" s="10"/>
      <c r="NGN16" s="10"/>
      <c r="NGO16" s="10"/>
      <c r="NGP16" s="10"/>
      <c r="NGQ16" s="10"/>
      <c r="NGR16" s="10"/>
      <c r="NGS16" s="10"/>
      <c r="NGT16" s="10"/>
      <c r="NGU16" s="10"/>
      <c r="NGV16" s="10"/>
      <c r="NGW16" s="10"/>
      <c r="NGX16" s="10"/>
      <c r="NGY16" s="10"/>
      <c r="NGZ16" s="10"/>
      <c r="NHA16" s="10"/>
      <c r="NHB16" s="10"/>
      <c r="NHC16" s="10"/>
      <c r="NHD16" s="10"/>
      <c r="NHE16" s="10"/>
      <c r="NHF16" s="10"/>
      <c r="NHG16" s="10"/>
      <c r="NHH16" s="10"/>
      <c r="NHI16" s="10"/>
      <c r="NHJ16" s="10"/>
      <c r="NHK16" s="10"/>
      <c r="NHL16" s="10"/>
      <c r="NHM16" s="10"/>
      <c r="NHN16" s="10"/>
      <c r="NHO16" s="10"/>
      <c r="NHP16" s="10"/>
      <c r="NHQ16" s="10"/>
      <c r="NHR16" s="10"/>
      <c r="NHS16" s="10"/>
      <c r="NHT16" s="10"/>
      <c r="NHU16" s="10"/>
      <c r="NHV16" s="10"/>
      <c r="NHW16" s="10"/>
      <c r="NHX16" s="10"/>
      <c r="NHY16" s="10"/>
      <c r="NHZ16" s="10"/>
      <c r="NIA16" s="10"/>
      <c r="NIB16" s="10"/>
      <c r="NIC16" s="10"/>
      <c r="NID16" s="10"/>
      <c r="NIE16" s="10"/>
      <c r="NIF16" s="10"/>
      <c r="NIG16" s="10"/>
      <c r="NIH16" s="10"/>
      <c r="NII16" s="10"/>
      <c r="NIJ16" s="10"/>
      <c r="NIK16" s="10"/>
      <c r="NIL16" s="10"/>
      <c r="NIM16" s="10"/>
      <c r="NIN16" s="10"/>
      <c r="NIO16" s="10"/>
      <c r="NIP16" s="10"/>
      <c r="NIQ16" s="10"/>
      <c r="NIR16" s="10"/>
      <c r="NIS16" s="10"/>
      <c r="NIT16" s="10"/>
      <c r="NIU16" s="10"/>
      <c r="NIV16" s="10"/>
      <c r="NIW16" s="10"/>
      <c r="NIX16" s="10"/>
      <c r="NIY16" s="10"/>
      <c r="NIZ16" s="10"/>
      <c r="NJA16" s="10"/>
      <c r="NJB16" s="10"/>
      <c r="NJC16" s="10"/>
      <c r="NJD16" s="10"/>
      <c r="NJE16" s="10"/>
      <c r="NJF16" s="10"/>
      <c r="NJG16" s="10"/>
      <c r="NJH16" s="10"/>
      <c r="NJI16" s="10"/>
      <c r="NJJ16" s="10"/>
      <c r="NJK16" s="10"/>
      <c r="NJL16" s="10"/>
      <c r="NJM16" s="10"/>
      <c r="NJN16" s="10"/>
      <c r="NJO16" s="10"/>
      <c r="NJP16" s="10"/>
      <c r="NJQ16" s="10"/>
      <c r="NJR16" s="10"/>
      <c r="NJS16" s="10"/>
      <c r="NJT16" s="10"/>
      <c r="NJU16" s="10"/>
      <c r="NJV16" s="10"/>
      <c r="NJW16" s="10"/>
      <c r="NJX16" s="10"/>
      <c r="NJY16" s="10"/>
      <c r="NJZ16" s="10"/>
      <c r="NKA16" s="10"/>
      <c r="NKB16" s="10"/>
      <c r="NKC16" s="10"/>
      <c r="NKD16" s="10"/>
      <c r="NKE16" s="10"/>
      <c r="NKF16" s="10"/>
      <c r="NKG16" s="10"/>
      <c r="NKH16" s="10"/>
      <c r="NKI16" s="10"/>
      <c r="NKJ16" s="10"/>
      <c r="NKK16" s="10"/>
      <c r="NKL16" s="10"/>
      <c r="NKM16" s="10"/>
      <c r="NKN16" s="10"/>
      <c r="NKO16" s="10"/>
      <c r="NKP16" s="10"/>
      <c r="NKQ16" s="10"/>
      <c r="NKR16" s="10"/>
      <c r="NKS16" s="10"/>
      <c r="NKT16" s="10"/>
      <c r="NKU16" s="10"/>
      <c r="NKV16" s="10"/>
      <c r="NKW16" s="10"/>
      <c r="NKX16" s="10"/>
      <c r="NKY16" s="10"/>
      <c r="NKZ16" s="10"/>
      <c r="NLA16" s="10"/>
      <c r="NLB16" s="10"/>
      <c r="NLC16" s="10"/>
      <c r="NLD16" s="10"/>
      <c r="NLE16" s="10"/>
      <c r="NLF16" s="10"/>
      <c r="NLG16" s="10"/>
      <c r="NLH16" s="10"/>
      <c r="NLI16" s="10"/>
      <c r="NLJ16" s="10"/>
      <c r="NLK16" s="10"/>
      <c r="NLL16" s="10"/>
      <c r="NLM16" s="10"/>
      <c r="NLN16" s="10"/>
      <c r="NLO16" s="10"/>
      <c r="NLP16" s="10"/>
      <c r="NLQ16" s="10"/>
      <c r="NLR16" s="10"/>
      <c r="NLS16" s="10"/>
      <c r="NLT16" s="10"/>
      <c r="NLU16" s="10"/>
      <c r="NLV16" s="10"/>
      <c r="NLW16" s="10"/>
      <c r="NLX16" s="10"/>
      <c r="NLY16" s="10"/>
      <c r="NLZ16" s="10"/>
      <c r="NMA16" s="10"/>
      <c r="NMB16" s="10"/>
      <c r="NMC16" s="10"/>
      <c r="NMD16" s="10"/>
      <c r="NME16" s="10"/>
      <c r="NMF16" s="10"/>
      <c r="NMG16" s="10"/>
      <c r="NMH16" s="10"/>
      <c r="NMI16" s="10"/>
      <c r="NMJ16" s="10"/>
      <c r="NMK16" s="10"/>
      <c r="NML16" s="10"/>
      <c r="NMM16" s="10"/>
      <c r="NMN16" s="10"/>
      <c r="NMO16" s="10"/>
      <c r="NMP16" s="10"/>
      <c r="NMQ16" s="10"/>
      <c r="NMR16" s="10"/>
      <c r="NMS16" s="10"/>
      <c r="NMT16" s="10"/>
      <c r="NMU16" s="10"/>
      <c r="NMV16" s="10"/>
      <c r="NMW16" s="10"/>
      <c r="NMX16" s="10"/>
      <c r="NMY16" s="10"/>
      <c r="NMZ16" s="10"/>
      <c r="NNA16" s="10"/>
      <c r="NNB16" s="10"/>
      <c r="NNC16" s="10"/>
      <c r="NND16" s="10"/>
      <c r="NNE16" s="10"/>
      <c r="NNF16" s="10"/>
      <c r="NNG16" s="10"/>
      <c r="NNH16" s="10"/>
      <c r="NNI16" s="10"/>
      <c r="NNJ16" s="10"/>
      <c r="NNK16" s="10"/>
      <c r="NNL16" s="10"/>
      <c r="NNM16" s="10"/>
      <c r="NNN16" s="10"/>
      <c r="NNO16" s="10"/>
      <c r="NNP16" s="10"/>
      <c r="NNQ16" s="10"/>
      <c r="NNR16" s="10"/>
      <c r="NNS16" s="10"/>
      <c r="NNT16" s="10"/>
      <c r="NNU16" s="10"/>
      <c r="NNV16" s="10"/>
      <c r="NNW16" s="10"/>
      <c r="NNX16" s="10"/>
      <c r="NNY16" s="10"/>
      <c r="NNZ16" s="10"/>
      <c r="NOA16" s="10"/>
      <c r="NOB16" s="10"/>
      <c r="NOC16" s="10"/>
      <c r="NOD16" s="10"/>
      <c r="NOE16" s="10"/>
      <c r="NOF16" s="10"/>
      <c r="NOG16" s="10"/>
      <c r="NOH16" s="10"/>
      <c r="NOI16" s="10"/>
      <c r="NOJ16" s="10"/>
      <c r="NOK16" s="10"/>
      <c r="NOL16" s="10"/>
      <c r="NOM16" s="10"/>
      <c r="NON16" s="10"/>
      <c r="NOO16" s="10"/>
      <c r="NOP16" s="10"/>
      <c r="NOQ16" s="10"/>
      <c r="NOR16" s="10"/>
      <c r="NOS16" s="10"/>
      <c r="NOT16" s="10"/>
      <c r="NOU16" s="10"/>
      <c r="NOV16" s="10"/>
      <c r="NOW16" s="10"/>
      <c r="NOX16" s="10"/>
      <c r="NOY16" s="10"/>
      <c r="NOZ16" s="10"/>
      <c r="NPA16" s="10"/>
      <c r="NPB16" s="10"/>
      <c r="NPC16" s="10"/>
      <c r="NPD16" s="10"/>
      <c r="NPE16" s="10"/>
      <c r="NPF16" s="10"/>
      <c r="NPG16" s="10"/>
      <c r="NPH16" s="10"/>
      <c r="NPI16" s="10"/>
      <c r="NPJ16" s="10"/>
      <c r="NPK16" s="10"/>
      <c r="NPL16" s="10"/>
      <c r="NPM16" s="10"/>
      <c r="NPN16" s="10"/>
      <c r="NPO16" s="10"/>
      <c r="NPP16" s="10"/>
      <c r="NPQ16" s="10"/>
      <c r="NPR16" s="10"/>
      <c r="NPS16" s="10"/>
      <c r="NPT16" s="10"/>
      <c r="NPU16" s="10"/>
      <c r="NPV16" s="10"/>
      <c r="NPW16" s="10"/>
      <c r="NPX16" s="10"/>
      <c r="NPY16" s="10"/>
      <c r="NPZ16" s="10"/>
      <c r="NQA16" s="10"/>
      <c r="NQB16" s="10"/>
      <c r="NQC16" s="10"/>
      <c r="NQD16" s="10"/>
      <c r="NQE16" s="10"/>
      <c r="NQF16" s="10"/>
      <c r="NQG16" s="10"/>
      <c r="NQH16" s="10"/>
      <c r="NQI16" s="10"/>
      <c r="NQJ16" s="10"/>
      <c r="NQK16" s="10"/>
      <c r="NQL16" s="10"/>
      <c r="NQM16" s="10"/>
      <c r="NQN16" s="10"/>
      <c r="NQO16" s="10"/>
      <c r="NQP16" s="10"/>
      <c r="NQQ16" s="10"/>
      <c r="NQR16" s="10"/>
      <c r="NQS16" s="10"/>
      <c r="NQT16" s="10"/>
      <c r="NQU16" s="10"/>
      <c r="NQV16" s="10"/>
      <c r="NQW16" s="10"/>
      <c r="NQX16" s="10"/>
      <c r="NQY16" s="10"/>
      <c r="NQZ16" s="10"/>
      <c r="NRA16" s="10"/>
      <c r="NRB16" s="10"/>
      <c r="NRC16" s="10"/>
      <c r="NRD16" s="10"/>
      <c r="NRE16" s="10"/>
      <c r="NRF16" s="10"/>
      <c r="NRG16" s="10"/>
      <c r="NRH16" s="10"/>
      <c r="NRI16" s="10"/>
      <c r="NRJ16" s="10"/>
      <c r="NRK16" s="10"/>
      <c r="NRL16" s="10"/>
      <c r="NRM16" s="10"/>
      <c r="NRN16" s="10"/>
      <c r="NRO16" s="10"/>
      <c r="NRP16" s="10"/>
      <c r="NRQ16" s="10"/>
      <c r="NRR16" s="10"/>
      <c r="NRS16" s="10"/>
      <c r="NRT16" s="10"/>
      <c r="NRU16" s="10"/>
      <c r="NRV16" s="10"/>
      <c r="NRW16" s="10"/>
      <c r="NRX16" s="10"/>
      <c r="NRY16" s="10"/>
      <c r="NRZ16" s="10"/>
      <c r="NSA16" s="10"/>
      <c r="NSB16" s="10"/>
      <c r="NSC16" s="10"/>
      <c r="NSD16" s="10"/>
      <c r="NSE16" s="10"/>
      <c r="NSF16" s="10"/>
      <c r="NSG16" s="10"/>
      <c r="NSH16" s="10"/>
      <c r="NSI16" s="10"/>
      <c r="NSJ16" s="10"/>
      <c r="NSK16" s="10"/>
      <c r="NSL16" s="10"/>
      <c r="NSM16" s="10"/>
      <c r="NSN16" s="10"/>
      <c r="NSO16" s="10"/>
      <c r="NSP16" s="10"/>
      <c r="NSQ16" s="10"/>
      <c r="NSR16" s="10"/>
      <c r="NSS16" s="10"/>
      <c r="NST16" s="10"/>
      <c r="NSU16" s="10"/>
      <c r="NSV16" s="10"/>
      <c r="NSW16" s="10"/>
      <c r="NSX16" s="10"/>
      <c r="NSY16" s="10"/>
      <c r="NSZ16" s="10"/>
      <c r="NTA16" s="10"/>
      <c r="NTB16" s="10"/>
      <c r="NTC16" s="10"/>
      <c r="NTD16" s="10"/>
      <c r="NTE16" s="10"/>
      <c r="NTF16" s="10"/>
      <c r="NTG16" s="10"/>
      <c r="NTH16" s="10"/>
      <c r="NTI16" s="10"/>
      <c r="NTJ16" s="10"/>
      <c r="NTK16" s="10"/>
      <c r="NTL16" s="10"/>
      <c r="NTM16" s="10"/>
      <c r="NTN16" s="10"/>
      <c r="NTO16" s="10"/>
      <c r="NTP16" s="10"/>
      <c r="NTQ16" s="10"/>
      <c r="NTR16" s="10"/>
      <c r="NTS16" s="10"/>
      <c r="NTT16" s="10"/>
      <c r="NTU16" s="10"/>
      <c r="NTV16" s="10"/>
      <c r="NTW16" s="10"/>
      <c r="NTX16" s="10"/>
      <c r="NTY16" s="10"/>
      <c r="NTZ16" s="10"/>
      <c r="NUA16" s="10"/>
      <c r="NUB16" s="10"/>
      <c r="NUC16" s="10"/>
      <c r="NUD16" s="10"/>
      <c r="NUE16" s="10"/>
      <c r="NUF16" s="10"/>
      <c r="NUG16" s="10"/>
      <c r="NUH16" s="10"/>
      <c r="NUI16" s="10"/>
      <c r="NUJ16" s="10"/>
      <c r="NUK16" s="10"/>
      <c r="NUL16" s="10"/>
      <c r="NUM16" s="10"/>
      <c r="NUN16" s="10"/>
      <c r="NUO16" s="10"/>
      <c r="NUP16" s="10"/>
      <c r="NUQ16" s="10"/>
      <c r="NUR16" s="10"/>
      <c r="NUS16" s="10"/>
      <c r="NUT16" s="10"/>
      <c r="NUU16" s="10"/>
      <c r="NUV16" s="10"/>
      <c r="NUW16" s="10"/>
      <c r="NUX16" s="10"/>
      <c r="NUY16" s="10"/>
      <c r="NUZ16" s="10"/>
      <c r="NVA16" s="10"/>
      <c r="NVB16" s="10"/>
      <c r="NVC16" s="10"/>
      <c r="NVD16" s="10"/>
      <c r="NVE16" s="10"/>
      <c r="NVF16" s="10"/>
      <c r="NVG16" s="10"/>
      <c r="NVH16" s="10"/>
      <c r="NVI16" s="10"/>
      <c r="NVJ16" s="10"/>
      <c r="NVK16" s="10"/>
      <c r="NVL16" s="10"/>
      <c r="NVM16" s="10"/>
      <c r="NVN16" s="10"/>
      <c r="NVO16" s="10"/>
      <c r="NVP16" s="10"/>
      <c r="NVQ16" s="10"/>
      <c r="NVR16" s="10"/>
      <c r="NVS16" s="10"/>
      <c r="NVT16" s="10"/>
      <c r="NVU16" s="10"/>
      <c r="NVV16" s="10"/>
      <c r="NVW16" s="10"/>
      <c r="NVX16" s="10"/>
      <c r="NVY16" s="10"/>
      <c r="NVZ16" s="10"/>
      <c r="NWA16" s="10"/>
      <c r="NWB16" s="10"/>
      <c r="NWC16" s="10"/>
      <c r="NWD16" s="10"/>
      <c r="NWE16" s="10"/>
      <c r="NWF16" s="10"/>
      <c r="NWG16" s="10"/>
      <c r="NWH16" s="10"/>
      <c r="NWI16" s="10"/>
      <c r="NWJ16" s="10"/>
      <c r="NWK16" s="10"/>
      <c r="NWL16" s="10"/>
      <c r="NWM16" s="10"/>
      <c r="NWN16" s="10"/>
      <c r="NWO16" s="10"/>
      <c r="NWP16" s="10"/>
      <c r="NWQ16" s="10"/>
      <c r="NWR16" s="10"/>
      <c r="NWS16" s="10"/>
      <c r="NWT16" s="10"/>
      <c r="NWU16" s="10"/>
      <c r="NWV16" s="10"/>
      <c r="NWW16" s="10"/>
      <c r="NWX16" s="10"/>
      <c r="NWY16" s="10"/>
      <c r="NWZ16" s="10"/>
      <c r="NXA16" s="10"/>
      <c r="NXB16" s="10"/>
      <c r="NXC16" s="10"/>
      <c r="NXD16" s="10"/>
      <c r="NXE16" s="10"/>
      <c r="NXF16" s="10"/>
      <c r="NXG16" s="10"/>
      <c r="NXH16" s="10"/>
      <c r="NXI16" s="10"/>
      <c r="NXJ16" s="10"/>
      <c r="NXK16" s="10"/>
      <c r="NXL16" s="10"/>
      <c r="NXM16" s="10"/>
      <c r="NXN16" s="10"/>
      <c r="NXO16" s="10"/>
      <c r="NXP16" s="10"/>
      <c r="NXQ16" s="10"/>
      <c r="NXR16" s="10"/>
      <c r="NXS16" s="10"/>
      <c r="NXT16" s="10"/>
      <c r="NXU16" s="10"/>
      <c r="NXV16" s="10"/>
      <c r="NXW16" s="10"/>
      <c r="NXX16" s="10"/>
      <c r="NXY16" s="10"/>
      <c r="NXZ16" s="10"/>
      <c r="NYA16" s="10"/>
      <c r="NYB16" s="10"/>
      <c r="NYC16" s="10"/>
      <c r="NYD16" s="10"/>
      <c r="NYE16" s="10"/>
      <c r="NYF16" s="10"/>
      <c r="NYG16" s="10"/>
      <c r="NYH16" s="10"/>
      <c r="NYI16" s="10"/>
      <c r="NYJ16" s="10"/>
      <c r="NYK16" s="10"/>
      <c r="NYL16" s="10"/>
      <c r="NYM16" s="10"/>
      <c r="NYN16" s="10"/>
      <c r="NYO16" s="10"/>
      <c r="NYP16" s="10"/>
      <c r="NYQ16" s="10"/>
      <c r="NYR16" s="10"/>
      <c r="NYS16" s="10"/>
      <c r="NYT16" s="10"/>
      <c r="NYU16" s="10"/>
      <c r="NYV16" s="10"/>
      <c r="NYW16" s="10"/>
      <c r="NYX16" s="10"/>
      <c r="NYY16" s="10"/>
      <c r="NYZ16" s="10"/>
      <c r="NZA16" s="10"/>
      <c r="NZB16" s="10"/>
      <c r="NZC16" s="10"/>
      <c r="NZD16" s="10"/>
      <c r="NZE16" s="10"/>
      <c r="NZF16" s="10"/>
      <c r="NZG16" s="10"/>
      <c r="NZH16" s="10"/>
      <c r="NZI16" s="10"/>
      <c r="NZJ16" s="10"/>
      <c r="NZK16" s="10"/>
      <c r="NZL16" s="10"/>
      <c r="NZM16" s="10"/>
      <c r="NZN16" s="10"/>
      <c r="NZO16" s="10"/>
      <c r="NZP16" s="10"/>
      <c r="NZQ16" s="10"/>
      <c r="NZR16" s="10"/>
      <c r="NZS16" s="10"/>
      <c r="NZT16" s="10"/>
      <c r="NZU16" s="10"/>
      <c r="NZV16" s="10"/>
      <c r="NZW16" s="10"/>
      <c r="NZX16" s="10"/>
      <c r="NZY16" s="10"/>
      <c r="NZZ16" s="10"/>
      <c r="OAA16" s="10"/>
      <c r="OAB16" s="10"/>
      <c r="OAC16" s="10"/>
      <c r="OAD16" s="10"/>
      <c r="OAE16" s="10"/>
      <c r="OAF16" s="10"/>
      <c r="OAG16" s="10"/>
      <c r="OAH16" s="10"/>
      <c r="OAI16" s="10"/>
      <c r="OAJ16" s="10"/>
      <c r="OAK16" s="10"/>
      <c r="OAL16" s="10"/>
      <c r="OAM16" s="10"/>
      <c r="OAN16" s="10"/>
      <c r="OAO16" s="10"/>
      <c r="OAP16" s="10"/>
      <c r="OAQ16" s="10"/>
      <c r="OAR16" s="10"/>
      <c r="OAS16" s="10"/>
      <c r="OAT16" s="10"/>
      <c r="OAU16" s="10"/>
      <c r="OAV16" s="10"/>
      <c r="OAW16" s="10"/>
      <c r="OAX16" s="10"/>
      <c r="OAY16" s="10"/>
      <c r="OAZ16" s="10"/>
      <c r="OBA16" s="10"/>
      <c r="OBB16" s="10"/>
      <c r="OBC16" s="10"/>
      <c r="OBD16" s="10"/>
      <c r="OBE16" s="10"/>
      <c r="OBF16" s="10"/>
      <c r="OBG16" s="10"/>
      <c r="OBH16" s="10"/>
      <c r="OBI16" s="10"/>
      <c r="OBJ16" s="10"/>
      <c r="OBK16" s="10"/>
      <c r="OBL16" s="10"/>
      <c r="OBM16" s="10"/>
      <c r="OBN16" s="10"/>
      <c r="OBO16" s="10"/>
      <c r="OBP16" s="10"/>
      <c r="OBQ16" s="10"/>
      <c r="OBR16" s="10"/>
      <c r="OBS16" s="10"/>
      <c r="OBT16" s="10"/>
      <c r="OBU16" s="10"/>
      <c r="OBV16" s="10"/>
      <c r="OBW16" s="10"/>
      <c r="OBX16" s="10"/>
      <c r="OBY16" s="10"/>
      <c r="OBZ16" s="10"/>
      <c r="OCA16" s="10"/>
      <c r="OCB16" s="10"/>
      <c r="OCC16" s="10"/>
      <c r="OCD16" s="10"/>
      <c r="OCE16" s="10"/>
      <c r="OCF16" s="10"/>
      <c r="OCG16" s="10"/>
      <c r="OCH16" s="10"/>
      <c r="OCI16" s="10"/>
      <c r="OCJ16" s="10"/>
      <c r="OCK16" s="10"/>
      <c r="OCL16" s="10"/>
      <c r="OCM16" s="10"/>
      <c r="OCN16" s="10"/>
      <c r="OCO16" s="10"/>
      <c r="OCP16" s="10"/>
      <c r="OCQ16" s="10"/>
      <c r="OCR16" s="10"/>
      <c r="OCS16" s="10"/>
      <c r="OCT16" s="10"/>
      <c r="OCU16" s="10"/>
      <c r="OCV16" s="10"/>
      <c r="OCW16" s="10"/>
      <c r="OCX16" s="10"/>
      <c r="OCY16" s="10"/>
      <c r="OCZ16" s="10"/>
      <c r="ODA16" s="10"/>
      <c r="ODB16" s="10"/>
      <c r="ODC16" s="10"/>
      <c r="ODD16" s="10"/>
      <c r="ODE16" s="10"/>
      <c r="ODF16" s="10"/>
      <c r="ODG16" s="10"/>
      <c r="ODH16" s="10"/>
      <c r="ODI16" s="10"/>
      <c r="ODJ16" s="10"/>
      <c r="ODK16" s="10"/>
      <c r="ODL16" s="10"/>
      <c r="ODM16" s="10"/>
      <c r="ODN16" s="10"/>
      <c r="ODO16" s="10"/>
      <c r="ODP16" s="10"/>
      <c r="ODQ16" s="10"/>
      <c r="ODR16" s="10"/>
      <c r="ODS16" s="10"/>
      <c r="ODT16" s="10"/>
      <c r="ODU16" s="10"/>
      <c r="ODV16" s="10"/>
      <c r="ODW16" s="10"/>
      <c r="ODX16" s="10"/>
      <c r="ODY16" s="10"/>
      <c r="ODZ16" s="10"/>
      <c r="OEA16" s="10"/>
      <c r="OEB16" s="10"/>
      <c r="OEC16" s="10"/>
      <c r="OED16" s="10"/>
      <c r="OEE16" s="10"/>
      <c r="OEF16" s="10"/>
      <c r="OEG16" s="10"/>
      <c r="OEH16" s="10"/>
      <c r="OEI16" s="10"/>
      <c r="OEJ16" s="10"/>
      <c r="OEK16" s="10"/>
      <c r="OEL16" s="10"/>
      <c r="OEM16" s="10"/>
      <c r="OEN16" s="10"/>
      <c r="OEO16" s="10"/>
      <c r="OEP16" s="10"/>
      <c r="OEQ16" s="10"/>
      <c r="OER16" s="10"/>
      <c r="OES16" s="10"/>
      <c r="OET16" s="10"/>
      <c r="OEU16" s="10"/>
      <c r="OEV16" s="10"/>
      <c r="OEW16" s="10"/>
      <c r="OEX16" s="10"/>
      <c r="OEY16" s="10"/>
      <c r="OEZ16" s="10"/>
      <c r="OFA16" s="10"/>
      <c r="OFB16" s="10"/>
      <c r="OFC16" s="10"/>
      <c r="OFD16" s="10"/>
      <c r="OFE16" s="10"/>
      <c r="OFF16" s="10"/>
      <c r="OFG16" s="10"/>
      <c r="OFH16" s="10"/>
      <c r="OFI16" s="10"/>
      <c r="OFJ16" s="10"/>
      <c r="OFK16" s="10"/>
      <c r="OFL16" s="10"/>
      <c r="OFM16" s="10"/>
      <c r="OFN16" s="10"/>
      <c r="OFO16" s="10"/>
      <c r="OFP16" s="10"/>
      <c r="OFQ16" s="10"/>
      <c r="OFR16" s="10"/>
      <c r="OFS16" s="10"/>
      <c r="OFT16" s="10"/>
      <c r="OFU16" s="10"/>
      <c r="OFV16" s="10"/>
      <c r="OFW16" s="10"/>
      <c r="OFX16" s="10"/>
      <c r="OFY16" s="10"/>
      <c r="OFZ16" s="10"/>
      <c r="OGA16" s="10"/>
      <c r="OGB16" s="10"/>
      <c r="OGC16" s="10"/>
      <c r="OGD16" s="10"/>
      <c r="OGE16" s="10"/>
      <c r="OGF16" s="10"/>
      <c r="OGG16" s="10"/>
      <c r="OGH16" s="10"/>
      <c r="OGI16" s="10"/>
      <c r="OGJ16" s="10"/>
      <c r="OGK16" s="10"/>
      <c r="OGL16" s="10"/>
      <c r="OGM16" s="10"/>
      <c r="OGN16" s="10"/>
      <c r="OGO16" s="10"/>
      <c r="OGP16" s="10"/>
      <c r="OGQ16" s="10"/>
      <c r="OGR16" s="10"/>
      <c r="OGS16" s="10"/>
      <c r="OGT16" s="10"/>
      <c r="OGU16" s="10"/>
      <c r="OGV16" s="10"/>
      <c r="OGW16" s="10"/>
      <c r="OGX16" s="10"/>
      <c r="OGY16" s="10"/>
      <c r="OGZ16" s="10"/>
      <c r="OHA16" s="10"/>
      <c r="OHB16" s="10"/>
      <c r="OHC16" s="10"/>
      <c r="OHD16" s="10"/>
      <c r="OHE16" s="10"/>
      <c r="OHF16" s="10"/>
      <c r="OHG16" s="10"/>
      <c r="OHH16" s="10"/>
      <c r="OHI16" s="10"/>
      <c r="OHJ16" s="10"/>
      <c r="OHK16" s="10"/>
      <c r="OHL16" s="10"/>
      <c r="OHM16" s="10"/>
      <c r="OHN16" s="10"/>
      <c r="OHO16" s="10"/>
      <c r="OHP16" s="10"/>
      <c r="OHQ16" s="10"/>
      <c r="OHR16" s="10"/>
      <c r="OHS16" s="10"/>
      <c r="OHT16" s="10"/>
      <c r="OHU16" s="10"/>
      <c r="OHV16" s="10"/>
      <c r="OHW16" s="10"/>
      <c r="OHX16" s="10"/>
      <c r="OHY16" s="10"/>
      <c r="OHZ16" s="10"/>
      <c r="OIA16" s="10"/>
      <c r="OIB16" s="10"/>
      <c r="OIC16" s="10"/>
      <c r="OID16" s="10"/>
      <c r="OIE16" s="10"/>
      <c r="OIF16" s="10"/>
      <c r="OIG16" s="10"/>
      <c r="OIH16" s="10"/>
      <c r="OII16" s="10"/>
      <c r="OIJ16" s="10"/>
      <c r="OIK16" s="10"/>
      <c r="OIL16" s="10"/>
      <c r="OIM16" s="10"/>
      <c r="OIN16" s="10"/>
      <c r="OIO16" s="10"/>
      <c r="OIP16" s="10"/>
      <c r="OIQ16" s="10"/>
      <c r="OIR16" s="10"/>
      <c r="OIS16" s="10"/>
      <c r="OIT16" s="10"/>
      <c r="OIU16" s="10"/>
      <c r="OIV16" s="10"/>
      <c r="OIW16" s="10"/>
      <c r="OIX16" s="10"/>
      <c r="OIY16" s="10"/>
      <c r="OIZ16" s="10"/>
      <c r="OJA16" s="10"/>
      <c r="OJB16" s="10"/>
      <c r="OJC16" s="10"/>
      <c r="OJD16" s="10"/>
      <c r="OJE16" s="10"/>
      <c r="OJF16" s="10"/>
      <c r="OJG16" s="10"/>
      <c r="OJH16" s="10"/>
      <c r="OJI16" s="10"/>
      <c r="OJJ16" s="10"/>
      <c r="OJK16" s="10"/>
      <c r="OJL16" s="10"/>
      <c r="OJM16" s="10"/>
      <c r="OJN16" s="10"/>
      <c r="OJO16" s="10"/>
      <c r="OJP16" s="10"/>
      <c r="OJQ16" s="10"/>
      <c r="OJR16" s="10"/>
      <c r="OJS16" s="10"/>
      <c r="OJT16" s="10"/>
      <c r="OJU16" s="10"/>
      <c r="OJV16" s="10"/>
      <c r="OJW16" s="10"/>
      <c r="OJX16" s="10"/>
      <c r="OJY16" s="10"/>
      <c r="OJZ16" s="10"/>
      <c r="OKA16" s="10"/>
      <c r="OKB16" s="10"/>
      <c r="OKC16" s="10"/>
      <c r="OKD16" s="10"/>
      <c r="OKE16" s="10"/>
      <c r="OKF16" s="10"/>
      <c r="OKG16" s="10"/>
      <c r="OKH16" s="10"/>
      <c r="OKI16" s="10"/>
      <c r="OKJ16" s="10"/>
      <c r="OKK16" s="10"/>
      <c r="OKL16" s="10"/>
      <c r="OKM16" s="10"/>
      <c r="OKN16" s="10"/>
      <c r="OKO16" s="10"/>
      <c r="OKP16" s="10"/>
      <c r="OKQ16" s="10"/>
      <c r="OKR16" s="10"/>
      <c r="OKS16" s="10"/>
      <c r="OKT16" s="10"/>
      <c r="OKU16" s="10"/>
      <c r="OKV16" s="10"/>
      <c r="OKW16" s="10"/>
      <c r="OKX16" s="10"/>
      <c r="OKY16" s="10"/>
      <c r="OKZ16" s="10"/>
      <c r="OLA16" s="10"/>
      <c r="OLB16" s="10"/>
      <c r="OLC16" s="10"/>
      <c r="OLD16" s="10"/>
      <c r="OLE16" s="10"/>
      <c r="OLF16" s="10"/>
      <c r="OLG16" s="10"/>
      <c r="OLH16" s="10"/>
      <c r="OLI16" s="10"/>
      <c r="OLJ16" s="10"/>
      <c r="OLK16" s="10"/>
      <c r="OLL16" s="10"/>
      <c r="OLM16" s="10"/>
      <c r="OLN16" s="10"/>
      <c r="OLO16" s="10"/>
      <c r="OLP16" s="10"/>
      <c r="OLQ16" s="10"/>
      <c r="OLR16" s="10"/>
      <c r="OLS16" s="10"/>
      <c r="OLT16" s="10"/>
      <c r="OLU16" s="10"/>
      <c r="OLV16" s="10"/>
      <c r="OLW16" s="10"/>
      <c r="OLX16" s="10"/>
      <c r="OLY16" s="10"/>
      <c r="OLZ16" s="10"/>
      <c r="OMA16" s="10"/>
      <c r="OMB16" s="10"/>
      <c r="OMC16" s="10"/>
      <c r="OMD16" s="10"/>
      <c r="OME16" s="10"/>
      <c r="OMF16" s="10"/>
      <c r="OMG16" s="10"/>
      <c r="OMH16" s="10"/>
      <c r="OMI16" s="10"/>
      <c r="OMJ16" s="10"/>
      <c r="OMK16" s="10"/>
      <c r="OML16" s="10"/>
      <c r="OMM16" s="10"/>
      <c r="OMN16" s="10"/>
      <c r="OMO16" s="10"/>
      <c r="OMP16" s="10"/>
      <c r="OMQ16" s="10"/>
      <c r="OMR16" s="10"/>
      <c r="OMS16" s="10"/>
      <c r="OMT16" s="10"/>
      <c r="OMU16" s="10"/>
      <c r="OMV16" s="10"/>
      <c r="OMW16" s="10"/>
      <c r="OMX16" s="10"/>
      <c r="OMY16" s="10"/>
      <c r="OMZ16" s="10"/>
      <c r="ONA16" s="10"/>
      <c r="ONB16" s="10"/>
      <c r="ONC16" s="10"/>
      <c r="OND16" s="10"/>
      <c r="ONE16" s="10"/>
      <c r="ONF16" s="10"/>
      <c r="ONG16" s="10"/>
      <c r="ONH16" s="10"/>
      <c r="ONI16" s="10"/>
      <c r="ONJ16" s="10"/>
      <c r="ONK16" s="10"/>
      <c r="ONL16" s="10"/>
      <c r="ONM16" s="10"/>
      <c r="ONN16" s="10"/>
      <c r="ONO16" s="10"/>
      <c r="ONP16" s="10"/>
      <c r="ONQ16" s="10"/>
      <c r="ONR16" s="10"/>
      <c r="ONS16" s="10"/>
      <c r="ONT16" s="10"/>
      <c r="ONU16" s="10"/>
      <c r="ONV16" s="10"/>
      <c r="ONW16" s="10"/>
      <c r="ONX16" s="10"/>
      <c r="ONY16" s="10"/>
      <c r="ONZ16" s="10"/>
      <c r="OOA16" s="10"/>
      <c r="OOB16" s="10"/>
      <c r="OOC16" s="10"/>
      <c r="OOD16" s="10"/>
      <c r="OOE16" s="10"/>
      <c r="OOF16" s="10"/>
      <c r="OOG16" s="10"/>
      <c r="OOH16" s="10"/>
      <c r="OOI16" s="10"/>
      <c r="OOJ16" s="10"/>
      <c r="OOK16" s="10"/>
      <c r="OOL16" s="10"/>
      <c r="OOM16" s="10"/>
      <c r="OON16" s="10"/>
      <c r="OOO16" s="10"/>
      <c r="OOP16" s="10"/>
      <c r="OOQ16" s="10"/>
      <c r="OOR16" s="10"/>
      <c r="OOS16" s="10"/>
      <c r="OOT16" s="10"/>
      <c r="OOU16" s="10"/>
      <c r="OOV16" s="10"/>
      <c r="OOW16" s="10"/>
      <c r="OOX16" s="10"/>
      <c r="OOY16" s="10"/>
      <c r="OOZ16" s="10"/>
      <c r="OPA16" s="10"/>
      <c r="OPB16" s="10"/>
      <c r="OPC16" s="10"/>
      <c r="OPD16" s="10"/>
      <c r="OPE16" s="10"/>
      <c r="OPF16" s="10"/>
      <c r="OPG16" s="10"/>
      <c r="OPH16" s="10"/>
      <c r="OPI16" s="10"/>
      <c r="OPJ16" s="10"/>
      <c r="OPK16" s="10"/>
      <c r="OPL16" s="10"/>
      <c r="OPM16" s="10"/>
      <c r="OPN16" s="10"/>
      <c r="OPO16" s="10"/>
      <c r="OPP16" s="10"/>
      <c r="OPQ16" s="10"/>
      <c r="OPR16" s="10"/>
      <c r="OPS16" s="10"/>
      <c r="OPT16" s="10"/>
      <c r="OPU16" s="10"/>
      <c r="OPV16" s="10"/>
      <c r="OPW16" s="10"/>
      <c r="OPX16" s="10"/>
      <c r="OPY16" s="10"/>
      <c r="OPZ16" s="10"/>
      <c r="OQA16" s="10"/>
      <c r="OQB16" s="10"/>
      <c r="OQC16" s="10"/>
      <c r="OQD16" s="10"/>
      <c r="OQE16" s="10"/>
      <c r="OQF16" s="10"/>
      <c r="OQG16" s="10"/>
      <c r="OQH16" s="10"/>
      <c r="OQI16" s="10"/>
      <c r="OQJ16" s="10"/>
      <c r="OQK16" s="10"/>
      <c r="OQL16" s="10"/>
      <c r="OQM16" s="10"/>
      <c r="OQN16" s="10"/>
      <c r="OQO16" s="10"/>
      <c r="OQP16" s="10"/>
      <c r="OQQ16" s="10"/>
      <c r="OQR16" s="10"/>
      <c r="OQS16" s="10"/>
      <c r="OQT16" s="10"/>
      <c r="OQU16" s="10"/>
      <c r="OQV16" s="10"/>
      <c r="OQW16" s="10"/>
      <c r="OQX16" s="10"/>
      <c r="OQY16" s="10"/>
      <c r="OQZ16" s="10"/>
      <c r="ORA16" s="10"/>
      <c r="ORB16" s="10"/>
      <c r="ORC16" s="10"/>
      <c r="ORD16" s="10"/>
      <c r="ORE16" s="10"/>
      <c r="ORF16" s="10"/>
      <c r="ORG16" s="10"/>
      <c r="ORH16" s="10"/>
      <c r="ORI16" s="10"/>
      <c r="ORJ16" s="10"/>
      <c r="ORK16" s="10"/>
      <c r="ORL16" s="10"/>
      <c r="ORM16" s="10"/>
      <c r="ORN16" s="10"/>
      <c r="ORO16" s="10"/>
      <c r="ORP16" s="10"/>
      <c r="ORQ16" s="10"/>
      <c r="ORR16" s="10"/>
      <c r="ORS16" s="10"/>
      <c r="ORT16" s="10"/>
      <c r="ORU16" s="10"/>
      <c r="ORV16" s="10"/>
      <c r="ORW16" s="10"/>
      <c r="ORX16" s="10"/>
      <c r="ORY16" s="10"/>
      <c r="ORZ16" s="10"/>
      <c r="OSA16" s="10"/>
      <c r="OSB16" s="10"/>
      <c r="OSC16" s="10"/>
      <c r="OSD16" s="10"/>
      <c r="OSE16" s="10"/>
      <c r="OSF16" s="10"/>
      <c r="OSG16" s="10"/>
      <c r="OSH16" s="10"/>
      <c r="OSI16" s="10"/>
      <c r="OSJ16" s="10"/>
      <c r="OSK16" s="10"/>
      <c r="OSL16" s="10"/>
      <c r="OSM16" s="10"/>
      <c r="OSN16" s="10"/>
      <c r="OSO16" s="10"/>
      <c r="OSP16" s="10"/>
      <c r="OSQ16" s="10"/>
      <c r="OSR16" s="10"/>
      <c r="OSS16" s="10"/>
      <c r="OST16" s="10"/>
      <c r="OSU16" s="10"/>
      <c r="OSV16" s="10"/>
      <c r="OSW16" s="10"/>
      <c r="OSX16" s="10"/>
      <c r="OSY16" s="10"/>
      <c r="OSZ16" s="10"/>
      <c r="OTA16" s="10"/>
      <c r="OTB16" s="10"/>
      <c r="OTC16" s="10"/>
      <c r="OTD16" s="10"/>
      <c r="OTE16" s="10"/>
      <c r="OTF16" s="10"/>
      <c r="OTG16" s="10"/>
      <c r="OTH16" s="10"/>
      <c r="OTI16" s="10"/>
      <c r="OTJ16" s="10"/>
      <c r="OTK16" s="10"/>
      <c r="OTL16" s="10"/>
      <c r="OTM16" s="10"/>
      <c r="OTN16" s="10"/>
      <c r="OTO16" s="10"/>
      <c r="OTP16" s="10"/>
      <c r="OTQ16" s="10"/>
      <c r="OTR16" s="10"/>
      <c r="OTS16" s="10"/>
      <c r="OTT16" s="10"/>
      <c r="OTU16" s="10"/>
      <c r="OTV16" s="10"/>
      <c r="OTW16" s="10"/>
      <c r="OTX16" s="10"/>
      <c r="OTY16" s="10"/>
      <c r="OTZ16" s="10"/>
      <c r="OUA16" s="10"/>
      <c r="OUB16" s="10"/>
      <c r="OUC16" s="10"/>
      <c r="OUD16" s="10"/>
      <c r="OUE16" s="10"/>
      <c r="OUF16" s="10"/>
      <c r="OUG16" s="10"/>
      <c r="OUH16" s="10"/>
      <c r="OUI16" s="10"/>
      <c r="OUJ16" s="10"/>
      <c r="OUK16" s="10"/>
      <c r="OUL16" s="10"/>
      <c r="OUM16" s="10"/>
      <c r="OUN16" s="10"/>
      <c r="OUO16" s="10"/>
      <c r="OUP16" s="10"/>
      <c r="OUQ16" s="10"/>
      <c r="OUR16" s="10"/>
      <c r="OUS16" s="10"/>
      <c r="OUT16" s="10"/>
      <c r="OUU16" s="10"/>
      <c r="OUV16" s="10"/>
      <c r="OUW16" s="10"/>
      <c r="OUX16" s="10"/>
      <c r="OUY16" s="10"/>
      <c r="OUZ16" s="10"/>
      <c r="OVA16" s="10"/>
      <c r="OVB16" s="10"/>
      <c r="OVC16" s="10"/>
      <c r="OVD16" s="10"/>
      <c r="OVE16" s="10"/>
      <c r="OVF16" s="10"/>
      <c r="OVG16" s="10"/>
      <c r="OVH16" s="10"/>
      <c r="OVI16" s="10"/>
      <c r="OVJ16" s="10"/>
      <c r="OVK16" s="10"/>
      <c r="OVL16" s="10"/>
      <c r="OVM16" s="10"/>
      <c r="OVN16" s="10"/>
      <c r="OVO16" s="10"/>
      <c r="OVP16" s="10"/>
      <c r="OVQ16" s="10"/>
      <c r="OVR16" s="10"/>
      <c r="OVS16" s="10"/>
      <c r="OVT16" s="10"/>
      <c r="OVU16" s="10"/>
      <c r="OVV16" s="10"/>
      <c r="OVW16" s="10"/>
      <c r="OVX16" s="10"/>
      <c r="OVY16" s="10"/>
      <c r="OVZ16" s="10"/>
      <c r="OWA16" s="10"/>
      <c r="OWB16" s="10"/>
      <c r="OWC16" s="10"/>
      <c r="OWD16" s="10"/>
      <c r="OWE16" s="10"/>
      <c r="OWF16" s="10"/>
      <c r="OWG16" s="10"/>
      <c r="OWH16" s="10"/>
      <c r="OWI16" s="10"/>
      <c r="OWJ16" s="10"/>
      <c r="OWK16" s="10"/>
      <c r="OWL16" s="10"/>
      <c r="OWM16" s="10"/>
      <c r="OWN16" s="10"/>
      <c r="OWO16" s="10"/>
      <c r="OWP16" s="10"/>
      <c r="OWQ16" s="10"/>
      <c r="OWR16" s="10"/>
      <c r="OWS16" s="10"/>
      <c r="OWT16" s="10"/>
      <c r="OWU16" s="10"/>
      <c r="OWV16" s="10"/>
      <c r="OWW16" s="10"/>
      <c r="OWX16" s="10"/>
      <c r="OWY16" s="10"/>
      <c r="OWZ16" s="10"/>
      <c r="OXA16" s="10"/>
      <c r="OXB16" s="10"/>
      <c r="OXC16" s="10"/>
      <c r="OXD16" s="10"/>
      <c r="OXE16" s="10"/>
      <c r="OXF16" s="10"/>
      <c r="OXG16" s="10"/>
      <c r="OXH16" s="10"/>
      <c r="OXI16" s="10"/>
      <c r="OXJ16" s="10"/>
      <c r="OXK16" s="10"/>
      <c r="OXL16" s="10"/>
      <c r="OXM16" s="10"/>
      <c r="OXN16" s="10"/>
      <c r="OXO16" s="10"/>
      <c r="OXP16" s="10"/>
      <c r="OXQ16" s="10"/>
      <c r="OXR16" s="10"/>
      <c r="OXS16" s="10"/>
      <c r="OXT16" s="10"/>
      <c r="OXU16" s="10"/>
      <c r="OXV16" s="10"/>
      <c r="OXW16" s="10"/>
      <c r="OXX16" s="10"/>
      <c r="OXY16" s="10"/>
      <c r="OXZ16" s="10"/>
      <c r="OYA16" s="10"/>
      <c r="OYB16" s="10"/>
      <c r="OYC16" s="10"/>
      <c r="OYD16" s="10"/>
      <c r="OYE16" s="10"/>
      <c r="OYF16" s="10"/>
      <c r="OYG16" s="10"/>
      <c r="OYH16" s="10"/>
      <c r="OYI16" s="10"/>
      <c r="OYJ16" s="10"/>
      <c r="OYK16" s="10"/>
      <c r="OYL16" s="10"/>
      <c r="OYM16" s="10"/>
      <c r="OYN16" s="10"/>
      <c r="OYO16" s="10"/>
      <c r="OYP16" s="10"/>
      <c r="OYQ16" s="10"/>
      <c r="OYR16" s="10"/>
      <c r="OYS16" s="10"/>
      <c r="OYT16" s="10"/>
      <c r="OYU16" s="10"/>
      <c r="OYV16" s="10"/>
      <c r="OYW16" s="10"/>
      <c r="OYX16" s="10"/>
      <c r="OYY16" s="10"/>
      <c r="OYZ16" s="10"/>
      <c r="OZA16" s="10"/>
      <c r="OZB16" s="10"/>
      <c r="OZC16" s="10"/>
      <c r="OZD16" s="10"/>
      <c r="OZE16" s="10"/>
      <c r="OZF16" s="10"/>
      <c r="OZG16" s="10"/>
      <c r="OZH16" s="10"/>
      <c r="OZI16" s="10"/>
      <c r="OZJ16" s="10"/>
      <c r="OZK16" s="10"/>
      <c r="OZL16" s="10"/>
      <c r="OZM16" s="10"/>
      <c r="OZN16" s="10"/>
      <c r="OZO16" s="10"/>
      <c r="OZP16" s="10"/>
      <c r="OZQ16" s="10"/>
      <c r="OZR16" s="10"/>
      <c r="OZS16" s="10"/>
      <c r="OZT16" s="10"/>
      <c r="OZU16" s="10"/>
      <c r="OZV16" s="10"/>
      <c r="OZW16" s="10"/>
      <c r="OZX16" s="10"/>
      <c r="OZY16" s="10"/>
      <c r="OZZ16" s="10"/>
      <c r="PAA16" s="10"/>
      <c r="PAB16" s="10"/>
      <c r="PAC16" s="10"/>
      <c r="PAD16" s="10"/>
      <c r="PAE16" s="10"/>
      <c r="PAF16" s="10"/>
      <c r="PAG16" s="10"/>
      <c r="PAH16" s="10"/>
      <c r="PAI16" s="10"/>
      <c r="PAJ16" s="10"/>
      <c r="PAK16" s="10"/>
      <c r="PAL16" s="10"/>
      <c r="PAM16" s="10"/>
      <c r="PAN16" s="10"/>
      <c r="PAO16" s="10"/>
      <c r="PAP16" s="10"/>
      <c r="PAQ16" s="10"/>
      <c r="PAR16" s="10"/>
      <c r="PAS16" s="10"/>
      <c r="PAT16" s="10"/>
      <c r="PAU16" s="10"/>
      <c r="PAV16" s="10"/>
      <c r="PAW16" s="10"/>
      <c r="PAX16" s="10"/>
      <c r="PAY16" s="10"/>
      <c r="PAZ16" s="10"/>
      <c r="PBA16" s="10"/>
      <c r="PBB16" s="10"/>
      <c r="PBC16" s="10"/>
      <c r="PBD16" s="10"/>
      <c r="PBE16" s="10"/>
      <c r="PBF16" s="10"/>
      <c r="PBG16" s="10"/>
      <c r="PBH16" s="10"/>
      <c r="PBI16" s="10"/>
      <c r="PBJ16" s="10"/>
      <c r="PBK16" s="10"/>
      <c r="PBL16" s="10"/>
      <c r="PBM16" s="10"/>
      <c r="PBN16" s="10"/>
      <c r="PBO16" s="10"/>
      <c r="PBP16" s="10"/>
      <c r="PBQ16" s="10"/>
      <c r="PBR16" s="10"/>
      <c r="PBS16" s="10"/>
      <c r="PBT16" s="10"/>
      <c r="PBU16" s="10"/>
      <c r="PBV16" s="10"/>
      <c r="PBW16" s="10"/>
      <c r="PBX16" s="10"/>
      <c r="PBY16" s="10"/>
      <c r="PBZ16" s="10"/>
      <c r="PCA16" s="10"/>
      <c r="PCB16" s="10"/>
      <c r="PCC16" s="10"/>
      <c r="PCD16" s="10"/>
      <c r="PCE16" s="10"/>
      <c r="PCF16" s="10"/>
      <c r="PCG16" s="10"/>
      <c r="PCH16" s="10"/>
      <c r="PCI16" s="10"/>
      <c r="PCJ16" s="10"/>
      <c r="PCK16" s="10"/>
      <c r="PCL16" s="10"/>
      <c r="PCM16" s="10"/>
      <c r="PCN16" s="10"/>
      <c r="PCO16" s="10"/>
      <c r="PCP16" s="10"/>
      <c r="PCQ16" s="10"/>
      <c r="PCR16" s="10"/>
      <c r="PCS16" s="10"/>
      <c r="PCT16" s="10"/>
      <c r="PCU16" s="10"/>
      <c r="PCV16" s="10"/>
      <c r="PCW16" s="10"/>
      <c r="PCX16" s="10"/>
      <c r="PCY16" s="10"/>
      <c r="PCZ16" s="10"/>
      <c r="PDA16" s="10"/>
      <c r="PDB16" s="10"/>
      <c r="PDC16" s="10"/>
      <c r="PDD16" s="10"/>
      <c r="PDE16" s="10"/>
      <c r="PDF16" s="10"/>
      <c r="PDG16" s="10"/>
      <c r="PDH16" s="10"/>
      <c r="PDI16" s="10"/>
      <c r="PDJ16" s="10"/>
      <c r="PDK16" s="10"/>
      <c r="PDL16" s="10"/>
      <c r="PDM16" s="10"/>
      <c r="PDN16" s="10"/>
      <c r="PDO16" s="10"/>
      <c r="PDP16" s="10"/>
      <c r="PDQ16" s="10"/>
      <c r="PDR16" s="10"/>
      <c r="PDS16" s="10"/>
      <c r="PDT16" s="10"/>
      <c r="PDU16" s="10"/>
      <c r="PDV16" s="10"/>
      <c r="PDW16" s="10"/>
      <c r="PDX16" s="10"/>
      <c r="PDY16" s="10"/>
      <c r="PDZ16" s="10"/>
      <c r="PEA16" s="10"/>
      <c r="PEB16" s="10"/>
      <c r="PEC16" s="10"/>
      <c r="PED16" s="10"/>
      <c r="PEE16" s="10"/>
      <c r="PEF16" s="10"/>
      <c r="PEG16" s="10"/>
      <c r="PEH16" s="10"/>
      <c r="PEI16" s="10"/>
      <c r="PEJ16" s="10"/>
      <c r="PEK16" s="10"/>
      <c r="PEL16" s="10"/>
      <c r="PEM16" s="10"/>
      <c r="PEN16" s="10"/>
      <c r="PEO16" s="10"/>
      <c r="PEP16" s="10"/>
      <c r="PEQ16" s="10"/>
      <c r="PER16" s="10"/>
      <c r="PES16" s="10"/>
      <c r="PET16" s="10"/>
      <c r="PEU16" s="10"/>
      <c r="PEV16" s="10"/>
      <c r="PEW16" s="10"/>
      <c r="PEX16" s="10"/>
      <c r="PEY16" s="10"/>
      <c r="PEZ16" s="10"/>
      <c r="PFA16" s="10"/>
      <c r="PFB16" s="10"/>
      <c r="PFC16" s="10"/>
      <c r="PFD16" s="10"/>
      <c r="PFE16" s="10"/>
      <c r="PFF16" s="10"/>
      <c r="PFG16" s="10"/>
      <c r="PFH16" s="10"/>
      <c r="PFI16" s="10"/>
      <c r="PFJ16" s="10"/>
      <c r="PFK16" s="10"/>
      <c r="PFL16" s="10"/>
      <c r="PFM16" s="10"/>
      <c r="PFN16" s="10"/>
      <c r="PFO16" s="10"/>
      <c r="PFP16" s="10"/>
      <c r="PFQ16" s="10"/>
      <c r="PFR16" s="10"/>
      <c r="PFS16" s="10"/>
      <c r="PFT16" s="10"/>
      <c r="PFU16" s="10"/>
      <c r="PFV16" s="10"/>
      <c r="PFW16" s="10"/>
      <c r="PFX16" s="10"/>
      <c r="PFY16" s="10"/>
      <c r="PFZ16" s="10"/>
      <c r="PGA16" s="10"/>
      <c r="PGB16" s="10"/>
      <c r="PGC16" s="10"/>
      <c r="PGD16" s="10"/>
      <c r="PGE16" s="10"/>
      <c r="PGF16" s="10"/>
      <c r="PGG16" s="10"/>
      <c r="PGH16" s="10"/>
      <c r="PGI16" s="10"/>
      <c r="PGJ16" s="10"/>
      <c r="PGK16" s="10"/>
      <c r="PGL16" s="10"/>
      <c r="PGM16" s="10"/>
      <c r="PGN16" s="10"/>
      <c r="PGO16" s="10"/>
      <c r="PGP16" s="10"/>
      <c r="PGQ16" s="10"/>
      <c r="PGR16" s="10"/>
      <c r="PGS16" s="10"/>
      <c r="PGT16" s="10"/>
      <c r="PGU16" s="10"/>
      <c r="PGV16" s="10"/>
      <c r="PGW16" s="10"/>
      <c r="PGX16" s="10"/>
      <c r="PGY16" s="10"/>
      <c r="PGZ16" s="10"/>
      <c r="PHA16" s="10"/>
      <c r="PHB16" s="10"/>
      <c r="PHC16" s="10"/>
      <c r="PHD16" s="10"/>
      <c r="PHE16" s="10"/>
      <c r="PHF16" s="10"/>
      <c r="PHG16" s="10"/>
      <c r="PHH16" s="10"/>
      <c r="PHI16" s="10"/>
      <c r="PHJ16" s="10"/>
      <c r="PHK16" s="10"/>
      <c r="PHL16" s="10"/>
      <c r="PHM16" s="10"/>
      <c r="PHN16" s="10"/>
      <c r="PHO16" s="10"/>
      <c r="PHP16" s="10"/>
      <c r="PHQ16" s="10"/>
      <c r="PHR16" s="10"/>
      <c r="PHS16" s="10"/>
      <c r="PHT16" s="10"/>
      <c r="PHU16" s="10"/>
      <c r="PHV16" s="10"/>
      <c r="PHW16" s="10"/>
      <c r="PHX16" s="10"/>
      <c r="PHY16" s="10"/>
      <c r="PHZ16" s="10"/>
      <c r="PIA16" s="10"/>
      <c r="PIB16" s="10"/>
      <c r="PIC16" s="10"/>
      <c r="PID16" s="10"/>
      <c r="PIE16" s="10"/>
      <c r="PIF16" s="10"/>
      <c r="PIG16" s="10"/>
      <c r="PIH16" s="10"/>
      <c r="PII16" s="10"/>
      <c r="PIJ16" s="10"/>
      <c r="PIK16" s="10"/>
      <c r="PIL16" s="10"/>
      <c r="PIM16" s="10"/>
      <c r="PIN16" s="10"/>
      <c r="PIO16" s="10"/>
      <c r="PIP16" s="10"/>
      <c r="PIQ16" s="10"/>
      <c r="PIR16" s="10"/>
      <c r="PIS16" s="10"/>
      <c r="PIT16" s="10"/>
      <c r="PIU16" s="10"/>
      <c r="PIV16" s="10"/>
      <c r="PIW16" s="10"/>
      <c r="PIX16" s="10"/>
      <c r="PIY16" s="10"/>
      <c r="PIZ16" s="10"/>
      <c r="PJA16" s="10"/>
      <c r="PJB16" s="10"/>
      <c r="PJC16" s="10"/>
      <c r="PJD16" s="10"/>
      <c r="PJE16" s="10"/>
      <c r="PJF16" s="10"/>
      <c r="PJG16" s="10"/>
      <c r="PJH16" s="10"/>
      <c r="PJI16" s="10"/>
      <c r="PJJ16" s="10"/>
      <c r="PJK16" s="10"/>
      <c r="PJL16" s="10"/>
      <c r="PJM16" s="10"/>
      <c r="PJN16" s="10"/>
      <c r="PJO16" s="10"/>
      <c r="PJP16" s="10"/>
      <c r="PJQ16" s="10"/>
      <c r="PJR16" s="10"/>
      <c r="PJS16" s="10"/>
      <c r="PJT16" s="10"/>
      <c r="PJU16" s="10"/>
      <c r="PJV16" s="10"/>
      <c r="PJW16" s="10"/>
      <c r="PJX16" s="10"/>
      <c r="PJY16" s="10"/>
      <c r="PJZ16" s="10"/>
      <c r="PKA16" s="10"/>
      <c r="PKB16" s="10"/>
      <c r="PKC16" s="10"/>
      <c r="PKD16" s="10"/>
      <c r="PKE16" s="10"/>
      <c r="PKF16" s="10"/>
      <c r="PKG16" s="10"/>
      <c r="PKH16" s="10"/>
      <c r="PKI16" s="10"/>
      <c r="PKJ16" s="10"/>
      <c r="PKK16" s="10"/>
      <c r="PKL16" s="10"/>
      <c r="PKM16" s="10"/>
      <c r="PKN16" s="10"/>
      <c r="PKO16" s="10"/>
      <c r="PKP16" s="10"/>
      <c r="PKQ16" s="10"/>
      <c r="PKR16" s="10"/>
      <c r="PKS16" s="10"/>
      <c r="PKT16" s="10"/>
      <c r="PKU16" s="10"/>
      <c r="PKV16" s="10"/>
      <c r="PKW16" s="10"/>
      <c r="PKX16" s="10"/>
      <c r="PKY16" s="10"/>
      <c r="PKZ16" s="10"/>
      <c r="PLA16" s="10"/>
      <c r="PLB16" s="10"/>
      <c r="PLC16" s="10"/>
      <c r="PLD16" s="10"/>
      <c r="PLE16" s="10"/>
      <c r="PLF16" s="10"/>
      <c r="PLG16" s="10"/>
      <c r="PLH16" s="10"/>
      <c r="PLI16" s="10"/>
      <c r="PLJ16" s="10"/>
      <c r="PLK16" s="10"/>
      <c r="PLL16" s="10"/>
      <c r="PLM16" s="10"/>
      <c r="PLN16" s="10"/>
      <c r="PLO16" s="10"/>
      <c r="PLP16" s="10"/>
      <c r="PLQ16" s="10"/>
      <c r="PLR16" s="10"/>
      <c r="PLS16" s="10"/>
      <c r="PLT16" s="10"/>
      <c r="PLU16" s="10"/>
      <c r="PLV16" s="10"/>
      <c r="PLW16" s="10"/>
      <c r="PLX16" s="10"/>
      <c r="PLY16" s="10"/>
      <c r="PLZ16" s="10"/>
      <c r="PMA16" s="10"/>
      <c r="PMB16" s="10"/>
      <c r="PMC16" s="10"/>
      <c r="PMD16" s="10"/>
      <c r="PME16" s="10"/>
      <c r="PMF16" s="10"/>
      <c r="PMG16" s="10"/>
      <c r="PMH16" s="10"/>
      <c r="PMI16" s="10"/>
      <c r="PMJ16" s="10"/>
      <c r="PMK16" s="10"/>
      <c r="PML16" s="10"/>
      <c r="PMM16" s="10"/>
      <c r="PMN16" s="10"/>
      <c r="PMO16" s="10"/>
      <c r="PMP16" s="10"/>
      <c r="PMQ16" s="10"/>
      <c r="PMR16" s="10"/>
      <c r="PMS16" s="10"/>
      <c r="PMT16" s="10"/>
      <c r="PMU16" s="10"/>
      <c r="PMV16" s="10"/>
      <c r="PMW16" s="10"/>
      <c r="PMX16" s="10"/>
      <c r="PMY16" s="10"/>
      <c r="PMZ16" s="10"/>
      <c r="PNA16" s="10"/>
      <c r="PNB16" s="10"/>
      <c r="PNC16" s="10"/>
      <c r="PND16" s="10"/>
      <c r="PNE16" s="10"/>
      <c r="PNF16" s="10"/>
      <c r="PNG16" s="10"/>
      <c r="PNH16" s="10"/>
      <c r="PNI16" s="10"/>
      <c r="PNJ16" s="10"/>
      <c r="PNK16" s="10"/>
      <c r="PNL16" s="10"/>
      <c r="PNM16" s="10"/>
      <c r="PNN16" s="10"/>
      <c r="PNO16" s="10"/>
      <c r="PNP16" s="10"/>
      <c r="PNQ16" s="10"/>
      <c r="PNR16" s="10"/>
      <c r="PNS16" s="10"/>
      <c r="PNT16" s="10"/>
      <c r="PNU16" s="10"/>
      <c r="PNV16" s="10"/>
      <c r="PNW16" s="10"/>
      <c r="PNX16" s="10"/>
      <c r="PNY16" s="10"/>
      <c r="PNZ16" s="10"/>
      <c r="POA16" s="10"/>
      <c r="POB16" s="10"/>
      <c r="POC16" s="10"/>
      <c r="POD16" s="10"/>
      <c r="POE16" s="10"/>
      <c r="POF16" s="10"/>
      <c r="POG16" s="10"/>
      <c r="POH16" s="10"/>
      <c r="POI16" s="10"/>
      <c r="POJ16" s="10"/>
      <c r="POK16" s="10"/>
      <c r="POL16" s="10"/>
      <c r="POM16" s="10"/>
      <c r="PON16" s="10"/>
      <c r="POO16" s="10"/>
      <c r="POP16" s="10"/>
      <c r="POQ16" s="10"/>
      <c r="POR16" s="10"/>
      <c r="POS16" s="10"/>
      <c r="POT16" s="10"/>
      <c r="POU16" s="10"/>
      <c r="POV16" s="10"/>
      <c r="POW16" s="10"/>
      <c r="POX16" s="10"/>
      <c r="POY16" s="10"/>
      <c r="POZ16" s="10"/>
      <c r="PPA16" s="10"/>
      <c r="PPB16" s="10"/>
      <c r="PPC16" s="10"/>
      <c r="PPD16" s="10"/>
      <c r="PPE16" s="10"/>
      <c r="PPF16" s="10"/>
      <c r="PPG16" s="10"/>
      <c r="PPH16" s="10"/>
      <c r="PPI16" s="10"/>
      <c r="PPJ16" s="10"/>
      <c r="PPK16" s="10"/>
      <c r="PPL16" s="10"/>
      <c r="PPM16" s="10"/>
      <c r="PPN16" s="10"/>
      <c r="PPO16" s="10"/>
      <c r="PPP16" s="10"/>
      <c r="PPQ16" s="10"/>
      <c r="PPR16" s="10"/>
      <c r="PPS16" s="10"/>
      <c r="PPT16" s="10"/>
      <c r="PPU16" s="10"/>
      <c r="PPV16" s="10"/>
      <c r="PPW16" s="10"/>
      <c r="PPX16" s="10"/>
      <c r="PPY16" s="10"/>
      <c r="PPZ16" s="10"/>
      <c r="PQA16" s="10"/>
      <c r="PQB16" s="10"/>
      <c r="PQC16" s="10"/>
      <c r="PQD16" s="10"/>
      <c r="PQE16" s="10"/>
      <c r="PQF16" s="10"/>
      <c r="PQG16" s="10"/>
      <c r="PQH16" s="10"/>
      <c r="PQI16" s="10"/>
      <c r="PQJ16" s="10"/>
      <c r="PQK16" s="10"/>
      <c r="PQL16" s="10"/>
      <c r="PQM16" s="10"/>
      <c r="PQN16" s="10"/>
      <c r="PQO16" s="10"/>
      <c r="PQP16" s="10"/>
      <c r="PQQ16" s="10"/>
      <c r="PQR16" s="10"/>
      <c r="PQS16" s="10"/>
      <c r="PQT16" s="10"/>
      <c r="PQU16" s="10"/>
      <c r="PQV16" s="10"/>
      <c r="PQW16" s="10"/>
      <c r="PQX16" s="10"/>
      <c r="PQY16" s="10"/>
      <c r="PQZ16" s="10"/>
      <c r="PRA16" s="10"/>
      <c r="PRB16" s="10"/>
      <c r="PRC16" s="10"/>
      <c r="PRD16" s="10"/>
      <c r="PRE16" s="10"/>
      <c r="PRF16" s="10"/>
      <c r="PRG16" s="10"/>
      <c r="PRH16" s="10"/>
      <c r="PRI16" s="10"/>
      <c r="PRJ16" s="10"/>
      <c r="PRK16" s="10"/>
      <c r="PRL16" s="10"/>
      <c r="PRM16" s="10"/>
      <c r="PRN16" s="10"/>
      <c r="PRO16" s="10"/>
      <c r="PRP16" s="10"/>
      <c r="PRQ16" s="10"/>
      <c r="PRR16" s="10"/>
      <c r="PRS16" s="10"/>
      <c r="PRT16" s="10"/>
      <c r="PRU16" s="10"/>
      <c r="PRV16" s="10"/>
      <c r="PRW16" s="10"/>
      <c r="PRX16" s="10"/>
      <c r="PRY16" s="10"/>
      <c r="PRZ16" s="10"/>
      <c r="PSA16" s="10"/>
      <c r="PSB16" s="10"/>
      <c r="PSC16" s="10"/>
      <c r="PSD16" s="10"/>
      <c r="PSE16" s="10"/>
      <c r="PSF16" s="10"/>
      <c r="PSG16" s="10"/>
      <c r="PSH16" s="10"/>
      <c r="PSI16" s="10"/>
      <c r="PSJ16" s="10"/>
      <c r="PSK16" s="10"/>
      <c r="PSL16" s="10"/>
      <c r="PSM16" s="10"/>
      <c r="PSN16" s="10"/>
      <c r="PSO16" s="10"/>
      <c r="PSP16" s="10"/>
      <c r="PSQ16" s="10"/>
      <c r="PSR16" s="10"/>
      <c r="PSS16" s="10"/>
      <c r="PST16" s="10"/>
      <c r="PSU16" s="10"/>
      <c r="PSV16" s="10"/>
      <c r="PSW16" s="10"/>
      <c r="PSX16" s="10"/>
      <c r="PSY16" s="10"/>
      <c r="PSZ16" s="10"/>
      <c r="PTA16" s="10"/>
      <c r="PTB16" s="10"/>
      <c r="PTC16" s="10"/>
      <c r="PTD16" s="10"/>
      <c r="PTE16" s="10"/>
      <c r="PTF16" s="10"/>
      <c r="PTG16" s="10"/>
      <c r="PTH16" s="10"/>
      <c r="PTI16" s="10"/>
      <c r="PTJ16" s="10"/>
      <c r="PTK16" s="10"/>
      <c r="PTL16" s="10"/>
      <c r="PTM16" s="10"/>
      <c r="PTN16" s="10"/>
      <c r="PTO16" s="10"/>
      <c r="PTP16" s="10"/>
      <c r="PTQ16" s="10"/>
      <c r="PTR16" s="10"/>
      <c r="PTS16" s="10"/>
      <c r="PTT16" s="10"/>
      <c r="PTU16" s="10"/>
      <c r="PTV16" s="10"/>
      <c r="PTW16" s="10"/>
      <c r="PTX16" s="10"/>
      <c r="PTY16" s="10"/>
      <c r="PTZ16" s="10"/>
      <c r="PUA16" s="10"/>
      <c r="PUB16" s="10"/>
      <c r="PUC16" s="10"/>
      <c r="PUD16" s="10"/>
      <c r="PUE16" s="10"/>
      <c r="PUF16" s="10"/>
      <c r="PUG16" s="10"/>
      <c r="PUH16" s="10"/>
      <c r="PUI16" s="10"/>
      <c r="PUJ16" s="10"/>
      <c r="PUK16" s="10"/>
      <c r="PUL16" s="10"/>
      <c r="PUM16" s="10"/>
      <c r="PUN16" s="10"/>
      <c r="PUO16" s="10"/>
      <c r="PUP16" s="10"/>
      <c r="PUQ16" s="10"/>
      <c r="PUR16" s="10"/>
      <c r="PUS16" s="10"/>
      <c r="PUT16" s="10"/>
      <c r="PUU16" s="10"/>
      <c r="PUV16" s="10"/>
      <c r="PUW16" s="10"/>
      <c r="PUX16" s="10"/>
      <c r="PUY16" s="10"/>
      <c r="PUZ16" s="10"/>
      <c r="PVA16" s="10"/>
      <c r="PVB16" s="10"/>
      <c r="PVC16" s="10"/>
      <c r="PVD16" s="10"/>
      <c r="PVE16" s="10"/>
      <c r="PVF16" s="10"/>
      <c r="PVG16" s="10"/>
      <c r="PVH16" s="10"/>
      <c r="PVI16" s="10"/>
      <c r="PVJ16" s="10"/>
      <c r="PVK16" s="10"/>
      <c r="PVL16" s="10"/>
      <c r="PVM16" s="10"/>
      <c r="PVN16" s="10"/>
      <c r="PVO16" s="10"/>
      <c r="PVP16" s="10"/>
      <c r="PVQ16" s="10"/>
      <c r="PVR16" s="10"/>
      <c r="PVS16" s="10"/>
      <c r="PVT16" s="10"/>
      <c r="PVU16" s="10"/>
      <c r="PVV16" s="10"/>
      <c r="PVW16" s="10"/>
      <c r="PVX16" s="10"/>
      <c r="PVY16" s="10"/>
      <c r="PVZ16" s="10"/>
      <c r="PWA16" s="10"/>
      <c r="PWB16" s="10"/>
      <c r="PWC16" s="10"/>
      <c r="PWD16" s="10"/>
      <c r="PWE16" s="10"/>
      <c r="PWF16" s="10"/>
      <c r="PWG16" s="10"/>
      <c r="PWH16" s="10"/>
      <c r="PWI16" s="10"/>
      <c r="PWJ16" s="10"/>
      <c r="PWK16" s="10"/>
      <c r="PWL16" s="10"/>
      <c r="PWM16" s="10"/>
      <c r="PWN16" s="10"/>
      <c r="PWO16" s="10"/>
      <c r="PWP16" s="10"/>
      <c r="PWQ16" s="10"/>
      <c r="PWR16" s="10"/>
      <c r="PWS16" s="10"/>
      <c r="PWT16" s="10"/>
      <c r="PWU16" s="10"/>
      <c r="PWV16" s="10"/>
      <c r="PWW16" s="10"/>
      <c r="PWX16" s="10"/>
      <c r="PWY16" s="10"/>
      <c r="PWZ16" s="10"/>
      <c r="PXA16" s="10"/>
      <c r="PXB16" s="10"/>
      <c r="PXC16" s="10"/>
      <c r="PXD16" s="10"/>
      <c r="PXE16" s="10"/>
      <c r="PXF16" s="10"/>
      <c r="PXG16" s="10"/>
      <c r="PXH16" s="10"/>
      <c r="PXI16" s="10"/>
      <c r="PXJ16" s="10"/>
      <c r="PXK16" s="10"/>
      <c r="PXL16" s="10"/>
      <c r="PXM16" s="10"/>
      <c r="PXN16" s="10"/>
      <c r="PXO16" s="10"/>
      <c r="PXP16" s="10"/>
      <c r="PXQ16" s="10"/>
      <c r="PXR16" s="10"/>
      <c r="PXS16" s="10"/>
      <c r="PXT16" s="10"/>
      <c r="PXU16" s="10"/>
      <c r="PXV16" s="10"/>
      <c r="PXW16" s="10"/>
      <c r="PXX16" s="10"/>
      <c r="PXY16" s="10"/>
      <c r="PXZ16" s="10"/>
      <c r="PYA16" s="10"/>
      <c r="PYB16" s="10"/>
      <c r="PYC16" s="10"/>
      <c r="PYD16" s="10"/>
      <c r="PYE16" s="10"/>
      <c r="PYF16" s="10"/>
      <c r="PYG16" s="10"/>
      <c r="PYH16" s="10"/>
      <c r="PYI16" s="10"/>
      <c r="PYJ16" s="10"/>
      <c r="PYK16" s="10"/>
      <c r="PYL16" s="10"/>
      <c r="PYM16" s="10"/>
      <c r="PYN16" s="10"/>
      <c r="PYO16" s="10"/>
      <c r="PYP16" s="10"/>
      <c r="PYQ16" s="10"/>
      <c r="PYR16" s="10"/>
      <c r="PYS16" s="10"/>
      <c r="PYT16" s="10"/>
      <c r="PYU16" s="10"/>
      <c r="PYV16" s="10"/>
      <c r="PYW16" s="10"/>
      <c r="PYX16" s="10"/>
      <c r="PYY16" s="10"/>
      <c r="PYZ16" s="10"/>
      <c r="PZA16" s="10"/>
      <c r="PZB16" s="10"/>
      <c r="PZC16" s="10"/>
      <c r="PZD16" s="10"/>
      <c r="PZE16" s="10"/>
      <c r="PZF16" s="10"/>
      <c r="PZG16" s="10"/>
      <c r="PZH16" s="10"/>
      <c r="PZI16" s="10"/>
      <c r="PZJ16" s="10"/>
      <c r="PZK16" s="10"/>
      <c r="PZL16" s="10"/>
      <c r="PZM16" s="10"/>
      <c r="PZN16" s="10"/>
      <c r="PZO16" s="10"/>
      <c r="PZP16" s="10"/>
      <c r="PZQ16" s="10"/>
      <c r="PZR16" s="10"/>
      <c r="PZS16" s="10"/>
      <c r="PZT16" s="10"/>
      <c r="PZU16" s="10"/>
      <c r="PZV16" s="10"/>
      <c r="PZW16" s="10"/>
      <c r="PZX16" s="10"/>
      <c r="PZY16" s="10"/>
      <c r="PZZ16" s="10"/>
      <c r="QAA16" s="10"/>
      <c r="QAB16" s="10"/>
      <c r="QAC16" s="10"/>
      <c r="QAD16" s="10"/>
      <c r="QAE16" s="10"/>
      <c r="QAF16" s="10"/>
      <c r="QAG16" s="10"/>
      <c r="QAH16" s="10"/>
      <c r="QAI16" s="10"/>
      <c r="QAJ16" s="10"/>
      <c r="QAK16" s="10"/>
      <c r="QAL16" s="10"/>
      <c r="QAM16" s="10"/>
      <c r="QAN16" s="10"/>
      <c r="QAO16" s="10"/>
      <c r="QAP16" s="10"/>
      <c r="QAQ16" s="10"/>
      <c r="QAR16" s="10"/>
      <c r="QAS16" s="10"/>
      <c r="QAT16" s="10"/>
      <c r="QAU16" s="10"/>
      <c r="QAV16" s="10"/>
      <c r="QAW16" s="10"/>
      <c r="QAX16" s="10"/>
      <c r="QAY16" s="10"/>
      <c r="QAZ16" s="10"/>
      <c r="QBA16" s="10"/>
      <c r="QBB16" s="10"/>
      <c r="QBC16" s="10"/>
      <c r="QBD16" s="10"/>
      <c r="QBE16" s="10"/>
      <c r="QBF16" s="10"/>
      <c r="QBG16" s="10"/>
      <c r="QBH16" s="10"/>
      <c r="QBI16" s="10"/>
      <c r="QBJ16" s="10"/>
      <c r="QBK16" s="10"/>
      <c r="QBL16" s="10"/>
      <c r="QBM16" s="10"/>
      <c r="QBN16" s="10"/>
      <c r="QBO16" s="10"/>
      <c r="QBP16" s="10"/>
      <c r="QBQ16" s="10"/>
      <c r="QBR16" s="10"/>
      <c r="QBS16" s="10"/>
      <c r="QBT16" s="10"/>
      <c r="QBU16" s="10"/>
      <c r="QBV16" s="10"/>
      <c r="QBW16" s="10"/>
      <c r="QBX16" s="10"/>
      <c r="QBY16" s="10"/>
      <c r="QBZ16" s="10"/>
      <c r="QCA16" s="10"/>
      <c r="QCB16" s="10"/>
      <c r="QCC16" s="10"/>
      <c r="QCD16" s="10"/>
      <c r="QCE16" s="10"/>
      <c r="QCF16" s="10"/>
      <c r="QCG16" s="10"/>
      <c r="QCH16" s="10"/>
      <c r="QCI16" s="10"/>
      <c r="QCJ16" s="10"/>
      <c r="QCK16" s="10"/>
      <c r="QCL16" s="10"/>
      <c r="QCM16" s="10"/>
      <c r="QCN16" s="10"/>
      <c r="QCO16" s="10"/>
      <c r="QCP16" s="10"/>
      <c r="QCQ16" s="10"/>
      <c r="QCR16" s="10"/>
      <c r="QCS16" s="10"/>
      <c r="QCT16" s="10"/>
      <c r="QCU16" s="10"/>
      <c r="QCV16" s="10"/>
      <c r="QCW16" s="10"/>
      <c r="QCX16" s="10"/>
      <c r="QCY16" s="10"/>
      <c r="QCZ16" s="10"/>
      <c r="QDA16" s="10"/>
      <c r="QDB16" s="10"/>
      <c r="QDC16" s="10"/>
      <c r="QDD16" s="10"/>
      <c r="QDE16" s="10"/>
      <c r="QDF16" s="10"/>
      <c r="QDG16" s="10"/>
      <c r="QDH16" s="10"/>
      <c r="QDI16" s="10"/>
      <c r="QDJ16" s="10"/>
      <c r="QDK16" s="10"/>
      <c r="QDL16" s="10"/>
      <c r="QDM16" s="10"/>
      <c r="QDN16" s="10"/>
      <c r="QDO16" s="10"/>
      <c r="QDP16" s="10"/>
      <c r="QDQ16" s="10"/>
      <c r="QDR16" s="10"/>
      <c r="QDS16" s="10"/>
      <c r="QDT16" s="10"/>
      <c r="QDU16" s="10"/>
      <c r="QDV16" s="10"/>
      <c r="QDW16" s="10"/>
      <c r="QDX16" s="10"/>
      <c r="QDY16" s="10"/>
      <c r="QDZ16" s="10"/>
      <c r="QEA16" s="10"/>
      <c r="QEB16" s="10"/>
      <c r="QEC16" s="10"/>
      <c r="QED16" s="10"/>
      <c r="QEE16" s="10"/>
      <c r="QEF16" s="10"/>
      <c r="QEG16" s="10"/>
      <c r="QEH16" s="10"/>
      <c r="QEI16" s="10"/>
      <c r="QEJ16" s="10"/>
      <c r="QEK16" s="10"/>
      <c r="QEL16" s="10"/>
      <c r="QEM16" s="10"/>
      <c r="QEN16" s="10"/>
      <c r="QEO16" s="10"/>
      <c r="QEP16" s="10"/>
      <c r="QEQ16" s="10"/>
      <c r="QER16" s="10"/>
      <c r="QES16" s="10"/>
      <c r="QET16" s="10"/>
      <c r="QEU16" s="10"/>
      <c r="QEV16" s="10"/>
      <c r="QEW16" s="10"/>
      <c r="QEX16" s="10"/>
      <c r="QEY16" s="10"/>
      <c r="QEZ16" s="10"/>
      <c r="QFA16" s="10"/>
      <c r="QFB16" s="10"/>
      <c r="QFC16" s="10"/>
      <c r="QFD16" s="10"/>
      <c r="QFE16" s="10"/>
      <c r="QFF16" s="10"/>
      <c r="QFG16" s="10"/>
      <c r="QFH16" s="10"/>
      <c r="QFI16" s="10"/>
      <c r="QFJ16" s="10"/>
      <c r="QFK16" s="10"/>
      <c r="QFL16" s="10"/>
      <c r="QFM16" s="10"/>
      <c r="QFN16" s="10"/>
      <c r="QFO16" s="10"/>
      <c r="QFP16" s="10"/>
      <c r="QFQ16" s="10"/>
      <c r="QFR16" s="10"/>
      <c r="QFS16" s="10"/>
      <c r="QFT16" s="10"/>
      <c r="QFU16" s="10"/>
      <c r="QFV16" s="10"/>
      <c r="QFW16" s="10"/>
      <c r="QFX16" s="10"/>
      <c r="QFY16" s="10"/>
      <c r="QFZ16" s="10"/>
      <c r="QGA16" s="10"/>
      <c r="QGB16" s="10"/>
      <c r="QGC16" s="10"/>
      <c r="QGD16" s="10"/>
      <c r="QGE16" s="10"/>
      <c r="QGF16" s="10"/>
      <c r="QGG16" s="10"/>
      <c r="QGH16" s="10"/>
      <c r="QGI16" s="10"/>
      <c r="QGJ16" s="10"/>
      <c r="QGK16" s="10"/>
      <c r="QGL16" s="10"/>
      <c r="QGM16" s="10"/>
      <c r="QGN16" s="10"/>
      <c r="QGO16" s="10"/>
      <c r="QGP16" s="10"/>
      <c r="QGQ16" s="10"/>
      <c r="QGR16" s="10"/>
      <c r="QGS16" s="10"/>
      <c r="QGT16" s="10"/>
      <c r="QGU16" s="10"/>
      <c r="QGV16" s="10"/>
      <c r="QGW16" s="10"/>
      <c r="QGX16" s="10"/>
      <c r="QGY16" s="10"/>
      <c r="QGZ16" s="10"/>
      <c r="QHA16" s="10"/>
      <c r="QHB16" s="10"/>
      <c r="QHC16" s="10"/>
      <c r="QHD16" s="10"/>
      <c r="QHE16" s="10"/>
      <c r="QHF16" s="10"/>
      <c r="QHG16" s="10"/>
      <c r="QHH16" s="10"/>
      <c r="QHI16" s="10"/>
      <c r="QHJ16" s="10"/>
      <c r="QHK16" s="10"/>
      <c r="QHL16" s="10"/>
      <c r="QHM16" s="10"/>
      <c r="QHN16" s="10"/>
      <c r="QHO16" s="10"/>
      <c r="QHP16" s="10"/>
      <c r="QHQ16" s="10"/>
      <c r="QHR16" s="10"/>
      <c r="QHS16" s="10"/>
      <c r="QHT16" s="10"/>
      <c r="QHU16" s="10"/>
      <c r="QHV16" s="10"/>
      <c r="QHW16" s="10"/>
      <c r="QHX16" s="10"/>
      <c r="QHY16" s="10"/>
      <c r="QHZ16" s="10"/>
      <c r="QIA16" s="10"/>
      <c r="QIB16" s="10"/>
      <c r="QIC16" s="10"/>
      <c r="QID16" s="10"/>
      <c r="QIE16" s="10"/>
      <c r="QIF16" s="10"/>
      <c r="QIG16" s="10"/>
      <c r="QIH16" s="10"/>
      <c r="QII16" s="10"/>
      <c r="QIJ16" s="10"/>
      <c r="QIK16" s="10"/>
      <c r="QIL16" s="10"/>
      <c r="QIM16" s="10"/>
      <c r="QIN16" s="10"/>
      <c r="QIO16" s="10"/>
      <c r="QIP16" s="10"/>
      <c r="QIQ16" s="10"/>
      <c r="QIR16" s="10"/>
      <c r="QIS16" s="10"/>
      <c r="QIT16" s="10"/>
      <c r="QIU16" s="10"/>
      <c r="QIV16" s="10"/>
      <c r="QIW16" s="10"/>
      <c r="QIX16" s="10"/>
      <c r="QIY16" s="10"/>
      <c r="QIZ16" s="10"/>
      <c r="QJA16" s="10"/>
      <c r="QJB16" s="10"/>
      <c r="QJC16" s="10"/>
      <c r="QJD16" s="10"/>
      <c r="QJE16" s="10"/>
      <c r="QJF16" s="10"/>
      <c r="QJG16" s="10"/>
      <c r="QJH16" s="10"/>
      <c r="QJI16" s="10"/>
      <c r="QJJ16" s="10"/>
      <c r="QJK16" s="10"/>
      <c r="QJL16" s="10"/>
      <c r="QJM16" s="10"/>
      <c r="QJN16" s="10"/>
      <c r="QJO16" s="10"/>
      <c r="QJP16" s="10"/>
      <c r="QJQ16" s="10"/>
      <c r="QJR16" s="10"/>
      <c r="QJS16" s="10"/>
      <c r="QJT16" s="10"/>
      <c r="QJU16" s="10"/>
      <c r="QJV16" s="10"/>
      <c r="QJW16" s="10"/>
      <c r="QJX16" s="10"/>
      <c r="QJY16" s="10"/>
      <c r="QJZ16" s="10"/>
      <c r="QKA16" s="10"/>
      <c r="QKB16" s="10"/>
      <c r="QKC16" s="10"/>
      <c r="QKD16" s="10"/>
      <c r="QKE16" s="10"/>
      <c r="QKF16" s="10"/>
      <c r="QKG16" s="10"/>
      <c r="QKH16" s="10"/>
      <c r="QKI16" s="10"/>
      <c r="QKJ16" s="10"/>
      <c r="QKK16" s="10"/>
      <c r="QKL16" s="10"/>
      <c r="QKM16" s="10"/>
      <c r="QKN16" s="10"/>
      <c r="QKO16" s="10"/>
      <c r="QKP16" s="10"/>
      <c r="QKQ16" s="10"/>
      <c r="QKR16" s="10"/>
      <c r="QKS16" s="10"/>
      <c r="QKT16" s="10"/>
      <c r="QKU16" s="10"/>
      <c r="QKV16" s="10"/>
      <c r="QKW16" s="10"/>
      <c r="QKX16" s="10"/>
      <c r="QKY16" s="10"/>
      <c r="QKZ16" s="10"/>
      <c r="QLA16" s="10"/>
      <c r="QLB16" s="10"/>
      <c r="QLC16" s="10"/>
      <c r="QLD16" s="10"/>
      <c r="QLE16" s="10"/>
      <c r="QLF16" s="10"/>
      <c r="QLG16" s="10"/>
      <c r="QLH16" s="10"/>
      <c r="QLI16" s="10"/>
      <c r="QLJ16" s="10"/>
      <c r="QLK16" s="10"/>
      <c r="QLL16" s="10"/>
      <c r="QLM16" s="10"/>
      <c r="QLN16" s="10"/>
      <c r="QLO16" s="10"/>
      <c r="QLP16" s="10"/>
      <c r="QLQ16" s="10"/>
      <c r="QLR16" s="10"/>
      <c r="QLS16" s="10"/>
      <c r="QLT16" s="10"/>
      <c r="QLU16" s="10"/>
      <c r="QLV16" s="10"/>
      <c r="QLW16" s="10"/>
      <c r="QLX16" s="10"/>
      <c r="QLY16" s="10"/>
      <c r="QLZ16" s="10"/>
      <c r="QMA16" s="10"/>
      <c r="QMB16" s="10"/>
      <c r="QMC16" s="10"/>
      <c r="QMD16" s="10"/>
      <c r="QME16" s="10"/>
      <c r="QMF16" s="10"/>
      <c r="QMG16" s="10"/>
      <c r="QMH16" s="10"/>
      <c r="QMI16" s="10"/>
      <c r="QMJ16" s="10"/>
      <c r="QMK16" s="10"/>
      <c r="QML16" s="10"/>
      <c r="QMM16" s="10"/>
      <c r="QMN16" s="10"/>
      <c r="QMO16" s="10"/>
      <c r="QMP16" s="10"/>
      <c r="QMQ16" s="10"/>
      <c r="QMR16" s="10"/>
      <c r="QMS16" s="10"/>
      <c r="QMT16" s="10"/>
      <c r="QMU16" s="10"/>
      <c r="QMV16" s="10"/>
      <c r="QMW16" s="10"/>
      <c r="QMX16" s="10"/>
      <c r="QMY16" s="10"/>
      <c r="QMZ16" s="10"/>
      <c r="QNA16" s="10"/>
      <c r="QNB16" s="10"/>
      <c r="QNC16" s="10"/>
      <c r="QND16" s="10"/>
      <c r="QNE16" s="10"/>
      <c r="QNF16" s="10"/>
      <c r="QNG16" s="10"/>
      <c r="QNH16" s="10"/>
      <c r="QNI16" s="10"/>
      <c r="QNJ16" s="10"/>
      <c r="QNK16" s="10"/>
      <c r="QNL16" s="10"/>
      <c r="QNM16" s="10"/>
      <c r="QNN16" s="10"/>
      <c r="QNO16" s="10"/>
      <c r="QNP16" s="10"/>
      <c r="QNQ16" s="10"/>
      <c r="QNR16" s="10"/>
      <c r="QNS16" s="10"/>
      <c r="QNT16" s="10"/>
      <c r="QNU16" s="10"/>
      <c r="QNV16" s="10"/>
      <c r="QNW16" s="10"/>
      <c r="QNX16" s="10"/>
      <c r="QNY16" s="10"/>
      <c r="QNZ16" s="10"/>
      <c r="QOA16" s="10"/>
      <c r="QOB16" s="10"/>
      <c r="QOC16" s="10"/>
      <c r="QOD16" s="10"/>
      <c r="QOE16" s="10"/>
      <c r="QOF16" s="10"/>
      <c r="QOG16" s="10"/>
      <c r="QOH16" s="10"/>
      <c r="QOI16" s="10"/>
      <c r="QOJ16" s="10"/>
      <c r="QOK16" s="10"/>
      <c r="QOL16" s="10"/>
      <c r="QOM16" s="10"/>
      <c r="QON16" s="10"/>
      <c r="QOO16" s="10"/>
      <c r="QOP16" s="10"/>
      <c r="QOQ16" s="10"/>
      <c r="QOR16" s="10"/>
      <c r="QOS16" s="10"/>
      <c r="QOT16" s="10"/>
      <c r="QOU16" s="10"/>
      <c r="QOV16" s="10"/>
      <c r="QOW16" s="10"/>
      <c r="QOX16" s="10"/>
      <c r="QOY16" s="10"/>
      <c r="QOZ16" s="10"/>
      <c r="QPA16" s="10"/>
      <c r="QPB16" s="10"/>
      <c r="QPC16" s="10"/>
      <c r="QPD16" s="10"/>
      <c r="QPE16" s="10"/>
      <c r="QPF16" s="10"/>
      <c r="QPG16" s="10"/>
      <c r="QPH16" s="10"/>
      <c r="QPI16" s="10"/>
      <c r="QPJ16" s="10"/>
      <c r="QPK16" s="10"/>
      <c r="QPL16" s="10"/>
      <c r="QPM16" s="10"/>
      <c r="QPN16" s="10"/>
      <c r="QPO16" s="10"/>
      <c r="QPP16" s="10"/>
      <c r="QPQ16" s="10"/>
      <c r="QPR16" s="10"/>
      <c r="QPS16" s="10"/>
      <c r="QPT16" s="10"/>
      <c r="QPU16" s="10"/>
      <c r="QPV16" s="10"/>
      <c r="QPW16" s="10"/>
      <c r="QPX16" s="10"/>
      <c r="QPY16" s="10"/>
      <c r="QPZ16" s="10"/>
      <c r="QQA16" s="10"/>
      <c r="QQB16" s="10"/>
      <c r="QQC16" s="10"/>
      <c r="QQD16" s="10"/>
      <c r="QQE16" s="10"/>
      <c r="QQF16" s="10"/>
      <c r="QQG16" s="10"/>
      <c r="QQH16" s="10"/>
      <c r="QQI16" s="10"/>
      <c r="QQJ16" s="10"/>
      <c r="QQK16" s="10"/>
      <c r="QQL16" s="10"/>
      <c r="QQM16" s="10"/>
      <c r="QQN16" s="10"/>
      <c r="QQO16" s="10"/>
      <c r="QQP16" s="10"/>
      <c r="QQQ16" s="10"/>
      <c r="QQR16" s="10"/>
      <c r="QQS16" s="10"/>
      <c r="QQT16" s="10"/>
      <c r="QQU16" s="10"/>
      <c r="QQV16" s="10"/>
      <c r="QQW16" s="10"/>
      <c r="QQX16" s="10"/>
      <c r="QQY16" s="10"/>
      <c r="QQZ16" s="10"/>
      <c r="QRA16" s="10"/>
      <c r="QRB16" s="10"/>
      <c r="QRC16" s="10"/>
      <c r="QRD16" s="10"/>
      <c r="QRE16" s="10"/>
      <c r="QRF16" s="10"/>
      <c r="QRG16" s="10"/>
      <c r="QRH16" s="10"/>
      <c r="QRI16" s="10"/>
      <c r="QRJ16" s="10"/>
      <c r="QRK16" s="10"/>
      <c r="QRL16" s="10"/>
      <c r="QRM16" s="10"/>
      <c r="QRN16" s="10"/>
      <c r="QRO16" s="10"/>
      <c r="QRP16" s="10"/>
      <c r="QRQ16" s="10"/>
      <c r="QRR16" s="10"/>
      <c r="QRS16" s="10"/>
      <c r="QRT16" s="10"/>
      <c r="QRU16" s="10"/>
      <c r="QRV16" s="10"/>
      <c r="QRW16" s="10"/>
      <c r="QRX16" s="10"/>
      <c r="QRY16" s="10"/>
      <c r="QRZ16" s="10"/>
      <c r="QSA16" s="10"/>
      <c r="QSB16" s="10"/>
      <c r="QSC16" s="10"/>
      <c r="QSD16" s="10"/>
      <c r="QSE16" s="10"/>
      <c r="QSF16" s="10"/>
      <c r="QSG16" s="10"/>
      <c r="QSH16" s="10"/>
      <c r="QSI16" s="10"/>
      <c r="QSJ16" s="10"/>
      <c r="QSK16" s="10"/>
      <c r="QSL16" s="10"/>
      <c r="QSM16" s="10"/>
      <c r="QSN16" s="10"/>
      <c r="QSO16" s="10"/>
      <c r="QSP16" s="10"/>
      <c r="QSQ16" s="10"/>
      <c r="QSR16" s="10"/>
      <c r="QSS16" s="10"/>
      <c r="QST16" s="10"/>
      <c r="QSU16" s="10"/>
      <c r="QSV16" s="10"/>
      <c r="QSW16" s="10"/>
      <c r="QSX16" s="10"/>
      <c r="QSY16" s="10"/>
      <c r="QSZ16" s="10"/>
      <c r="QTA16" s="10"/>
      <c r="QTB16" s="10"/>
      <c r="QTC16" s="10"/>
      <c r="QTD16" s="10"/>
      <c r="QTE16" s="10"/>
      <c r="QTF16" s="10"/>
      <c r="QTG16" s="10"/>
      <c r="QTH16" s="10"/>
      <c r="QTI16" s="10"/>
      <c r="QTJ16" s="10"/>
      <c r="QTK16" s="10"/>
      <c r="QTL16" s="10"/>
      <c r="QTM16" s="10"/>
      <c r="QTN16" s="10"/>
      <c r="QTO16" s="10"/>
      <c r="QTP16" s="10"/>
      <c r="QTQ16" s="10"/>
      <c r="QTR16" s="10"/>
      <c r="QTS16" s="10"/>
      <c r="QTT16" s="10"/>
      <c r="QTU16" s="10"/>
      <c r="QTV16" s="10"/>
      <c r="QTW16" s="10"/>
      <c r="QTX16" s="10"/>
      <c r="QTY16" s="10"/>
      <c r="QTZ16" s="10"/>
      <c r="QUA16" s="10"/>
      <c r="QUB16" s="10"/>
      <c r="QUC16" s="10"/>
      <c r="QUD16" s="10"/>
      <c r="QUE16" s="10"/>
      <c r="QUF16" s="10"/>
      <c r="QUG16" s="10"/>
      <c r="QUH16" s="10"/>
      <c r="QUI16" s="10"/>
      <c r="QUJ16" s="10"/>
      <c r="QUK16" s="10"/>
      <c r="QUL16" s="10"/>
      <c r="QUM16" s="10"/>
      <c r="QUN16" s="10"/>
      <c r="QUO16" s="10"/>
      <c r="QUP16" s="10"/>
      <c r="QUQ16" s="10"/>
      <c r="QUR16" s="10"/>
      <c r="QUS16" s="10"/>
      <c r="QUT16" s="10"/>
      <c r="QUU16" s="10"/>
      <c r="QUV16" s="10"/>
      <c r="QUW16" s="10"/>
      <c r="QUX16" s="10"/>
      <c r="QUY16" s="10"/>
      <c r="QUZ16" s="10"/>
      <c r="QVA16" s="10"/>
      <c r="QVB16" s="10"/>
      <c r="QVC16" s="10"/>
      <c r="QVD16" s="10"/>
      <c r="QVE16" s="10"/>
      <c r="QVF16" s="10"/>
      <c r="QVG16" s="10"/>
      <c r="QVH16" s="10"/>
      <c r="QVI16" s="10"/>
      <c r="QVJ16" s="10"/>
      <c r="QVK16" s="10"/>
      <c r="QVL16" s="10"/>
      <c r="QVM16" s="10"/>
      <c r="QVN16" s="10"/>
      <c r="QVO16" s="10"/>
      <c r="QVP16" s="10"/>
      <c r="QVQ16" s="10"/>
      <c r="QVR16" s="10"/>
      <c r="QVS16" s="10"/>
      <c r="QVT16" s="10"/>
      <c r="QVU16" s="10"/>
      <c r="QVV16" s="10"/>
      <c r="QVW16" s="10"/>
      <c r="QVX16" s="10"/>
      <c r="QVY16" s="10"/>
      <c r="QVZ16" s="10"/>
      <c r="QWA16" s="10"/>
      <c r="QWB16" s="10"/>
      <c r="QWC16" s="10"/>
      <c r="QWD16" s="10"/>
      <c r="QWE16" s="10"/>
      <c r="QWF16" s="10"/>
      <c r="QWG16" s="10"/>
      <c r="QWH16" s="10"/>
      <c r="QWI16" s="10"/>
      <c r="QWJ16" s="10"/>
      <c r="QWK16" s="10"/>
      <c r="QWL16" s="10"/>
      <c r="QWM16" s="10"/>
      <c r="QWN16" s="10"/>
      <c r="QWO16" s="10"/>
      <c r="QWP16" s="10"/>
      <c r="QWQ16" s="10"/>
      <c r="QWR16" s="10"/>
      <c r="QWS16" s="10"/>
      <c r="QWT16" s="10"/>
      <c r="QWU16" s="10"/>
      <c r="QWV16" s="10"/>
      <c r="QWW16" s="10"/>
      <c r="QWX16" s="10"/>
      <c r="QWY16" s="10"/>
      <c r="QWZ16" s="10"/>
      <c r="QXA16" s="10"/>
      <c r="QXB16" s="10"/>
      <c r="QXC16" s="10"/>
      <c r="QXD16" s="10"/>
      <c r="QXE16" s="10"/>
      <c r="QXF16" s="10"/>
      <c r="QXG16" s="10"/>
      <c r="QXH16" s="10"/>
      <c r="QXI16" s="10"/>
      <c r="QXJ16" s="10"/>
      <c r="QXK16" s="10"/>
      <c r="QXL16" s="10"/>
      <c r="QXM16" s="10"/>
      <c r="QXN16" s="10"/>
      <c r="QXO16" s="10"/>
      <c r="QXP16" s="10"/>
      <c r="QXQ16" s="10"/>
      <c r="QXR16" s="10"/>
      <c r="QXS16" s="10"/>
      <c r="QXT16" s="10"/>
      <c r="QXU16" s="10"/>
      <c r="QXV16" s="10"/>
      <c r="QXW16" s="10"/>
      <c r="QXX16" s="10"/>
      <c r="QXY16" s="10"/>
      <c r="QXZ16" s="10"/>
      <c r="QYA16" s="10"/>
      <c r="QYB16" s="10"/>
      <c r="QYC16" s="10"/>
      <c r="QYD16" s="10"/>
      <c r="QYE16" s="10"/>
      <c r="QYF16" s="10"/>
      <c r="QYG16" s="10"/>
      <c r="QYH16" s="10"/>
      <c r="QYI16" s="10"/>
      <c r="QYJ16" s="10"/>
      <c r="QYK16" s="10"/>
      <c r="QYL16" s="10"/>
      <c r="QYM16" s="10"/>
      <c r="QYN16" s="10"/>
      <c r="QYO16" s="10"/>
      <c r="QYP16" s="10"/>
      <c r="QYQ16" s="10"/>
      <c r="QYR16" s="10"/>
      <c r="QYS16" s="10"/>
      <c r="QYT16" s="10"/>
      <c r="QYU16" s="10"/>
      <c r="QYV16" s="10"/>
      <c r="QYW16" s="10"/>
      <c r="QYX16" s="10"/>
      <c r="QYY16" s="10"/>
      <c r="QYZ16" s="10"/>
      <c r="QZA16" s="10"/>
      <c r="QZB16" s="10"/>
      <c r="QZC16" s="10"/>
      <c r="QZD16" s="10"/>
      <c r="QZE16" s="10"/>
      <c r="QZF16" s="10"/>
      <c r="QZG16" s="10"/>
      <c r="QZH16" s="10"/>
      <c r="QZI16" s="10"/>
      <c r="QZJ16" s="10"/>
      <c r="QZK16" s="10"/>
      <c r="QZL16" s="10"/>
      <c r="QZM16" s="10"/>
      <c r="QZN16" s="10"/>
      <c r="QZO16" s="10"/>
      <c r="QZP16" s="10"/>
      <c r="QZQ16" s="10"/>
      <c r="QZR16" s="10"/>
      <c r="QZS16" s="10"/>
      <c r="QZT16" s="10"/>
      <c r="QZU16" s="10"/>
      <c r="QZV16" s="10"/>
      <c r="QZW16" s="10"/>
      <c r="QZX16" s="10"/>
      <c r="QZY16" s="10"/>
      <c r="QZZ16" s="10"/>
      <c r="RAA16" s="10"/>
      <c r="RAB16" s="10"/>
      <c r="RAC16" s="10"/>
      <c r="RAD16" s="10"/>
      <c r="RAE16" s="10"/>
      <c r="RAF16" s="10"/>
      <c r="RAG16" s="10"/>
      <c r="RAH16" s="10"/>
      <c r="RAI16" s="10"/>
      <c r="RAJ16" s="10"/>
      <c r="RAK16" s="10"/>
      <c r="RAL16" s="10"/>
      <c r="RAM16" s="10"/>
      <c r="RAN16" s="10"/>
      <c r="RAO16" s="10"/>
      <c r="RAP16" s="10"/>
      <c r="RAQ16" s="10"/>
      <c r="RAR16" s="10"/>
      <c r="RAS16" s="10"/>
      <c r="RAT16" s="10"/>
      <c r="RAU16" s="10"/>
      <c r="RAV16" s="10"/>
      <c r="RAW16" s="10"/>
      <c r="RAX16" s="10"/>
      <c r="RAY16" s="10"/>
      <c r="RAZ16" s="10"/>
      <c r="RBA16" s="10"/>
      <c r="RBB16" s="10"/>
      <c r="RBC16" s="10"/>
      <c r="RBD16" s="10"/>
      <c r="RBE16" s="10"/>
      <c r="RBF16" s="10"/>
      <c r="RBG16" s="10"/>
      <c r="RBH16" s="10"/>
      <c r="RBI16" s="10"/>
      <c r="RBJ16" s="10"/>
      <c r="RBK16" s="10"/>
      <c r="RBL16" s="10"/>
      <c r="RBM16" s="10"/>
      <c r="RBN16" s="10"/>
      <c r="RBO16" s="10"/>
      <c r="RBP16" s="10"/>
      <c r="RBQ16" s="10"/>
      <c r="RBR16" s="10"/>
      <c r="RBS16" s="10"/>
      <c r="RBT16" s="10"/>
      <c r="RBU16" s="10"/>
      <c r="RBV16" s="10"/>
      <c r="RBW16" s="10"/>
      <c r="RBX16" s="10"/>
      <c r="RBY16" s="10"/>
      <c r="RBZ16" s="10"/>
      <c r="RCA16" s="10"/>
      <c r="RCB16" s="10"/>
      <c r="RCC16" s="10"/>
      <c r="RCD16" s="10"/>
      <c r="RCE16" s="10"/>
      <c r="RCF16" s="10"/>
      <c r="RCG16" s="10"/>
      <c r="RCH16" s="10"/>
      <c r="RCI16" s="10"/>
      <c r="RCJ16" s="10"/>
      <c r="RCK16" s="10"/>
      <c r="RCL16" s="10"/>
      <c r="RCM16" s="10"/>
      <c r="RCN16" s="10"/>
      <c r="RCO16" s="10"/>
      <c r="RCP16" s="10"/>
      <c r="RCQ16" s="10"/>
      <c r="RCR16" s="10"/>
      <c r="RCS16" s="10"/>
      <c r="RCT16" s="10"/>
      <c r="RCU16" s="10"/>
      <c r="RCV16" s="10"/>
      <c r="RCW16" s="10"/>
      <c r="RCX16" s="10"/>
      <c r="RCY16" s="10"/>
      <c r="RCZ16" s="10"/>
      <c r="RDA16" s="10"/>
      <c r="RDB16" s="10"/>
      <c r="RDC16" s="10"/>
      <c r="RDD16" s="10"/>
      <c r="RDE16" s="10"/>
      <c r="RDF16" s="10"/>
      <c r="RDG16" s="10"/>
      <c r="RDH16" s="10"/>
      <c r="RDI16" s="10"/>
      <c r="RDJ16" s="10"/>
      <c r="RDK16" s="10"/>
      <c r="RDL16" s="10"/>
      <c r="RDM16" s="10"/>
      <c r="RDN16" s="10"/>
      <c r="RDO16" s="10"/>
      <c r="RDP16" s="10"/>
      <c r="RDQ16" s="10"/>
      <c r="RDR16" s="10"/>
      <c r="RDS16" s="10"/>
      <c r="RDT16" s="10"/>
      <c r="RDU16" s="10"/>
      <c r="RDV16" s="10"/>
      <c r="RDW16" s="10"/>
      <c r="RDX16" s="10"/>
      <c r="RDY16" s="10"/>
      <c r="RDZ16" s="10"/>
      <c r="REA16" s="10"/>
      <c r="REB16" s="10"/>
      <c r="REC16" s="10"/>
      <c r="RED16" s="10"/>
      <c r="REE16" s="10"/>
      <c r="REF16" s="10"/>
      <c r="REG16" s="10"/>
      <c r="REH16" s="10"/>
      <c r="REI16" s="10"/>
      <c r="REJ16" s="10"/>
      <c r="REK16" s="10"/>
      <c r="REL16" s="10"/>
      <c r="REM16" s="10"/>
      <c r="REN16" s="10"/>
      <c r="REO16" s="10"/>
      <c r="REP16" s="10"/>
      <c r="REQ16" s="10"/>
      <c r="RER16" s="10"/>
      <c r="RES16" s="10"/>
      <c r="RET16" s="10"/>
      <c r="REU16" s="10"/>
      <c r="REV16" s="10"/>
      <c r="REW16" s="10"/>
      <c r="REX16" s="10"/>
      <c r="REY16" s="10"/>
      <c r="REZ16" s="10"/>
      <c r="RFA16" s="10"/>
      <c r="RFB16" s="10"/>
      <c r="RFC16" s="10"/>
      <c r="RFD16" s="10"/>
      <c r="RFE16" s="10"/>
      <c r="RFF16" s="10"/>
      <c r="RFG16" s="10"/>
      <c r="RFH16" s="10"/>
      <c r="RFI16" s="10"/>
      <c r="RFJ16" s="10"/>
      <c r="RFK16" s="10"/>
      <c r="RFL16" s="10"/>
      <c r="RFM16" s="10"/>
      <c r="RFN16" s="10"/>
      <c r="RFO16" s="10"/>
      <c r="RFP16" s="10"/>
      <c r="RFQ16" s="10"/>
      <c r="RFR16" s="10"/>
      <c r="RFS16" s="10"/>
      <c r="RFT16" s="10"/>
      <c r="RFU16" s="10"/>
      <c r="RFV16" s="10"/>
      <c r="RFW16" s="10"/>
      <c r="RFX16" s="10"/>
      <c r="RFY16" s="10"/>
      <c r="RFZ16" s="10"/>
      <c r="RGA16" s="10"/>
      <c r="RGB16" s="10"/>
      <c r="RGC16" s="10"/>
      <c r="RGD16" s="10"/>
      <c r="RGE16" s="10"/>
      <c r="RGF16" s="10"/>
      <c r="RGG16" s="10"/>
      <c r="RGH16" s="10"/>
      <c r="RGI16" s="10"/>
      <c r="RGJ16" s="10"/>
      <c r="RGK16" s="10"/>
      <c r="RGL16" s="10"/>
      <c r="RGM16" s="10"/>
      <c r="RGN16" s="10"/>
      <c r="RGO16" s="10"/>
      <c r="RGP16" s="10"/>
      <c r="RGQ16" s="10"/>
      <c r="RGR16" s="10"/>
      <c r="RGS16" s="10"/>
      <c r="RGT16" s="10"/>
      <c r="RGU16" s="10"/>
      <c r="RGV16" s="10"/>
      <c r="RGW16" s="10"/>
      <c r="RGX16" s="10"/>
      <c r="RGY16" s="10"/>
      <c r="RGZ16" s="10"/>
      <c r="RHA16" s="10"/>
      <c r="RHB16" s="10"/>
      <c r="RHC16" s="10"/>
      <c r="RHD16" s="10"/>
      <c r="RHE16" s="10"/>
      <c r="RHF16" s="10"/>
      <c r="RHG16" s="10"/>
      <c r="RHH16" s="10"/>
      <c r="RHI16" s="10"/>
      <c r="RHJ16" s="10"/>
      <c r="RHK16" s="10"/>
      <c r="RHL16" s="10"/>
      <c r="RHM16" s="10"/>
      <c r="RHN16" s="10"/>
      <c r="RHO16" s="10"/>
      <c r="RHP16" s="10"/>
      <c r="RHQ16" s="10"/>
      <c r="RHR16" s="10"/>
      <c r="RHS16" s="10"/>
      <c r="RHT16" s="10"/>
      <c r="RHU16" s="10"/>
      <c r="RHV16" s="10"/>
      <c r="RHW16" s="10"/>
      <c r="RHX16" s="10"/>
      <c r="RHY16" s="10"/>
      <c r="RHZ16" s="10"/>
      <c r="RIA16" s="10"/>
      <c r="RIB16" s="10"/>
      <c r="RIC16" s="10"/>
      <c r="RID16" s="10"/>
      <c r="RIE16" s="10"/>
      <c r="RIF16" s="10"/>
      <c r="RIG16" s="10"/>
      <c r="RIH16" s="10"/>
      <c r="RII16" s="10"/>
      <c r="RIJ16" s="10"/>
      <c r="RIK16" s="10"/>
      <c r="RIL16" s="10"/>
      <c r="RIM16" s="10"/>
      <c r="RIN16" s="10"/>
      <c r="RIO16" s="10"/>
      <c r="RIP16" s="10"/>
      <c r="RIQ16" s="10"/>
      <c r="RIR16" s="10"/>
      <c r="RIS16" s="10"/>
      <c r="RIT16" s="10"/>
      <c r="RIU16" s="10"/>
      <c r="RIV16" s="10"/>
      <c r="RIW16" s="10"/>
      <c r="RIX16" s="10"/>
      <c r="RIY16" s="10"/>
      <c r="RIZ16" s="10"/>
      <c r="RJA16" s="10"/>
      <c r="RJB16" s="10"/>
      <c r="RJC16" s="10"/>
      <c r="RJD16" s="10"/>
      <c r="RJE16" s="10"/>
      <c r="RJF16" s="10"/>
      <c r="RJG16" s="10"/>
      <c r="RJH16" s="10"/>
      <c r="RJI16" s="10"/>
      <c r="RJJ16" s="10"/>
      <c r="RJK16" s="10"/>
      <c r="RJL16" s="10"/>
      <c r="RJM16" s="10"/>
      <c r="RJN16" s="10"/>
      <c r="RJO16" s="10"/>
      <c r="RJP16" s="10"/>
      <c r="RJQ16" s="10"/>
      <c r="RJR16" s="10"/>
      <c r="RJS16" s="10"/>
      <c r="RJT16" s="10"/>
      <c r="RJU16" s="10"/>
      <c r="RJV16" s="10"/>
      <c r="RJW16" s="10"/>
      <c r="RJX16" s="10"/>
      <c r="RJY16" s="10"/>
      <c r="RJZ16" s="10"/>
      <c r="RKA16" s="10"/>
      <c r="RKB16" s="10"/>
      <c r="RKC16" s="10"/>
      <c r="RKD16" s="10"/>
      <c r="RKE16" s="10"/>
      <c r="RKF16" s="10"/>
      <c r="RKG16" s="10"/>
      <c r="RKH16" s="10"/>
      <c r="RKI16" s="10"/>
      <c r="RKJ16" s="10"/>
      <c r="RKK16" s="10"/>
      <c r="RKL16" s="10"/>
      <c r="RKM16" s="10"/>
      <c r="RKN16" s="10"/>
      <c r="RKO16" s="10"/>
      <c r="RKP16" s="10"/>
      <c r="RKQ16" s="10"/>
      <c r="RKR16" s="10"/>
      <c r="RKS16" s="10"/>
      <c r="RKT16" s="10"/>
      <c r="RKU16" s="10"/>
      <c r="RKV16" s="10"/>
      <c r="RKW16" s="10"/>
      <c r="RKX16" s="10"/>
      <c r="RKY16" s="10"/>
      <c r="RKZ16" s="10"/>
      <c r="RLA16" s="10"/>
      <c r="RLB16" s="10"/>
      <c r="RLC16" s="10"/>
      <c r="RLD16" s="10"/>
      <c r="RLE16" s="10"/>
      <c r="RLF16" s="10"/>
      <c r="RLG16" s="10"/>
      <c r="RLH16" s="10"/>
      <c r="RLI16" s="10"/>
      <c r="RLJ16" s="10"/>
      <c r="RLK16" s="10"/>
      <c r="RLL16" s="10"/>
      <c r="RLM16" s="10"/>
      <c r="RLN16" s="10"/>
      <c r="RLO16" s="10"/>
      <c r="RLP16" s="10"/>
      <c r="RLQ16" s="10"/>
      <c r="RLR16" s="10"/>
      <c r="RLS16" s="10"/>
      <c r="RLT16" s="10"/>
      <c r="RLU16" s="10"/>
      <c r="RLV16" s="10"/>
      <c r="RLW16" s="10"/>
      <c r="RLX16" s="10"/>
      <c r="RLY16" s="10"/>
      <c r="RLZ16" s="10"/>
      <c r="RMA16" s="10"/>
      <c r="RMB16" s="10"/>
      <c r="RMC16" s="10"/>
      <c r="RMD16" s="10"/>
      <c r="RME16" s="10"/>
      <c r="RMF16" s="10"/>
      <c r="RMG16" s="10"/>
      <c r="RMH16" s="10"/>
      <c r="RMI16" s="10"/>
      <c r="RMJ16" s="10"/>
      <c r="RMK16" s="10"/>
      <c r="RML16" s="10"/>
      <c r="RMM16" s="10"/>
      <c r="RMN16" s="10"/>
      <c r="RMO16" s="10"/>
      <c r="RMP16" s="10"/>
      <c r="RMQ16" s="10"/>
      <c r="RMR16" s="10"/>
      <c r="RMS16" s="10"/>
      <c r="RMT16" s="10"/>
      <c r="RMU16" s="10"/>
      <c r="RMV16" s="10"/>
      <c r="RMW16" s="10"/>
      <c r="RMX16" s="10"/>
      <c r="RMY16" s="10"/>
      <c r="RMZ16" s="10"/>
      <c r="RNA16" s="10"/>
      <c r="RNB16" s="10"/>
      <c r="RNC16" s="10"/>
      <c r="RND16" s="10"/>
      <c r="RNE16" s="10"/>
      <c r="RNF16" s="10"/>
      <c r="RNG16" s="10"/>
      <c r="RNH16" s="10"/>
      <c r="RNI16" s="10"/>
      <c r="RNJ16" s="10"/>
      <c r="RNK16" s="10"/>
      <c r="RNL16" s="10"/>
      <c r="RNM16" s="10"/>
      <c r="RNN16" s="10"/>
      <c r="RNO16" s="10"/>
      <c r="RNP16" s="10"/>
      <c r="RNQ16" s="10"/>
      <c r="RNR16" s="10"/>
      <c r="RNS16" s="10"/>
      <c r="RNT16" s="10"/>
      <c r="RNU16" s="10"/>
      <c r="RNV16" s="10"/>
      <c r="RNW16" s="10"/>
      <c r="RNX16" s="10"/>
      <c r="RNY16" s="10"/>
      <c r="RNZ16" s="10"/>
      <c r="ROA16" s="10"/>
      <c r="ROB16" s="10"/>
      <c r="ROC16" s="10"/>
      <c r="ROD16" s="10"/>
      <c r="ROE16" s="10"/>
      <c r="ROF16" s="10"/>
      <c r="ROG16" s="10"/>
      <c r="ROH16" s="10"/>
      <c r="ROI16" s="10"/>
      <c r="ROJ16" s="10"/>
      <c r="ROK16" s="10"/>
      <c r="ROL16" s="10"/>
      <c r="ROM16" s="10"/>
      <c r="RON16" s="10"/>
      <c r="ROO16" s="10"/>
      <c r="ROP16" s="10"/>
      <c r="ROQ16" s="10"/>
      <c r="ROR16" s="10"/>
      <c r="ROS16" s="10"/>
      <c r="ROT16" s="10"/>
      <c r="ROU16" s="10"/>
      <c r="ROV16" s="10"/>
      <c r="ROW16" s="10"/>
      <c r="ROX16" s="10"/>
      <c r="ROY16" s="10"/>
      <c r="ROZ16" s="10"/>
      <c r="RPA16" s="10"/>
      <c r="RPB16" s="10"/>
      <c r="RPC16" s="10"/>
      <c r="RPD16" s="10"/>
      <c r="RPE16" s="10"/>
      <c r="RPF16" s="10"/>
      <c r="RPG16" s="10"/>
      <c r="RPH16" s="10"/>
      <c r="RPI16" s="10"/>
      <c r="RPJ16" s="10"/>
      <c r="RPK16" s="10"/>
      <c r="RPL16" s="10"/>
      <c r="RPM16" s="10"/>
      <c r="RPN16" s="10"/>
      <c r="RPO16" s="10"/>
      <c r="RPP16" s="10"/>
      <c r="RPQ16" s="10"/>
      <c r="RPR16" s="10"/>
      <c r="RPS16" s="10"/>
      <c r="RPT16" s="10"/>
      <c r="RPU16" s="10"/>
      <c r="RPV16" s="10"/>
      <c r="RPW16" s="10"/>
      <c r="RPX16" s="10"/>
      <c r="RPY16" s="10"/>
      <c r="RPZ16" s="10"/>
      <c r="RQA16" s="10"/>
      <c r="RQB16" s="10"/>
      <c r="RQC16" s="10"/>
      <c r="RQD16" s="10"/>
      <c r="RQE16" s="10"/>
      <c r="RQF16" s="10"/>
      <c r="RQG16" s="10"/>
      <c r="RQH16" s="10"/>
      <c r="RQI16" s="10"/>
      <c r="RQJ16" s="10"/>
      <c r="RQK16" s="10"/>
      <c r="RQL16" s="10"/>
      <c r="RQM16" s="10"/>
      <c r="RQN16" s="10"/>
      <c r="RQO16" s="10"/>
      <c r="RQP16" s="10"/>
      <c r="RQQ16" s="10"/>
      <c r="RQR16" s="10"/>
      <c r="RQS16" s="10"/>
      <c r="RQT16" s="10"/>
      <c r="RQU16" s="10"/>
      <c r="RQV16" s="10"/>
      <c r="RQW16" s="10"/>
      <c r="RQX16" s="10"/>
      <c r="RQY16" s="10"/>
      <c r="RQZ16" s="10"/>
      <c r="RRA16" s="10"/>
      <c r="RRB16" s="10"/>
      <c r="RRC16" s="10"/>
      <c r="RRD16" s="10"/>
      <c r="RRE16" s="10"/>
      <c r="RRF16" s="10"/>
      <c r="RRG16" s="10"/>
      <c r="RRH16" s="10"/>
      <c r="RRI16" s="10"/>
      <c r="RRJ16" s="10"/>
      <c r="RRK16" s="10"/>
      <c r="RRL16" s="10"/>
      <c r="RRM16" s="10"/>
      <c r="RRN16" s="10"/>
      <c r="RRO16" s="10"/>
      <c r="RRP16" s="10"/>
      <c r="RRQ16" s="10"/>
      <c r="RRR16" s="10"/>
      <c r="RRS16" s="10"/>
      <c r="RRT16" s="10"/>
      <c r="RRU16" s="10"/>
      <c r="RRV16" s="10"/>
      <c r="RRW16" s="10"/>
      <c r="RRX16" s="10"/>
      <c r="RRY16" s="10"/>
      <c r="RRZ16" s="10"/>
      <c r="RSA16" s="10"/>
      <c r="RSB16" s="10"/>
      <c r="RSC16" s="10"/>
      <c r="RSD16" s="10"/>
      <c r="RSE16" s="10"/>
      <c r="RSF16" s="10"/>
      <c r="RSG16" s="10"/>
      <c r="RSH16" s="10"/>
      <c r="RSI16" s="10"/>
      <c r="RSJ16" s="10"/>
      <c r="RSK16" s="10"/>
      <c r="RSL16" s="10"/>
      <c r="RSM16" s="10"/>
      <c r="RSN16" s="10"/>
      <c r="RSO16" s="10"/>
      <c r="RSP16" s="10"/>
      <c r="RSQ16" s="10"/>
      <c r="RSR16" s="10"/>
      <c r="RSS16" s="10"/>
      <c r="RST16" s="10"/>
      <c r="RSU16" s="10"/>
      <c r="RSV16" s="10"/>
      <c r="RSW16" s="10"/>
      <c r="RSX16" s="10"/>
      <c r="RSY16" s="10"/>
      <c r="RSZ16" s="10"/>
      <c r="RTA16" s="10"/>
      <c r="RTB16" s="10"/>
      <c r="RTC16" s="10"/>
      <c r="RTD16" s="10"/>
      <c r="RTE16" s="10"/>
      <c r="RTF16" s="10"/>
      <c r="RTG16" s="10"/>
      <c r="RTH16" s="10"/>
      <c r="RTI16" s="10"/>
      <c r="RTJ16" s="10"/>
      <c r="RTK16" s="10"/>
      <c r="RTL16" s="10"/>
      <c r="RTM16" s="10"/>
      <c r="RTN16" s="10"/>
      <c r="RTO16" s="10"/>
      <c r="RTP16" s="10"/>
      <c r="RTQ16" s="10"/>
      <c r="RTR16" s="10"/>
      <c r="RTS16" s="10"/>
      <c r="RTT16" s="10"/>
      <c r="RTU16" s="10"/>
      <c r="RTV16" s="10"/>
      <c r="RTW16" s="10"/>
      <c r="RTX16" s="10"/>
      <c r="RTY16" s="10"/>
      <c r="RTZ16" s="10"/>
      <c r="RUA16" s="10"/>
      <c r="RUB16" s="10"/>
      <c r="RUC16" s="10"/>
      <c r="RUD16" s="10"/>
      <c r="RUE16" s="10"/>
      <c r="RUF16" s="10"/>
      <c r="RUG16" s="10"/>
      <c r="RUH16" s="10"/>
      <c r="RUI16" s="10"/>
      <c r="RUJ16" s="10"/>
      <c r="RUK16" s="10"/>
      <c r="RUL16" s="10"/>
      <c r="RUM16" s="10"/>
      <c r="RUN16" s="10"/>
      <c r="RUO16" s="10"/>
      <c r="RUP16" s="10"/>
      <c r="RUQ16" s="10"/>
      <c r="RUR16" s="10"/>
      <c r="RUS16" s="10"/>
      <c r="RUT16" s="10"/>
      <c r="RUU16" s="10"/>
      <c r="RUV16" s="10"/>
      <c r="RUW16" s="10"/>
      <c r="RUX16" s="10"/>
      <c r="RUY16" s="10"/>
      <c r="RUZ16" s="10"/>
      <c r="RVA16" s="10"/>
      <c r="RVB16" s="10"/>
      <c r="RVC16" s="10"/>
      <c r="RVD16" s="10"/>
      <c r="RVE16" s="10"/>
      <c r="RVF16" s="10"/>
      <c r="RVG16" s="10"/>
      <c r="RVH16" s="10"/>
      <c r="RVI16" s="10"/>
      <c r="RVJ16" s="10"/>
      <c r="RVK16" s="10"/>
      <c r="RVL16" s="10"/>
      <c r="RVM16" s="10"/>
      <c r="RVN16" s="10"/>
      <c r="RVO16" s="10"/>
      <c r="RVP16" s="10"/>
      <c r="RVQ16" s="10"/>
      <c r="RVR16" s="10"/>
      <c r="RVS16" s="10"/>
      <c r="RVT16" s="10"/>
      <c r="RVU16" s="10"/>
      <c r="RVV16" s="10"/>
      <c r="RVW16" s="10"/>
      <c r="RVX16" s="10"/>
      <c r="RVY16" s="10"/>
      <c r="RVZ16" s="10"/>
      <c r="RWA16" s="10"/>
      <c r="RWB16" s="10"/>
      <c r="RWC16" s="10"/>
      <c r="RWD16" s="10"/>
      <c r="RWE16" s="10"/>
      <c r="RWF16" s="10"/>
      <c r="RWG16" s="10"/>
      <c r="RWH16" s="10"/>
      <c r="RWI16" s="10"/>
      <c r="RWJ16" s="10"/>
      <c r="RWK16" s="10"/>
      <c r="RWL16" s="10"/>
      <c r="RWM16" s="10"/>
      <c r="RWN16" s="10"/>
      <c r="RWO16" s="10"/>
      <c r="RWP16" s="10"/>
      <c r="RWQ16" s="10"/>
      <c r="RWR16" s="10"/>
      <c r="RWS16" s="10"/>
      <c r="RWT16" s="10"/>
      <c r="RWU16" s="10"/>
      <c r="RWV16" s="10"/>
      <c r="RWW16" s="10"/>
      <c r="RWX16" s="10"/>
      <c r="RWY16" s="10"/>
      <c r="RWZ16" s="10"/>
      <c r="RXA16" s="10"/>
      <c r="RXB16" s="10"/>
      <c r="RXC16" s="10"/>
      <c r="RXD16" s="10"/>
      <c r="RXE16" s="10"/>
      <c r="RXF16" s="10"/>
      <c r="RXG16" s="10"/>
      <c r="RXH16" s="10"/>
      <c r="RXI16" s="10"/>
      <c r="RXJ16" s="10"/>
      <c r="RXK16" s="10"/>
      <c r="RXL16" s="10"/>
      <c r="RXM16" s="10"/>
      <c r="RXN16" s="10"/>
      <c r="RXO16" s="10"/>
      <c r="RXP16" s="10"/>
      <c r="RXQ16" s="10"/>
      <c r="RXR16" s="10"/>
      <c r="RXS16" s="10"/>
      <c r="RXT16" s="10"/>
      <c r="RXU16" s="10"/>
      <c r="RXV16" s="10"/>
      <c r="RXW16" s="10"/>
      <c r="RXX16" s="10"/>
      <c r="RXY16" s="10"/>
      <c r="RXZ16" s="10"/>
      <c r="RYA16" s="10"/>
      <c r="RYB16" s="10"/>
      <c r="RYC16" s="10"/>
      <c r="RYD16" s="10"/>
      <c r="RYE16" s="10"/>
      <c r="RYF16" s="10"/>
      <c r="RYG16" s="10"/>
      <c r="RYH16" s="10"/>
      <c r="RYI16" s="10"/>
      <c r="RYJ16" s="10"/>
      <c r="RYK16" s="10"/>
      <c r="RYL16" s="10"/>
      <c r="RYM16" s="10"/>
      <c r="RYN16" s="10"/>
      <c r="RYO16" s="10"/>
      <c r="RYP16" s="10"/>
      <c r="RYQ16" s="10"/>
      <c r="RYR16" s="10"/>
      <c r="RYS16" s="10"/>
      <c r="RYT16" s="10"/>
      <c r="RYU16" s="10"/>
      <c r="RYV16" s="10"/>
      <c r="RYW16" s="10"/>
      <c r="RYX16" s="10"/>
      <c r="RYY16" s="10"/>
      <c r="RYZ16" s="10"/>
      <c r="RZA16" s="10"/>
      <c r="RZB16" s="10"/>
      <c r="RZC16" s="10"/>
      <c r="RZD16" s="10"/>
      <c r="RZE16" s="10"/>
      <c r="RZF16" s="10"/>
      <c r="RZG16" s="10"/>
      <c r="RZH16" s="10"/>
      <c r="RZI16" s="10"/>
      <c r="RZJ16" s="10"/>
      <c r="RZK16" s="10"/>
      <c r="RZL16" s="10"/>
      <c r="RZM16" s="10"/>
      <c r="RZN16" s="10"/>
      <c r="RZO16" s="10"/>
      <c r="RZP16" s="10"/>
      <c r="RZQ16" s="10"/>
      <c r="RZR16" s="10"/>
      <c r="RZS16" s="10"/>
      <c r="RZT16" s="10"/>
      <c r="RZU16" s="10"/>
      <c r="RZV16" s="10"/>
      <c r="RZW16" s="10"/>
      <c r="RZX16" s="10"/>
      <c r="RZY16" s="10"/>
      <c r="RZZ16" s="10"/>
      <c r="SAA16" s="10"/>
      <c r="SAB16" s="10"/>
      <c r="SAC16" s="10"/>
      <c r="SAD16" s="10"/>
      <c r="SAE16" s="10"/>
      <c r="SAF16" s="10"/>
      <c r="SAG16" s="10"/>
      <c r="SAH16" s="10"/>
      <c r="SAI16" s="10"/>
      <c r="SAJ16" s="10"/>
      <c r="SAK16" s="10"/>
      <c r="SAL16" s="10"/>
      <c r="SAM16" s="10"/>
      <c r="SAN16" s="10"/>
      <c r="SAO16" s="10"/>
      <c r="SAP16" s="10"/>
      <c r="SAQ16" s="10"/>
      <c r="SAR16" s="10"/>
      <c r="SAS16" s="10"/>
      <c r="SAT16" s="10"/>
      <c r="SAU16" s="10"/>
      <c r="SAV16" s="10"/>
      <c r="SAW16" s="10"/>
      <c r="SAX16" s="10"/>
      <c r="SAY16" s="10"/>
      <c r="SAZ16" s="10"/>
      <c r="SBA16" s="10"/>
      <c r="SBB16" s="10"/>
      <c r="SBC16" s="10"/>
      <c r="SBD16" s="10"/>
      <c r="SBE16" s="10"/>
      <c r="SBF16" s="10"/>
      <c r="SBG16" s="10"/>
      <c r="SBH16" s="10"/>
      <c r="SBI16" s="10"/>
      <c r="SBJ16" s="10"/>
      <c r="SBK16" s="10"/>
      <c r="SBL16" s="10"/>
      <c r="SBM16" s="10"/>
      <c r="SBN16" s="10"/>
      <c r="SBO16" s="10"/>
      <c r="SBP16" s="10"/>
      <c r="SBQ16" s="10"/>
      <c r="SBR16" s="10"/>
      <c r="SBS16" s="10"/>
      <c r="SBT16" s="10"/>
      <c r="SBU16" s="10"/>
      <c r="SBV16" s="10"/>
      <c r="SBW16" s="10"/>
      <c r="SBX16" s="10"/>
      <c r="SBY16" s="10"/>
      <c r="SBZ16" s="10"/>
      <c r="SCA16" s="10"/>
      <c r="SCB16" s="10"/>
      <c r="SCC16" s="10"/>
      <c r="SCD16" s="10"/>
      <c r="SCE16" s="10"/>
      <c r="SCF16" s="10"/>
      <c r="SCG16" s="10"/>
      <c r="SCH16" s="10"/>
      <c r="SCI16" s="10"/>
      <c r="SCJ16" s="10"/>
      <c r="SCK16" s="10"/>
      <c r="SCL16" s="10"/>
      <c r="SCM16" s="10"/>
      <c r="SCN16" s="10"/>
      <c r="SCO16" s="10"/>
      <c r="SCP16" s="10"/>
      <c r="SCQ16" s="10"/>
      <c r="SCR16" s="10"/>
      <c r="SCS16" s="10"/>
      <c r="SCT16" s="10"/>
      <c r="SCU16" s="10"/>
      <c r="SCV16" s="10"/>
      <c r="SCW16" s="10"/>
      <c r="SCX16" s="10"/>
      <c r="SCY16" s="10"/>
      <c r="SCZ16" s="10"/>
      <c r="SDA16" s="10"/>
      <c r="SDB16" s="10"/>
      <c r="SDC16" s="10"/>
      <c r="SDD16" s="10"/>
      <c r="SDE16" s="10"/>
      <c r="SDF16" s="10"/>
      <c r="SDG16" s="10"/>
      <c r="SDH16" s="10"/>
      <c r="SDI16" s="10"/>
      <c r="SDJ16" s="10"/>
      <c r="SDK16" s="10"/>
      <c r="SDL16" s="10"/>
      <c r="SDM16" s="10"/>
      <c r="SDN16" s="10"/>
      <c r="SDO16" s="10"/>
      <c r="SDP16" s="10"/>
      <c r="SDQ16" s="10"/>
      <c r="SDR16" s="10"/>
      <c r="SDS16" s="10"/>
      <c r="SDT16" s="10"/>
      <c r="SDU16" s="10"/>
      <c r="SDV16" s="10"/>
      <c r="SDW16" s="10"/>
      <c r="SDX16" s="10"/>
      <c r="SDY16" s="10"/>
      <c r="SDZ16" s="10"/>
      <c r="SEA16" s="10"/>
      <c r="SEB16" s="10"/>
      <c r="SEC16" s="10"/>
      <c r="SED16" s="10"/>
      <c r="SEE16" s="10"/>
      <c r="SEF16" s="10"/>
      <c r="SEG16" s="10"/>
      <c r="SEH16" s="10"/>
      <c r="SEI16" s="10"/>
      <c r="SEJ16" s="10"/>
      <c r="SEK16" s="10"/>
      <c r="SEL16" s="10"/>
      <c r="SEM16" s="10"/>
      <c r="SEN16" s="10"/>
      <c r="SEO16" s="10"/>
      <c r="SEP16" s="10"/>
      <c r="SEQ16" s="10"/>
      <c r="SER16" s="10"/>
      <c r="SES16" s="10"/>
      <c r="SET16" s="10"/>
      <c r="SEU16" s="10"/>
      <c r="SEV16" s="10"/>
      <c r="SEW16" s="10"/>
      <c r="SEX16" s="10"/>
      <c r="SEY16" s="10"/>
      <c r="SEZ16" s="10"/>
      <c r="SFA16" s="10"/>
      <c r="SFB16" s="10"/>
      <c r="SFC16" s="10"/>
      <c r="SFD16" s="10"/>
      <c r="SFE16" s="10"/>
      <c r="SFF16" s="10"/>
      <c r="SFG16" s="10"/>
      <c r="SFH16" s="10"/>
      <c r="SFI16" s="10"/>
      <c r="SFJ16" s="10"/>
      <c r="SFK16" s="10"/>
      <c r="SFL16" s="10"/>
      <c r="SFM16" s="10"/>
      <c r="SFN16" s="10"/>
      <c r="SFO16" s="10"/>
      <c r="SFP16" s="10"/>
      <c r="SFQ16" s="10"/>
      <c r="SFR16" s="10"/>
      <c r="SFS16" s="10"/>
      <c r="SFT16" s="10"/>
      <c r="SFU16" s="10"/>
      <c r="SFV16" s="10"/>
      <c r="SFW16" s="10"/>
      <c r="SFX16" s="10"/>
      <c r="SFY16" s="10"/>
      <c r="SFZ16" s="10"/>
      <c r="SGA16" s="10"/>
      <c r="SGB16" s="10"/>
      <c r="SGC16" s="10"/>
      <c r="SGD16" s="10"/>
      <c r="SGE16" s="10"/>
      <c r="SGF16" s="10"/>
      <c r="SGG16" s="10"/>
      <c r="SGH16" s="10"/>
      <c r="SGI16" s="10"/>
      <c r="SGJ16" s="10"/>
      <c r="SGK16" s="10"/>
      <c r="SGL16" s="10"/>
      <c r="SGM16" s="10"/>
      <c r="SGN16" s="10"/>
      <c r="SGO16" s="10"/>
      <c r="SGP16" s="10"/>
      <c r="SGQ16" s="10"/>
      <c r="SGR16" s="10"/>
      <c r="SGS16" s="10"/>
      <c r="SGT16" s="10"/>
      <c r="SGU16" s="10"/>
      <c r="SGV16" s="10"/>
      <c r="SGW16" s="10"/>
      <c r="SGX16" s="10"/>
      <c r="SGY16" s="10"/>
      <c r="SGZ16" s="10"/>
      <c r="SHA16" s="10"/>
      <c r="SHB16" s="10"/>
      <c r="SHC16" s="10"/>
      <c r="SHD16" s="10"/>
      <c r="SHE16" s="10"/>
      <c r="SHF16" s="10"/>
      <c r="SHG16" s="10"/>
      <c r="SHH16" s="10"/>
      <c r="SHI16" s="10"/>
      <c r="SHJ16" s="10"/>
      <c r="SHK16" s="10"/>
      <c r="SHL16" s="10"/>
      <c r="SHM16" s="10"/>
      <c r="SHN16" s="10"/>
      <c r="SHO16" s="10"/>
      <c r="SHP16" s="10"/>
      <c r="SHQ16" s="10"/>
      <c r="SHR16" s="10"/>
      <c r="SHS16" s="10"/>
      <c r="SHT16" s="10"/>
      <c r="SHU16" s="10"/>
      <c r="SHV16" s="10"/>
      <c r="SHW16" s="10"/>
      <c r="SHX16" s="10"/>
      <c r="SHY16" s="10"/>
      <c r="SHZ16" s="10"/>
      <c r="SIA16" s="10"/>
      <c r="SIB16" s="10"/>
      <c r="SIC16" s="10"/>
      <c r="SID16" s="10"/>
      <c r="SIE16" s="10"/>
      <c r="SIF16" s="10"/>
      <c r="SIG16" s="10"/>
      <c r="SIH16" s="10"/>
      <c r="SII16" s="10"/>
      <c r="SIJ16" s="10"/>
      <c r="SIK16" s="10"/>
      <c r="SIL16" s="10"/>
      <c r="SIM16" s="10"/>
      <c r="SIN16" s="10"/>
      <c r="SIO16" s="10"/>
      <c r="SIP16" s="10"/>
      <c r="SIQ16" s="10"/>
      <c r="SIR16" s="10"/>
      <c r="SIS16" s="10"/>
      <c r="SIT16" s="10"/>
      <c r="SIU16" s="10"/>
      <c r="SIV16" s="10"/>
      <c r="SIW16" s="10"/>
      <c r="SIX16" s="10"/>
      <c r="SIY16" s="10"/>
      <c r="SIZ16" s="10"/>
      <c r="SJA16" s="10"/>
      <c r="SJB16" s="10"/>
      <c r="SJC16" s="10"/>
      <c r="SJD16" s="10"/>
      <c r="SJE16" s="10"/>
      <c r="SJF16" s="10"/>
      <c r="SJG16" s="10"/>
      <c r="SJH16" s="10"/>
      <c r="SJI16" s="10"/>
      <c r="SJJ16" s="10"/>
      <c r="SJK16" s="10"/>
      <c r="SJL16" s="10"/>
      <c r="SJM16" s="10"/>
      <c r="SJN16" s="10"/>
      <c r="SJO16" s="10"/>
      <c r="SJP16" s="10"/>
      <c r="SJQ16" s="10"/>
      <c r="SJR16" s="10"/>
      <c r="SJS16" s="10"/>
      <c r="SJT16" s="10"/>
      <c r="SJU16" s="10"/>
      <c r="SJV16" s="10"/>
      <c r="SJW16" s="10"/>
      <c r="SJX16" s="10"/>
      <c r="SJY16" s="10"/>
      <c r="SJZ16" s="10"/>
      <c r="SKA16" s="10"/>
      <c r="SKB16" s="10"/>
      <c r="SKC16" s="10"/>
      <c r="SKD16" s="10"/>
      <c r="SKE16" s="10"/>
      <c r="SKF16" s="10"/>
      <c r="SKG16" s="10"/>
      <c r="SKH16" s="10"/>
      <c r="SKI16" s="10"/>
      <c r="SKJ16" s="10"/>
      <c r="SKK16" s="10"/>
      <c r="SKL16" s="10"/>
      <c r="SKM16" s="10"/>
      <c r="SKN16" s="10"/>
      <c r="SKO16" s="10"/>
      <c r="SKP16" s="10"/>
      <c r="SKQ16" s="10"/>
      <c r="SKR16" s="10"/>
      <c r="SKS16" s="10"/>
      <c r="SKT16" s="10"/>
      <c r="SKU16" s="10"/>
      <c r="SKV16" s="10"/>
      <c r="SKW16" s="10"/>
      <c r="SKX16" s="10"/>
      <c r="SKY16" s="10"/>
      <c r="SKZ16" s="10"/>
      <c r="SLA16" s="10"/>
      <c r="SLB16" s="10"/>
      <c r="SLC16" s="10"/>
      <c r="SLD16" s="10"/>
      <c r="SLE16" s="10"/>
      <c r="SLF16" s="10"/>
      <c r="SLG16" s="10"/>
      <c r="SLH16" s="10"/>
      <c r="SLI16" s="10"/>
      <c r="SLJ16" s="10"/>
      <c r="SLK16" s="10"/>
      <c r="SLL16" s="10"/>
      <c r="SLM16" s="10"/>
      <c r="SLN16" s="10"/>
      <c r="SLO16" s="10"/>
      <c r="SLP16" s="10"/>
      <c r="SLQ16" s="10"/>
      <c r="SLR16" s="10"/>
      <c r="SLS16" s="10"/>
      <c r="SLT16" s="10"/>
      <c r="SLU16" s="10"/>
      <c r="SLV16" s="10"/>
      <c r="SLW16" s="10"/>
      <c r="SLX16" s="10"/>
      <c r="SLY16" s="10"/>
      <c r="SLZ16" s="10"/>
      <c r="SMA16" s="10"/>
      <c r="SMB16" s="10"/>
      <c r="SMC16" s="10"/>
      <c r="SMD16" s="10"/>
      <c r="SME16" s="10"/>
      <c r="SMF16" s="10"/>
      <c r="SMG16" s="10"/>
      <c r="SMH16" s="10"/>
      <c r="SMI16" s="10"/>
      <c r="SMJ16" s="10"/>
      <c r="SMK16" s="10"/>
      <c r="SML16" s="10"/>
      <c r="SMM16" s="10"/>
      <c r="SMN16" s="10"/>
      <c r="SMO16" s="10"/>
      <c r="SMP16" s="10"/>
      <c r="SMQ16" s="10"/>
      <c r="SMR16" s="10"/>
      <c r="SMS16" s="10"/>
      <c r="SMT16" s="10"/>
      <c r="SMU16" s="10"/>
      <c r="SMV16" s="10"/>
      <c r="SMW16" s="10"/>
      <c r="SMX16" s="10"/>
      <c r="SMY16" s="10"/>
      <c r="SMZ16" s="10"/>
      <c r="SNA16" s="10"/>
      <c r="SNB16" s="10"/>
      <c r="SNC16" s="10"/>
      <c r="SND16" s="10"/>
      <c r="SNE16" s="10"/>
      <c r="SNF16" s="10"/>
      <c r="SNG16" s="10"/>
      <c r="SNH16" s="10"/>
      <c r="SNI16" s="10"/>
      <c r="SNJ16" s="10"/>
      <c r="SNK16" s="10"/>
      <c r="SNL16" s="10"/>
      <c r="SNM16" s="10"/>
      <c r="SNN16" s="10"/>
      <c r="SNO16" s="10"/>
      <c r="SNP16" s="10"/>
      <c r="SNQ16" s="10"/>
      <c r="SNR16" s="10"/>
      <c r="SNS16" s="10"/>
      <c r="SNT16" s="10"/>
      <c r="SNU16" s="10"/>
      <c r="SNV16" s="10"/>
      <c r="SNW16" s="10"/>
      <c r="SNX16" s="10"/>
      <c r="SNY16" s="10"/>
      <c r="SNZ16" s="10"/>
      <c r="SOA16" s="10"/>
      <c r="SOB16" s="10"/>
      <c r="SOC16" s="10"/>
      <c r="SOD16" s="10"/>
      <c r="SOE16" s="10"/>
      <c r="SOF16" s="10"/>
      <c r="SOG16" s="10"/>
      <c r="SOH16" s="10"/>
      <c r="SOI16" s="10"/>
      <c r="SOJ16" s="10"/>
      <c r="SOK16" s="10"/>
      <c r="SOL16" s="10"/>
      <c r="SOM16" s="10"/>
      <c r="SON16" s="10"/>
      <c r="SOO16" s="10"/>
      <c r="SOP16" s="10"/>
      <c r="SOQ16" s="10"/>
      <c r="SOR16" s="10"/>
      <c r="SOS16" s="10"/>
      <c r="SOT16" s="10"/>
      <c r="SOU16" s="10"/>
      <c r="SOV16" s="10"/>
      <c r="SOW16" s="10"/>
      <c r="SOX16" s="10"/>
      <c r="SOY16" s="10"/>
      <c r="SOZ16" s="10"/>
      <c r="SPA16" s="10"/>
      <c r="SPB16" s="10"/>
      <c r="SPC16" s="10"/>
      <c r="SPD16" s="10"/>
      <c r="SPE16" s="10"/>
      <c r="SPF16" s="10"/>
      <c r="SPG16" s="10"/>
      <c r="SPH16" s="10"/>
      <c r="SPI16" s="10"/>
      <c r="SPJ16" s="10"/>
      <c r="SPK16" s="10"/>
      <c r="SPL16" s="10"/>
      <c r="SPM16" s="10"/>
      <c r="SPN16" s="10"/>
      <c r="SPO16" s="10"/>
      <c r="SPP16" s="10"/>
      <c r="SPQ16" s="10"/>
      <c r="SPR16" s="10"/>
      <c r="SPS16" s="10"/>
      <c r="SPT16" s="10"/>
      <c r="SPU16" s="10"/>
      <c r="SPV16" s="10"/>
      <c r="SPW16" s="10"/>
      <c r="SPX16" s="10"/>
      <c r="SPY16" s="10"/>
      <c r="SPZ16" s="10"/>
      <c r="SQA16" s="10"/>
      <c r="SQB16" s="10"/>
      <c r="SQC16" s="10"/>
      <c r="SQD16" s="10"/>
      <c r="SQE16" s="10"/>
      <c r="SQF16" s="10"/>
      <c r="SQG16" s="10"/>
      <c r="SQH16" s="10"/>
      <c r="SQI16" s="10"/>
      <c r="SQJ16" s="10"/>
      <c r="SQK16" s="10"/>
      <c r="SQL16" s="10"/>
      <c r="SQM16" s="10"/>
      <c r="SQN16" s="10"/>
      <c r="SQO16" s="10"/>
      <c r="SQP16" s="10"/>
      <c r="SQQ16" s="10"/>
      <c r="SQR16" s="10"/>
      <c r="SQS16" s="10"/>
      <c r="SQT16" s="10"/>
      <c r="SQU16" s="10"/>
      <c r="SQV16" s="10"/>
      <c r="SQW16" s="10"/>
      <c r="SQX16" s="10"/>
      <c r="SQY16" s="10"/>
      <c r="SQZ16" s="10"/>
      <c r="SRA16" s="10"/>
      <c r="SRB16" s="10"/>
      <c r="SRC16" s="10"/>
      <c r="SRD16" s="10"/>
      <c r="SRE16" s="10"/>
      <c r="SRF16" s="10"/>
      <c r="SRG16" s="10"/>
      <c r="SRH16" s="10"/>
      <c r="SRI16" s="10"/>
      <c r="SRJ16" s="10"/>
      <c r="SRK16" s="10"/>
      <c r="SRL16" s="10"/>
      <c r="SRM16" s="10"/>
      <c r="SRN16" s="10"/>
      <c r="SRO16" s="10"/>
      <c r="SRP16" s="10"/>
      <c r="SRQ16" s="10"/>
      <c r="SRR16" s="10"/>
      <c r="SRS16" s="10"/>
      <c r="SRT16" s="10"/>
      <c r="SRU16" s="10"/>
      <c r="SRV16" s="10"/>
      <c r="SRW16" s="10"/>
      <c r="SRX16" s="10"/>
      <c r="SRY16" s="10"/>
      <c r="SRZ16" s="10"/>
      <c r="SSA16" s="10"/>
      <c r="SSB16" s="10"/>
      <c r="SSC16" s="10"/>
      <c r="SSD16" s="10"/>
      <c r="SSE16" s="10"/>
      <c r="SSF16" s="10"/>
      <c r="SSG16" s="10"/>
      <c r="SSH16" s="10"/>
      <c r="SSI16" s="10"/>
      <c r="SSJ16" s="10"/>
      <c r="SSK16" s="10"/>
      <c r="SSL16" s="10"/>
      <c r="SSM16" s="10"/>
      <c r="SSN16" s="10"/>
      <c r="SSO16" s="10"/>
      <c r="SSP16" s="10"/>
      <c r="SSQ16" s="10"/>
      <c r="SSR16" s="10"/>
      <c r="SSS16" s="10"/>
      <c r="SST16" s="10"/>
      <c r="SSU16" s="10"/>
      <c r="SSV16" s="10"/>
      <c r="SSW16" s="10"/>
      <c r="SSX16" s="10"/>
      <c r="SSY16" s="10"/>
      <c r="SSZ16" s="10"/>
      <c r="STA16" s="10"/>
      <c r="STB16" s="10"/>
      <c r="STC16" s="10"/>
      <c r="STD16" s="10"/>
      <c r="STE16" s="10"/>
      <c r="STF16" s="10"/>
      <c r="STG16" s="10"/>
      <c r="STH16" s="10"/>
      <c r="STI16" s="10"/>
      <c r="STJ16" s="10"/>
      <c r="STK16" s="10"/>
      <c r="STL16" s="10"/>
      <c r="STM16" s="10"/>
      <c r="STN16" s="10"/>
      <c r="STO16" s="10"/>
      <c r="STP16" s="10"/>
      <c r="STQ16" s="10"/>
      <c r="STR16" s="10"/>
      <c r="STS16" s="10"/>
      <c r="STT16" s="10"/>
      <c r="STU16" s="10"/>
      <c r="STV16" s="10"/>
      <c r="STW16" s="10"/>
      <c r="STX16" s="10"/>
      <c r="STY16" s="10"/>
      <c r="STZ16" s="10"/>
      <c r="SUA16" s="10"/>
      <c r="SUB16" s="10"/>
      <c r="SUC16" s="10"/>
      <c r="SUD16" s="10"/>
      <c r="SUE16" s="10"/>
      <c r="SUF16" s="10"/>
      <c r="SUG16" s="10"/>
      <c r="SUH16" s="10"/>
      <c r="SUI16" s="10"/>
      <c r="SUJ16" s="10"/>
      <c r="SUK16" s="10"/>
      <c r="SUL16" s="10"/>
      <c r="SUM16" s="10"/>
      <c r="SUN16" s="10"/>
      <c r="SUO16" s="10"/>
      <c r="SUP16" s="10"/>
      <c r="SUQ16" s="10"/>
      <c r="SUR16" s="10"/>
      <c r="SUS16" s="10"/>
      <c r="SUT16" s="10"/>
      <c r="SUU16" s="10"/>
      <c r="SUV16" s="10"/>
      <c r="SUW16" s="10"/>
      <c r="SUX16" s="10"/>
      <c r="SUY16" s="10"/>
      <c r="SUZ16" s="10"/>
      <c r="SVA16" s="10"/>
      <c r="SVB16" s="10"/>
      <c r="SVC16" s="10"/>
      <c r="SVD16" s="10"/>
      <c r="SVE16" s="10"/>
      <c r="SVF16" s="10"/>
      <c r="SVG16" s="10"/>
      <c r="SVH16" s="10"/>
      <c r="SVI16" s="10"/>
      <c r="SVJ16" s="10"/>
      <c r="SVK16" s="10"/>
      <c r="SVL16" s="10"/>
      <c r="SVM16" s="10"/>
      <c r="SVN16" s="10"/>
      <c r="SVO16" s="10"/>
      <c r="SVP16" s="10"/>
      <c r="SVQ16" s="10"/>
      <c r="SVR16" s="10"/>
      <c r="SVS16" s="10"/>
      <c r="SVT16" s="10"/>
      <c r="SVU16" s="10"/>
      <c r="SVV16" s="10"/>
      <c r="SVW16" s="10"/>
      <c r="SVX16" s="10"/>
      <c r="SVY16" s="10"/>
      <c r="SVZ16" s="10"/>
      <c r="SWA16" s="10"/>
      <c r="SWB16" s="10"/>
      <c r="SWC16" s="10"/>
      <c r="SWD16" s="10"/>
      <c r="SWE16" s="10"/>
      <c r="SWF16" s="10"/>
      <c r="SWG16" s="10"/>
      <c r="SWH16" s="10"/>
      <c r="SWI16" s="10"/>
      <c r="SWJ16" s="10"/>
      <c r="SWK16" s="10"/>
      <c r="SWL16" s="10"/>
      <c r="SWM16" s="10"/>
      <c r="SWN16" s="10"/>
      <c r="SWO16" s="10"/>
      <c r="SWP16" s="10"/>
      <c r="SWQ16" s="10"/>
      <c r="SWR16" s="10"/>
      <c r="SWS16" s="10"/>
      <c r="SWT16" s="10"/>
      <c r="SWU16" s="10"/>
      <c r="SWV16" s="10"/>
      <c r="SWW16" s="10"/>
      <c r="SWX16" s="10"/>
      <c r="SWY16" s="10"/>
      <c r="SWZ16" s="10"/>
      <c r="SXA16" s="10"/>
      <c r="SXB16" s="10"/>
      <c r="SXC16" s="10"/>
      <c r="SXD16" s="10"/>
      <c r="SXE16" s="10"/>
      <c r="SXF16" s="10"/>
      <c r="SXG16" s="10"/>
      <c r="SXH16" s="10"/>
      <c r="SXI16" s="10"/>
      <c r="SXJ16" s="10"/>
      <c r="SXK16" s="10"/>
      <c r="SXL16" s="10"/>
      <c r="SXM16" s="10"/>
      <c r="SXN16" s="10"/>
      <c r="SXO16" s="10"/>
      <c r="SXP16" s="10"/>
      <c r="SXQ16" s="10"/>
      <c r="SXR16" s="10"/>
      <c r="SXS16" s="10"/>
      <c r="SXT16" s="10"/>
      <c r="SXU16" s="10"/>
      <c r="SXV16" s="10"/>
      <c r="SXW16" s="10"/>
      <c r="SXX16" s="10"/>
      <c r="SXY16" s="10"/>
      <c r="SXZ16" s="10"/>
      <c r="SYA16" s="10"/>
      <c r="SYB16" s="10"/>
      <c r="SYC16" s="10"/>
      <c r="SYD16" s="10"/>
      <c r="SYE16" s="10"/>
      <c r="SYF16" s="10"/>
      <c r="SYG16" s="10"/>
      <c r="SYH16" s="10"/>
      <c r="SYI16" s="10"/>
      <c r="SYJ16" s="10"/>
      <c r="SYK16" s="10"/>
      <c r="SYL16" s="10"/>
      <c r="SYM16" s="10"/>
      <c r="SYN16" s="10"/>
      <c r="SYO16" s="10"/>
      <c r="SYP16" s="10"/>
      <c r="SYQ16" s="10"/>
      <c r="SYR16" s="10"/>
      <c r="SYS16" s="10"/>
      <c r="SYT16" s="10"/>
      <c r="SYU16" s="10"/>
      <c r="SYV16" s="10"/>
      <c r="SYW16" s="10"/>
      <c r="SYX16" s="10"/>
      <c r="SYY16" s="10"/>
      <c r="SYZ16" s="10"/>
      <c r="SZA16" s="10"/>
      <c r="SZB16" s="10"/>
      <c r="SZC16" s="10"/>
      <c r="SZD16" s="10"/>
      <c r="SZE16" s="10"/>
      <c r="SZF16" s="10"/>
      <c r="SZG16" s="10"/>
      <c r="SZH16" s="10"/>
      <c r="SZI16" s="10"/>
      <c r="SZJ16" s="10"/>
      <c r="SZK16" s="10"/>
      <c r="SZL16" s="10"/>
      <c r="SZM16" s="10"/>
      <c r="SZN16" s="10"/>
      <c r="SZO16" s="10"/>
      <c r="SZP16" s="10"/>
      <c r="SZQ16" s="10"/>
      <c r="SZR16" s="10"/>
      <c r="SZS16" s="10"/>
      <c r="SZT16" s="10"/>
      <c r="SZU16" s="10"/>
      <c r="SZV16" s="10"/>
      <c r="SZW16" s="10"/>
      <c r="SZX16" s="10"/>
      <c r="SZY16" s="10"/>
      <c r="SZZ16" s="10"/>
      <c r="TAA16" s="10"/>
      <c r="TAB16" s="10"/>
      <c r="TAC16" s="10"/>
      <c r="TAD16" s="10"/>
      <c r="TAE16" s="10"/>
      <c r="TAF16" s="10"/>
      <c r="TAG16" s="10"/>
      <c r="TAH16" s="10"/>
      <c r="TAI16" s="10"/>
      <c r="TAJ16" s="10"/>
      <c r="TAK16" s="10"/>
      <c r="TAL16" s="10"/>
      <c r="TAM16" s="10"/>
      <c r="TAN16" s="10"/>
      <c r="TAO16" s="10"/>
      <c r="TAP16" s="10"/>
      <c r="TAQ16" s="10"/>
      <c r="TAR16" s="10"/>
      <c r="TAS16" s="10"/>
      <c r="TAT16" s="10"/>
      <c r="TAU16" s="10"/>
      <c r="TAV16" s="10"/>
      <c r="TAW16" s="10"/>
      <c r="TAX16" s="10"/>
      <c r="TAY16" s="10"/>
      <c r="TAZ16" s="10"/>
      <c r="TBA16" s="10"/>
      <c r="TBB16" s="10"/>
      <c r="TBC16" s="10"/>
      <c r="TBD16" s="10"/>
      <c r="TBE16" s="10"/>
      <c r="TBF16" s="10"/>
      <c r="TBG16" s="10"/>
      <c r="TBH16" s="10"/>
      <c r="TBI16" s="10"/>
      <c r="TBJ16" s="10"/>
      <c r="TBK16" s="10"/>
      <c r="TBL16" s="10"/>
      <c r="TBM16" s="10"/>
      <c r="TBN16" s="10"/>
      <c r="TBO16" s="10"/>
      <c r="TBP16" s="10"/>
      <c r="TBQ16" s="10"/>
      <c r="TBR16" s="10"/>
      <c r="TBS16" s="10"/>
      <c r="TBT16" s="10"/>
      <c r="TBU16" s="10"/>
      <c r="TBV16" s="10"/>
      <c r="TBW16" s="10"/>
      <c r="TBX16" s="10"/>
      <c r="TBY16" s="10"/>
      <c r="TBZ16" s="10"/>
      <c r="TCA16" s="10"/>
      <c r="TCB16" s="10"/>
      <c r="TCC16" s="10"/>
      <c r="TCD16" s="10"/>
      <c r="TCE16" s="10"/>
      <c r="TCF16" s="10"/>
      <c r="TCG16" s="10"/>
      <c r="TCH16" s="10"/>
      <c r="TCI16" s="10"/>
      <c r="TCJ16" s="10"/>
      <c r="TCK16" s="10"/>
      <c r="TCL16" s="10"/>
      <c r="TCM16" s="10"/>
      <c r="TCN16" s="10"/>
      <c r="TCO16" s="10"/>
      <c r="TCP16" s="10"/>
      <c r="TCQ16" s="10"/>
      <c r="TCR16" s="10"/>
      <c r="TCS16" s="10"/>
      <c r="TCT16" s="10"/>
      <c r="TCU16" s="10"/>
      <c r="TCV16" s="10"/>
      <c r="TCW16" s="10"/>
      <c r="TCX16" s="10"/>
      <c r="TCY16" s="10"/>
      <c r="TCZ16" s="10"/>
      <c r="TDA16" s="10"/>
      <c r="TDB16" s="10"/>
      <c r="TDC16" s="10"/>
      <c r="TDD16" s="10"/>
      <c r="TDE16" s="10"/>
      <c r="TDF16" s="10"/>
      <c r="TDG16" s="10"/>
      <c r="TDH16" s="10"/>
      <c r="TDI16" s="10"/>
      <c r="TDJ16" s="10"/>
      <c r="TDK16" s="10"/>
      <c r="TDL16" s="10"/>
      <c r="TDM16" s="10"/>
      <c r="TDN16" s="10"/>
      <c r="TDO16" s="10"/>
      <c r="TDP16" s="10"/>
      <c r="TDQ16" s="10"/>
      <c r="TDR16" s="10"/>
      <c r="TDS16" s="10"/>
      <c r="TDT16" s="10"/>
      <c r="TDU16" s="10"/>
      <c r="TDV16" s="10"/>
      <c r="TDW16" s="10"/>
      <c r="TDX16" s="10"/>
      <c r="TDY16" s="10"/>
      <c r="TDZ16" s="10"/>
      <c r="TEA16" s="10"/>
      <c r="TEB16" s="10"/>
      <c r="TEC16" s="10"/>
      <c r="TED16" s="10"/>
      <c r="TEE16" s="10"/>
      <c r="TEF16" s="10"/>
      <c r="TEG16" s="10"/>
      <c r="TEH16" s="10"/>
      <c r="TEI16" s="10"/>
      <c r="TEJ16" s="10"/>
      <c r="TEK16" s="10"/>
      <c r="TEL16" s="10"/>
      <c r="TEM16" s="10"/>
      <c r="TEN16" s="10"/>
      <c r="TEO16" s="10"/>
      <c r="TEP16" s="10"/>
      <c r="TEQ16" s="10"/>
      <c r="TER16" s="10"/>
      <c r="TES16" s="10"/>
      <c r="TET16" s="10"/>
      <c r="TEU16" s="10"/>
      <c r="TEV16" s="10"/>
      <c r="TEW16" s="10"/>
      <c r="TEX16" s="10"/>
      <c r="TEY16" s="10"/>
      <c r="TEZ16" s="10"/>
      <c r="TFA16" s="10"/>
      <c r="TFB16" s="10"/>
      <c r="TFC16" s="10"/>
      <c r="TFD16" s="10"/>
      <c r="TFE16" s="10"/>
      <c r="TFF16" s="10"/>
      <c r="TFG16" s="10"/>
      <c r="TFH16" s="10"/>
      <c r="TFI16" s="10"/>
      <c r="TFJ16" s="10"/>
      <c r="TFK16" s="10"/>
      <c r="TFL16" s="10"/>
      <c r="TFM16" s="10"/>
      <c r="TFN16" s="10"/>
      <c r="TFO16" s="10"/>
      <c r="TFP16" s="10"/>
      <c r="TFQ16" s="10"/>
      <c r="TFR16" s="10"/>
      <c r="TFS16" s="10"/>
      <c r="TFT16" s="10"/>
      <c r="TFU16" s="10"/>
      <c r="TFV16" s="10"/>
      <c r="TFW16" s="10"/>
      <c r="TFX16" s="10"/>
      <c r="TFY16" s="10"/>
      <c r="TFZ16" s="10"/>
      <c r="TGA16" s="10"/>
      <c r="TGB16" s="10"/>
      <c r="TGC16" s="10"/>
      <c r="TGD16" s="10"/>
      <c r="TGE16" s="10"/>
      <c r="TGF16" s="10"/>
      <c r="TGG16" s="10"/>
      <c r="TGH16" s="10"/>
      <c r="TGI16" s="10"/>
      <c r="TGJ16" s="10"/>
      <c r="TGK16" s="10"/>
      <c r="TGL16" s="10"/>
      <c r="TGM16" s="10"/>
      <c r="TGN16" s="10"/>
      <c r="TGO16" s="10"/>
      <c r="TGP16" s="10"/>
      <c r="TGQ16" s="10"/>
      <c r="TGR16" s="10"/>
      <c r="TGS16" s="10"/>
      <c r="TGT16" s="10"/>
      <c r="TGU16" s="10"/>
      <c r="TGV16" s="10"/>
      <c r="TGW16" s="10"/>
      <c r="TGX16" s="10"/>
      <c r="TGY16" s="10"/>
      <c r="TGZ16" s="10"/>
      <c r="THA16" s="10"/>
      <c r="THB16" s="10"/>
      <c r="THC16" s="10"/>
      <c r="THD16" s="10"/>
      <c r="THE16" s="10"/>
      <c r="THF16" s="10"/>
      <c r="THG16" s="10"/>
      <c r="THH16" s="10"/>
      <c r="THI16" s="10"/>
      <c r="THJ16" s="10"/>
      <c r="THK16" s="10"/>
      <c r="THL16" s="10"/>
      <c r="THM16" s="10"/>
      <c r="THN16" s="10"/>
      <c r="THO16" s="10"/>
      <c r="THP16" s="10"/>
      <c r="THQ16" s="10"/>
      <c r="THR16" s="10"/>
      <c r="THS16" s="10"/>
      <c r="THT16" s="10"/>
      <c r="THU16" s="10"/>
      <c r="THV16" s="10"/>
      <c r="THW16" s="10"/>
      <c r="THX16" s="10"/>
      <c r="THY16" s="10"/>
      <c r="THZ16" s="10"/>
      <c r="TIA16" s="10"/>
      <c r="TIB16" s="10"/>
      <c r="TIC16" s="10"/>
      <c r="TID16" s="10"/>
      <c r="TIE16" s="10"/>
      <c r="TIF16" s="10"/>
      <c r="TIG16" s="10"/>
      <c r="TIH16" s="10"/>
      <c r="TII16" s="10"/>
      <c r="TIJ16" s="10"/>
      <c r="TIK16" s="10"/>
      <c r="TIL16" s="10"/>
      <c r="TIM16" s="10"/>
      <c r="TIN16" s="10"/>
      <c r="TIO16" s="10"/>
      <c r="TIP16" s="10"/>
      <c r="TIQ16" s="10"/>
      <c r="TIR16" s="10"/>
      <c r="TIS16" s="10"/>
      <c r="TIT16" s="10"/>
      <c r="TIU16" s="10"/>
      <c r="TIV16" s="10"/>
      <c r="TIW16" s="10"/>
      <c r="TIX16" s="10"/>
      <c r="TIY16" s="10"/>
      <c r="TIZ16" s="10"/>
      <c r="TJA16" s="10"/>
      <c r="TJB16" s="10"/>
      <c r="TJC16" s="10"/>
      <c r="TJD16" s="10"/>
      <c r="TJE16" s="10"/>
      <c r="TJF16" s="10"/>
      <c r="TJG16" s="10"/>
      <c r="TJH16" s="10"/>
      <c r="TJI16" s="10"/>
      <c r="TJJ16" s="10"/>
      <c r="TJK16" s="10"/>
      <c r="TJL16" s="10"/>
      <c r="TJM16" s="10"/>
      <c r="TJN16" s="10"/>
      <c r="TJO16" s="10"/>
      <c r="TJP16" s="10"/>
      <c r="TJQ16" s="10"/>
      <c r="TJR16" s="10"/>
      <c r="TJS16" s="10"/>
      <c r="TJT16" s="10"/>
      <c r="TJU16" s="10"/>
      <c r="TJV16" s="10"/>
      <c r="TJW16" s="10"/>
      <c r="TJX16" s="10"/>
      <c r="TJY16" s="10"/>
      <c r="TJZ16" s="10"/>
      <c r="TKA16" s="10"/>
      <c r="TKB16" s="10"/>
      <c r="TKC16" s="10"/>
      <c r="TKD16" s="10"/>
      <c r="TKE16" s="10"/>
      <c r="TKF16" s="10"/>
      <c r="TKG16" s="10"/>
      <c r="TKH16" s="10"/>
      <c r="TKI16" s="10"/>
      <c r="TKJ16" s="10"/>
      <c r="TKK16" s="10"/>
      <c r="TKL16" s="10"/>
      <c r="TKM16" s="10"/>
      <c r="TKN16" s="10"/>
      <c r="TKO16" s="10"/>
      <c r="TKP16" s="10"/>
      <c r="TKQ16" s="10"/>
      <c r="TKR16" s="10"/>
      <c r="TKS16" s="10"/>
      <c r="TKT16" s="10"/>
      <c r="TKU16" s="10"/>
      <c r="TKV16" s="10"/>
      <c r="TKW16" s="10"/>
      <c r="TKX16" s="10"/>
      <c r="TKY16" s="10"/>
      <c r="TKZ16" s="10"/>
      <c r="TLA16" s="10"/>
      <c r="TLB16" s="10"/>
      <c r="TLC16" s="10"/>
      <c r="TLD16" s="10"/>
      <c r="TLE16" s="10"/>
      <c r="TLF16" s="10"/>
      <c r="TLG16" s="10"/>
      <c r="TLH16" s="10"/>
      <c r="TLI16" s="10"/>
      <c r="TLJ16" s="10"/>
      <c r="TLK16" s="10"/>
      <c r="TLL16" s="10"/>
      <c r="TLM16" s="10"/>
      <c r="TLN16" s="10"/>
      <c r="TLO16" s="10"/>
      <c r="TLP16" s="10"/>
      <c r="TLQ16" s="10"/>
      <c r="TLR16" s="10"/>
      <c r="TLS16" s="10"/>
      <c r="TLT16" s="10"/>
      <c r="TLU16" s="10"/>
      <c r="TLV16" s="10"/>
      <c r="TLW16" s="10"/>
      <c r="TLX16" s="10"/>
      <c r="TLY16" s="10"/>
      <c r="TLZ16" s="10"/>
      <c r="TMA16" s="10"/>
      <c r="TMB16" s="10"/>
      <c r="TMC16" s="10"/>
      <c r="TMD16" s="10"/>
      <c r="TME16" s="10"/>
      <c r="TMF16" s="10"/>
      <c r="TMG16" s="10"/>
      <c r="TMH16" s="10"/>
      <c r="TMI16" s="10"/>
      <c r="TMJ16" s="10"/>
      <c r="TMK16" s="10"/>
      <c r="TML16" s="10"/>
      <c r="TMM16" s="10"/>
      <c r="TMN16" s="10"/>
      <c r="TMO16" s="10"/>
      <c r="TMP16" s="10"/>
      <c r="TMQ16" s="10"/>
      <c r="TMR16" s="10"/>
      <c r="TMS16" s="10"/>
      <c r="TMT16" s="10"/>
      <c r="TMU16" s="10"/>
      <c r="TMV16" s="10"/>
      <c r="TMW16" s="10"/>
      <c r="TMX16" s="10"/>
      <c r="TMY16" s="10"/>
      <c r="TMZ16" s="10"/>
      <c r="TNA16" s="10"/>
      <c r="TNB16" s="10"/>
      <c r="TNC16" s="10"/>
      <c r="TND16" s="10"/>
      <c r="TNE16" s="10"/>
      <c r="TNF16" s="10"/>
      <c r="TNG16" s="10"/>
      <c r="TNH16" s="10"/>
      <c r="TNI16" s="10"/>
      <c r="TNJ16" s="10"/>
      <c r="TNK16" s="10"/>
      <c r="TNL16" s="10"/>
      <c r="TNM16" s="10"/>
      <c r="TNN16" s="10"/>
      <c r="TNO16" s="10"/>
      <c r="TNP16" s="10"/>
      <c r="TNQ16" s="10"/>
      <c r="TNR16" s="10"/>
      <c r="TNS16" s="10"/>
      <c r="TNT16" s="10"/>
      <c r="TNU16" s="10"/>
      <c r="TNV16" s="10"/>
      <c r="TNW16" s="10"/>
      <c r="TNX16" s="10"/>
      <c r="TNY16" s="10"/>
      <c r="TNZ16" s="10"/>
      <c r="TOA16" s="10"/>
      <c r="TOB16" s="10"/>
      <c r="TOC16" s="10"/>
      <c r="TOD16" s="10"/>
      <c r="TOE16" s="10"/>
      <c r="TOF16" s="10"/>
      <c r="TOG16" s="10"/>
      <c r="TOH16" s="10"/>
      <c r="TOI16" s="10"/>
      <c r="TOJ16" s="10"/>
      <c r="TOK16" s="10"/>
      <c r="TOL16" s="10"/>
      <c r="TOM16" s="10"/>
      <c r="TON16" s="10"/>
      <c r="TOO16" s="10"/>
      <c r="TOP16" s="10"/>
      <c r="TOQ16" s="10"/>
      <c r="TOR16" s="10"/>
      <c r="TOS16" s="10"/>
      <c r="TOT16" s="10"/>
      <c r="TOU16" s="10"/>
      <c r="TOV16" s="10"/>
      <c r="TOW16" s="10"/>
      <c r="TOX16" s="10"/>
      <c r="TOY16" s="10"/>
      <c r="TOZ16" s="10"/>
      <c r="TPA16" s="10"/>
      <c r="TPB16" s="10"/>
      <c r="TPC16" s="10"/>
      <c r="TPD16" s="10"/>
      <c r="TPE16" s="10"/>
      <c r="TPF16" s="10"/>
      <c r="TPG16" s="10"/>
      <c r="TPH16" s="10"/>
      <c r="TPI16" s="10"/>
      <c r="TPJ16" s="10"/>
      <c r="TPK16" s="10"/>
      <c r="TPL16" s="10"/>
      <c r="TPM16" s="10"/>
      <c r="TPN16" s="10"/>
      <c r="TPO16" s="10"/>
      <c r="TPP16" s="10"/>
      <c r="TPQ16" s="10"/>
      <c r="TPR16" s="10"/>
      <c r="TPS16" s="10"/>
      <c r="TPT16" s="10"/>
      <c r="TPU16" s="10"/>
      <c r="TPV16" s="10"/>
      <c r="TPW16" s="10"/>
      <c r="TPX16" s="10"/>
      <c r="TPY16" s="10"/>
      <c r="TPZ16" s="10"/>
      <c r="TQA16" s="10"/>
      <c r="TQB16" s="10"/>
      <c r="TQC16" s="10"/>
      <c r="TQD16" s="10"/>
      <c r="TQE16" s="10"/>
      <c r="TQF16" s="10"/>
      <c r="TQG16" s="10"/>
      <c r="TQH16" s="10"/>
      <c r="TQI16" s="10"/>
      <c r="TQJ16" s="10"/>
      <c r="TQK16" s="10"/>
      <c r="TQL16" s="10"/>
      <c r="TQM16" s="10"/>
      <c r="TQN16" s="10"/>
      <c r="TQO16" s="10"/>
      <c r="TQP16" s="10"/>
      <c r="TQQ16" s="10"/>
      <c r="TQR16" s="10"/>
      <c r="TQS16" s="10"/>
      <c r="TQT16" s="10"/>
      <c r="TQU16" s="10"/>
      <c r="TQV16" s="10"/>
      <c r="TQW16" s="10"/>
      <c r="TQX16" s="10"/>
      <c r="TQY16" s="10"/>
      <c r="TQZ16" s="10"/>
      <c r="TRA16" s="10"/>
      <c r="TRB16" s="10"/>
      <c r="TRC16" s="10"/>
      <c r="TRD16" s="10"/>
      <c r="TRE16" s="10"/>
      <c r="TRF16" s="10"/>
      <c r="TRG16" s="10"/>
      <c r="TRH16" s="10"/>
      <c r="TRI16" s="10"/>
      <c r="TRJ16" s="10"/>
      <c r="TRK16" s="10"/>
      <c r="TRL16" s="10"/>
      <c r="TRM16" s="10"/>
      <c r="TRN16" s="10"/>
      <c r="TRO16" s="10"/>
      <c r="TRP16" s="10"/>
      <c r="TRQ16" s="10"/>
      <c r="TRR16" s="10"/>
      <c r="TRS16" s="10"/>
      <c r="TRT16" s="10"/>
      <c r="TRU16" s="10"/>
      <c r="TRV16" s="10"/>
      <c r="TRW16" s="10"/>
      <c r="TRX16" s="10"/>
      <c r="TRY16" s="10"/>
      <c r="TRZ16" s="10"/>
      <c r="TSA16" s="10"/>
      <c r="TSB16" s="10"/>
      <c r="TSC16" s="10"/>
      <c r="TSD16" s="10"/>
      <c r="TSE16" s="10"/>
      <c r="TSF16" s="10"/>
      <c r="TSG16" s="10"/>
      <c r="TSH16" s="10"/>
      <c r="TSI16" s="10"/>
      <c r="TSJ16" s="10"/>
      <c r="TSK16" s="10"/>
      <c r="TSL16" s="10"/>
      <c r="TSM16" s="10"/>
      <c r="TSN16" s="10"/>
      <c r="TSO16" s="10"/>
      <c r="TSP16" s="10"/>
      <c r="TSQ16" s="10"/>
      <c r="TSR16" s="10"/>
      <c r="TSS16" s="10"/>
      <c r="TST16" s="10"/>
      <c r="TSU16" s="10"/>
      <c r="TSV16" s="10"/>
      <c r="TSW16" s="10"/>
      <c r="TSX16" s="10"/>
      <c r="TSY16" s="10"/>
      <c r="TSZ16" s="10"/>
      <c r="TTA16" s="10"/>
      <c r="TTB16" s="10"/>
      <c r="TTC16" s="10"/>
      <c r="TTD16" s="10"/>
      <c r="TTE16" s="10"/>
      <c r="TTF16" s="10"/>
      <c r="TTG16" s="10"/>
      <c r="TTH16" s="10"/>
      <c r="TTI16" s="10"/>
      <c r="TTJ16" s="10"/>
      <c r="TTK16" s="10"/>
      <c r="TTL16" s="10"/>
      <c r="TTM16" s="10"/>
      <c r="TTN16" s="10"/>
      <c r="TTO16" s="10"/>
      <c r="TTP16" s="10"/>
      <c r="TTQ16" s="10"/>
      <c r="TTR16" s="10"/>
      <c r="TTS16" s="10"/>
      <c r="TTT16" s="10"/>
      <c r="TTU16" s="10"/>
      <c r="TTV16" s="10"/>
      <c r="TTW16" s="10"/>
      <c r="TTX16" s="10"/>
      <c r="TTY16" s="10"/>
      <c r="TTZ16" s="10"/>
      <c r="TUA16" s="10"/>
      <c r="TUB16" s="10"/>
      <c r="TUC16" s="10"/>
      <c r="TUD16" s="10"/>
      <c r="TUE16" s="10"/>
      <c r="TUF16" s="10"/>
      <c r="TUG16" s="10"/>
      <c r="TUH16" s="10"/>
      <c r="TUI16" s="10"/>
      <c r="TUJ16" s="10"/>
      <c r="TUK16" s="10"/>
      <c r="TUL16" s="10"/>
      <c r="TUM16" s="10"/>
      <c r="TUN16" s="10"/>
      <c r="TUO16" s="10"/>
      <c r="TUP16" s="10"/>
      <c r="TUQ16" s="10"/>
      <c r="TUR16" s="10"/>
      <c r="TUS16" s="10"/>
      <c r="TUT16" s="10"/>
      <c r="TUU16" s="10"/>
      <c r="TUV16" s="10"/>
      <c r="TUW16" s="10"/>
      <c r="TUX16" s="10"/>
      <c r="TUY16" s="10"/>
      <c r="TUZ16" s="10"/>
      <c r="TVA16" s="10"/>
      <c r="TVB16" s="10"/>
      <c r="TVC16" s="10"/>
      <c r="TVD16" s="10"/>
      <c r="TVE16" s="10"/>
      <c r="TVF16" s="10"/>
      <c r="TVG16" s="10"/>
      <c r="TVH16" s="10"/>
      <c r="TVI16" s="10"/>
      <c r="TVJ16" s="10"/>
      <c r="TVK16" s="10"/>
      <c r="TVL16" s="10"/>
      <c r="TVM16" s="10"/>
      <c r="TVN16" s="10"/>
      <c r="TVO16" s="10"/>
      <c r="TVP16" s="10"/>
      <c r="TVQ16" s="10"/>
      <c r="TVR16" s="10"/>
      <c r="TVS16" s="10"/>
      <c r="TVT16" s="10"/>
      <c r="TVU16" s="10"/>
      <c r="TVV16" s="10"/>
      <c r="TVW16" s="10"/>
      <c r="TVX16" s="10"/>
      <c r="TVY16" s="10"/>
      <c r="TVZ16" s="10"/>
      <c r="TWA16" s="10"/>
      <c r="TWB16" s="10"/>
      <c r="TWC16" s="10"/>
      <c r="TWD16" s="10"/>
      <c r="TWE16" s="10"/>
      <c r="TWF16" s="10"/>
      <c r="TWG16" s="10"/>
      <c r="TWH16" s="10"/>
      <c r="TWI16" s="10"/>
      <c r="TWJ16" s="10"/>
      <c r="TWK16" s="10"/>
      <c r="TWL16" s="10"/>
      <c r="TWM16" s="10"/>
      <c r="TWN16" s="10"/>
      <c r="TWO16" s="10"/>
      <c r="TWP16" s="10"/>
      <c r="TWQ16" s="10"/>
      <c r="TWR16" s="10"/>
      <c r="TWS16" s="10"/>
      <c r="TWT16" s="10"/>
      <c r="TWU16" s="10"/>
      <c r="TWV16" s="10"/>
      <c r="TWW16" s="10"/>
      <c r="TWX16" s="10"/>
      <c r="TWY16" s="10"/>
      <c r="TWZ16" s="10"/>
      <c r="TXA16" s="10"/>
      <c r="TXB16" s="10"/>
      <c r="TXC16" s="10"/>
      <c r="TXD16" s="10"/>
      <c r="TXE16" s="10"/>
      <c r="TXF16" s="10"/>
      <c r="TXG16" s="10"/>
      <c r="TXH16" s="10"/>
      <c r="TXI16" s="10"/>
      <c r="TXJ16" s="10"/>
      <c r="TXK16" s="10"/>
      <c r="TXL16" s="10"/>
      <c r="TXM16" s="10"/>
      <c r="TXN16" s="10"/>
      <c r="TXO16" s="10"/>
      <c r="TXP16" s="10"/>
      <c r="TXQ16" s="10"/>
      <c r="TXR16" s="10"/>
      <c r="TXS16" s="10"/>
      <c r="TXT16" s="10"/>
      <c r="TXU16" s="10"/>
      <c r="TXV16" s="10"/>
      <c r="TXW16" s="10"/>
      <c r="TXX16" s="10"/>
      <c r="TXY16" s="10"/>
      <c r="TXZ16" s="10"/>
      <c r="TYA16" s="10"/>
      <c r="TYB16" s="10"/>
      <c r="TYC16" s="10"/>
      <c r="TYD16" s="10"/>
      <c r="TYE16" s="10"/>
      <c r="TYF16" s="10"/>
      <c r="TYG16" s="10"/>
      <c r="TYH16" s="10"/>
      <c r="TYI16" s="10"/>
      <c r="TYJ16" s="10"/>
      <c r="TYK16" s="10"/>
      <c r="TYL16" s="10"/>
      <c r="TYM16" s="10"/>
      <c r="TYN16" s="10"/>
      <c r="TYO16" s="10"/>
      <c r="TYP16" s="10"/>
      <c r="TYQ16" s="10"/>
      <c r="TYR16" s="10"/>
      <c r="TYS16" s="10"/>
      <c r="TYT16" s="10"/>
      <c r="TYU16" s="10"/>
      <c r="TYV16" s="10"/>
      <c r="TYW16" s="10"/>
      <c r="TYX16" s="10"/>
      <c r="TYY16" s="10"/>
      <c r="TYZ16" s="10"/>
      <c r="TZA16" s="10"/>
      <c r="TZB16" s="10"/>
      <c r="TZC16" s="10"/>
      <c r="TZD16" s="10"/>
      <c r="TZE16" s="10"/>
      <c r="TZF16" s="10"/>
      <c r="TZG16" s="10"/>
      <c r="TZH16" s="10"/>
      <c r="TZI16" s="10"/>
      <c r="TZJ16" s="10"/>
      <c r="TZK16" s="10"/>
      <c r="TZL16" s="10"/>
      <c r="TZM16" s="10"/>
      <c r="TZN16" s="10"/>
      <c r="TZO16" s="10"/>
      <c r="TZP16" s="10"/>
      <c r="TZQ16" s="10"/>
      <c r="TZR16" s="10"/>
      <c r="TZS16" s="10"/>
      <c r="TZT16" s="10"/>
      <c r="TZU16" s="10"/>
      <c r="TZV16" s="10"/>
      <c r="TZW16" s="10"/>
      <c r="TZX16" s="10"/>
      <c r="TZY16" s="10"/>
      <c r="TZZ16" s="10"/>
      <c r="UAA16" s="10"/>
      <c r="UAB16" s="10"/>
      <c r="UAC16" s="10"/>
      <c r="UAD16" s="10"/>
      <c r="UAE16" s="10"/>
      <c r="UAF16" s="10"/>
      <c r="UAG16" s="10"/>
      <c r="UAH16" s="10"/>
      <c r="UAI16" s="10"/>
      <c r="UAJ16" s="10"/>
      <c r="UAK16" s="10"/>
      <c r="UAL16" s="10"/>
      <c r="UAM16" s="10"/>
      <c r="UAN16" s="10"/>
      <c r="UAO16" s="10"/>
      <c r="UAP16" s="10"/>
      <c r="UAQ16" s="10"/>
      <c r="UAR16" s="10"/>
      <c r="UAS16" s="10"/>
      <c r="UAT16" s="10"/>
      <c r="UAU16" s="10"/>
      <c r="UAV16" s="10"/>
      <c r="UAW16" s="10"/>
      <c r="UAX16" s="10"/>
      <c r="UAY16" s="10"/>
      <c r="UAZ16" s="10"/>
      <c r="UBA16" s="10"/>
      <c r="UBB16" s="10"/>
      <c r="UBC16" s="10"/>
      <c r="UBD16" s="10"/>
      <c r="UBE16" s="10"/>
      <c r="UBF16" s="10"/>
      <c r="UBG16" s="10"/>
      <c r="UBH16" s="10"/>
      <c r="UBI16" s="10"/>
      <c r="UBJ16" s="10"/>
      <c r="UBK16" s="10"/>
      <c r="UBL16" s="10"/>
      <c r="UBM16" s="10"/>
      <c r="UBN16" s="10"/>
      <c r="UBO16" s="10"/>
      <c r="UBP16" s="10"/>
      <c r="UBQ16" s="10"/>
      <c r="UBR16" s="10"/>
      <c r="UBS16" s="10"/>
      <c r="UBT16" s="10"/>
      <c r="UBU16" s="10"/>
      <c r="UBV16" s="10"/>
      <c r="UBW16" s="10"/>
      <c r="UBX16" s="10"/>
      <c r="UBY16" s="10"/>
      <c r="UBZ16" s="10"/>
      <c r="UCA16" s="10"/>
      <c r="UCB16" s="10"/>
      <c r="UCC16" s="10"/>
      <c r="UCD16" s="10"/>
      <c r="UCE16" s="10"/>
      <c r="UCF16" s="10"/>
      <c r="UCG16" s="10"/>
      <c r="UCH16" s="10"/>
      <c r="UCI16" s="10"/>
      <c r="UCJ16" s="10"/>
      <c r="UCK16" s="10"/>
      <c r="UCL16" s="10"/>
      <c r="UCM16" s="10"/>
      <c r="UCN16" s="10"/>
      <c r="UCO16" s="10"/>
      <c r="UCP16" s="10"/>
      <c r="UCQ16" s="10"/>
      <c r="UCR16" s="10"/>
      <c r="UCS16" s="10"/>
      <c r="UCT16" s="10"/>
      <c r="UCU16" s="10"/>
      <c r="UCV16" s="10"/>
      <c r="UCW16" s="10"/>
      <c r="UCX16" s="10"/>
      <c r="UCY16" s="10"/>
      <c r="UCZ16" s="10"/>
      <c r="UDA16" s="10"/>
      <c r="UDB16" s="10"/>
      <c r="UDC16" s="10"/>
      <c r="UDD16" s="10"/>
      <c r="UDE16" s="10"/>
      <c r="UDF16" s="10"/>
      <c r="UDG16" s="10"/>
      <c r="UDH16" s="10"/>
      <c r="UDI16" s="10"/>
      <c r="UDJ16" s="10"/>
      <c r="UDK16" s="10"/>
      <c r="UDL16" s="10"/>
      <c r="UDM16" s="10"/>
      <c r="UDN16" s="10"/>
      <c r="UDO16" s="10"/>
      <c r="UDP16" s="10"/>
      <c r="UDQ16" s="10"/>
      <c r="UDR16" s="10"/>
      <c r="UDS16" s="10"/>
      <c r="UDT16" s="10"/>
      <c r="UDU16" s="10"/>
      <c r="UDV16" s="10"/>
      <c r="UDW16" s="10"/>
      <c r="UDX16" s="10"/>
      <c r="UDY16" s="10"/>
      <c r="UDZ16" s="10"/>
      <c r="UEA16" s="10"/>
      <c r="UEB16" s="10"/>
      <c r="UEC16" s="10"/>
      <c r="UED16" s="10"/>
      <c r="UEE16" s="10"/>
      <c r="UEF16" s="10"/>
      <c r="UEG16" s="10"/>
      <c r="UEH16" s="10"/>
      <c r="UEI16" s="10"/>
      <c r="UEJ16" s="10"/>
      <c r="UEK16" s="10"/>
      <c r="UEL16" s="10"/>
      <c r="UEM16" s="10"/>
      <c r="UEN16" s="10"/>
      <c r="UEO16" s="10"/>
      <c r="UEP16" s="10"/>
      <c r="UEQ16" s="10"/>
      <c r="UER16" s="10"/>
      <c r="UES16" s="10"/>
      <c r="UET16" s="10"/>
      <c r="UEU16" s="10"/>
      <c r="UEV16" s="10"/>
      <c r="UEW16" s="10"/>
      <c r="UEX16" s="10"/>
      <c r="UEY16" s="10"/>
      <c r="UEZ16" s="10"/>
      <c r="UFA16" s="10"/>
      <c r="UFB16" s="10"/>
      <c r="UFC16" s="10"/>
      <c r="UFD16" s="10"/>
      <c r="UFE16" s="10"/>
      <c r="UFF16" s="10"/>
      <c r="UFG16" s="10"/>
      <c r="UFH16" s="10"/>
      <c r="UFI16" s="10"/>
      <c r="UFJ16" s="10"/>
      <c r="UFK16" s="10"/>
      <c r="UFL16" s="10"/>
      <c r="UFM16" s="10"/>
      <c r="UFN16" s="10"/>
      <c r="UFO16" s="10"/>
      <c r="UFP16" s="10"/>
      <c r="UFQ16" s="10"/>
      <c r="UFR16" s="10"/>
      <c r="UFS16" s="10"/>
      <c r="UFT16" s="10"/>
      <c r="UFU16" s="10"/>
      <c r="UFV16" s="10"/>
      <c r="UFW16" s="10"/>
      <c r="UFX16" s="10"/>
      <c r="UFY16" s="10"/>
      <c r="UFZ16" s="10"/>
      <c r="UGA16" s="10"/>
      <c r="UGB16" s="10"/>
      <c r="UGC16" s="10"/>
      <c r="UGD16" s="10"/>
      <c r="UGE16" s="10"/>
      <c r="UGF16" s="10"/>
      <c r="UGG16" s="10"/>
      <c r="UGH16" s="10"/>
      <c r="UGI16" s="10"/>
      <c r="UGJ16" s="10"/>
      <c r="UGK16" s="10"/>
      <c r="UGL16" s="10"/>
      <c r="UGM16" s="10"/>
      <c r="UGN16" s="10"/>
      <c r="UGO16" s="10"/>
      <c r="UGP16" s="10"/>
      <c r="UGQ16" s="10"/>
      <c r="UGR16" s="10"/>
      <c r="UGS16" s="10"/>
      <c r="UGT16" s="10"/>
      <c r="UGU16" s="10"/>
      <c r="UGV16" s="10"/>
      <c r="UGW16" s="10"/>
      <c r="UGX16" s="10"/>
      <c r="UGY16" s="10"/>
      <c r="UGZ16" s="10"/>
      <c r="UHA16" s="10"/>
      <c r="UHB16" s="10"/>
      <c r="UHC16" s="10"/>
      <c r="UHD16" s="10"/>
      <c r="UHE16" s="10"/>
      <c r="UHF16" s="10"/>
      <c r="UHG16" s="10"/>
      <c r="UHH16" s="10"/>
      <c r="UHI16" s="10"/>
      <c r="UHJ16" s="10"/>
      <c r="UHK16" s="10"/>
      <c r="UHL16" s="10"/>
      <c r="UHM16" s="10"/>
      <c r="UHN16" s="10"/>
      <c r="UHO16" s="10"/>
      <c r="UHP16" s="10"/>
      <c r="UHQ16" s="10"/>
      <c r="UHR16" s="10"/>
      <c r="UHS16" s="10"/>
      <c r="UHT16" s="10"/>
      <c r="UHU16" s="10"/>
      <c r="UHV16" s="10"/>
      <c r="UHW16" s="10"/>
      <c r="UHX16" s="10"/>
      <c r="UHY16" s="10"/>
      <c r="UHZ16" s="10"/>
      <c r="UIA16" s="10"/>
      <c r="UIB16" s="10"/>
      <c r="UIC16" s="10"/>
      <c r="UID16" s="10"/>
      <c r="UIE16" s="10"/>
      <c r="UIF16" s="10"/>
      <c r="UIG16" s="10"/>
      <c r="UIH16" s="10"/>
      <c r="UII16" s="10"/>
      <c r="UIJ16" s="10"/>
      <c r="UIK16" s="10"/>
      <c r="UIL16" s="10"/>
      <c r="UIM16" s="10"/>
      <c r="UIN16" s="10"/>
      <c r="UIO16" s="10"/>
      <c r="UIP16" s="10"/>
      <c r="UIQ16" s="10"/>
      <c r="UIR16" s="10"/>
      <c r="UIS16" s="10"/>
      <c r="UIT16" s="10"/>
      <c r="UIU16" s="10"/>
      <c r="UIV16" s="10"/>
      <c r="UIW16" s="10"/>
      <c r="UIX16" s="10"/>
      <c r="UIY16" s="10"/>
      <c r="UIZ16" s="10"/>
      <c r="UJA16" s="10"/>
      <c r="UJB16" s="10"/>
      <c r="UJC16" s="10"/>
      <c r="UJD16" s="10"/>
      <c r="UJE16" s="10"/>
      <c r="UJF16" s="10"/>
      <c r="UJG16" s="10"/>
      <c r="UJH16" s="10"/>
      <c r="UJI16" s="10"/>
      <c r="UJJ16" s="10"/>
      <c r="UJK16" s="10"/>
      <c r="UJL16" s="10"/>
      <c r="UJM16" s="10"/>
      <c r="UJN16" s="10"/>
      <c r="UJO16" s="10"/>
      <c r="UJP16" s="10"/>
      <c r="UJQ16" s="10"/>
      <c r="UJR16" s="10"/>
      <c r="UJS16" s="10"/>
      <c r="UJT16" s="10"/>
      <c r="UJU16" s="10"/>
      <c r="UJV16" s="10"/>
      <c r="UJW16" s="10"/>
      <c r="UJX16" s="10"/>
      <c r="UJY16" s="10"/>
      <c r="UJZ16" s="10"/>
      <c r="UKA16" s="10"/>
      <c r="UKB16" s="10"/>
      <c r="UKC16" s="10"/>
      <c r="UKD16" s="10"/>
      <c r="UKE16" s="10"/>
      <c r="UKF16" s="10"/>
      <c r="UKG16" s="10"/>
      <c r="UKH16" s="10"/>
      <c r="UKI16" s="10"/>
      <c r="UKJ16" s="10"/>
      <c r="UKK16" s="10"/>
      <c r="UKL16" s="10"/>
      <c r="UKM16" s="10"/>
      <c r="UKN16" s="10"/>
      <c r="UKO16" s="10"/>
      <c r="UKP16" s="10"/>
      <c r="UKQ16" s="10"/>
      <c r="UKR16" s="10"/>
      <c r="UKS16" s="10"/>
      <c r="UKT16" s="10"/>
      <c r="UKU16" s="10"/>
      <c r="UKV16" s="10"/>
      <c r="UKW16" s="10"/>
      <c r="UKX16" s="10"/>
      <c r="UKY16" s="10"/>
      <c r="UKZ16" s="10"/>
      <c r="ULA16" s="10"/>
      <c r="ULB16" s="10"/>
      <c r="ULC16" s="10"/>
      <c r="ULD16" s="10"/>
      <c r="ULE16" s="10"/>
      <c r="ULF16" s="10"/>
      <c r="ULG16" s="10"/>
      <c r="ULH16" s="10"/>
      <c r="ULI16" s="10"/>
      <c r="ULJ16" s="10"/>
      <c r="ULK16" s="10"/>
      <c r="ULL16" s="10"/>
      <c r="ULM16" s="10"/>
      <c r="ULN16" s="10"/>
      <c r="ULO16" s="10"/>
      <c r="ULP16" s="10"/>
      <c r="ULQ16" s="10"/>
      <c r="ULR16" s="10"/>
      <c r="ULS16" s="10"/>
      <c r="ULT16" s="10"/>
      <c r="ULU16" s="10"/>
      <c r="ULV16" s="10"/>
      <c r="ULW16" s="10"/>
      <c r="ULX16" s="10"/>
      <c r="ULY16" s="10"/>
      <c r="ULZ16" s="10"/>
      <c r="UMA16" s="10"/>
      <c r="UMB16" s="10"/>
      <c r="UMC16" s="10"/>
      <c r="UMD16" s="10"/>
      <c r="UME16" s="10"/>
      <c r="UMF16" s="10"/>
      <c r="UMG16" s="10"/>
      <c r="UMH16" s="10"/>
      <c r="UMI16" s="10"/>
      <c r="UMJ16" s="10"/>
      <c r="UMK16" s="10"/>
      <c r="UML16" s="10"/>
      <c r="UMM16" s="10"/>
      <c r="UMN16" s="10"/>
      <c r="UMO16" s="10"/>
      <c r="UMP16" s="10"/>
      <c r="UMQ16" s="10"/>
      <c r="UMR16" s="10"/>
      <c r="UMS16" s="10"/>
      <c r="UMT16" s="10"/>
      <c r="UMU16" s="10"/>
      <c r="UMV16" s="10"/>
      <c r="UMW16" s="10"/>
      <c r="UMX16" s="10"/>
      <c r="UMY16" s="10"/>
      <c r="UMZ16" s="10"/>
      <c r="UNA16" s="10"/>
      <c r="UNB16" s="10"/>
      <c r="UNC16" s="10"/>
      <c r="UND16" s="10"/>
      <c r="UNE16" s="10"/>
      <c r="UNF16" s="10"/>
      <c r="UNG16" s="10"/>
      <c r="UNH16" s="10"/>
      <c r="UNI16" s="10"/>
      <c r="UNJ16" s="10"/>
      <c r="UNK16" s="10"/>
      <c r="UNL16" s="10"/>
      <c r="UNM16" s="10"/>
      <c r="UNN16" s="10"/>
      <c r="UNO16" s="10"/>
      <c r="UNP16" s="10"/>
      <c r="UNQ16" s="10"/>
      <c r="UNR16" s="10"/>
      <c r="UNS16" s="10"/>
      <c r="UNT16" s="10"/>
      <c r="UNU16" s="10"/>
      <c r="UNV16" s="10"/>
      <c r="UNW16" s="10"/>
      <c r="UNX16" s="10"/>
      <c r="UNY16" s="10"/>
      <c r="UNZ16" s="10"/>
      <c r="UOA16" s="10"/>
      <c r="UOB16" s="10"/>
      <c r="UOC16" s="10"/>
      <c r="UOD16" s="10"/>
      <c r="UOE16" s="10"/>
      <c r="UOF16" s="10"/>
      <c r="UOG16" s="10"/>
      <c r="UOH16" s="10"/>
      <c r="UOI16" s="10"/>
      <c r="UOJ16" s="10"/>
      <c r="UOK16" s="10"/>
      <c r="UOL16" s="10"/>
      <c r="UOM16" s="10"/>
      <c r="UON16" s="10"/>
      <c r="UOO16" s="10"/>
      <c r="UOP16" s="10"/>
      <c r="UOQ16" s="10"/>
      <c r="UOR16" s="10"/>
      <c r="UOS16" s="10"/>
      <c r="UOT16" s="10"/>
      <c r="UOU16" s="10"/>
      <c r="UOV16" s="10"/>
      <c r="UOW16" s="10"/>
      <c r="UOX16" s="10"/>
      <c r="UOY16" s="10"/>
      <c r="UOZ16" s="10"/>
      <c r="UPA16" s="10"/>
      <c r="UPB16" s="10"/>
      <c r="UPC16" s="10"/>
      <c r="UPD16" s="10"/>
      <c r="UPE16" s="10"/>
      <c r="UPF16" s="10"/>
      <c r="UPG16" s="10"/>
      <c r="UPH16" s="10"/>
      <c r="UPI16" s="10"/>
      <c r="UPJ16" s="10"/>
      <c r="UPK16" s="10"/>
      <c r="UPL16" s="10"/>
      <c r="UPM16" s="10"/>
      <c r="UPN16" s="10"/>
      <c r="UPO16" s="10"/>
      <c r="UPP16" s="10"/>
      <c r="UPQ16" s="10"/>
      <c r="UPR16" s="10"/>
      <c r="UPS16" s="10"/>
      <c r="UPT16" s="10"/>
      <c r="UPU16" s="10"/>
      <c r="UPV16" s="10"/>
      <c r="UPW16" s="10"/>
      <c r="UPX16" s="10"/>
      <c r="UPY16" s="10"/>
      <c r="UPZ16" s="10"/>
      <c r="UQA16" s="10"/>
      <c r="UQB16" s="10"/>
      <c r="UQC16" s="10"/>
      <c r="UQD16" s="10"/>
      <c r="UQE16" s="10"/>
      <c r="UQF16" s="10"/>
      <c r="UQG16" s="10"/>
      <c r="UQH16" s="10"/>
      <c r="UQI16" s="10"/>
      <c r="UQJ16" s="10"/>
      <c r="UQK16" s="10"/>
      <c r="UQL16" s="10"/>
      <c r="UQM16" s="10"/>
      <c r="UQN16" s="10"/>
      <c r="UQO16" s="10"/>
      <c r="UQP16" s="10"/>
      <c r="UQQ16" s="10"/>
      <c r="UQR16" s="10"/>
      <c r="UQS16" s="10"/>
      <c r="UQT16" s="10"/>
      <c r="UQU16" s="10"/>
      <c r="UQV16" s="10"/>
      <c r="UQW16" s="10"/>
      <c r="UQX16" s="10"/>
      <c r="UQY16" s="10"/>
      <c r="UQZ16" s="10"/>
      <c r="URA16" s="10"/>
      <c r="URB16" s="10"/>
      <c r="URC16" s="10"/>
      <c r="URD16" s="10"/>
      <c r="URE16" s="10"/>
      <c r="URF16" s="10"/>
      <c r="URG16" s="10"/>
      <c r="URH16" s="10"/>
      <c r="URI16" s="10"/>
      <c r="URJ16" s="10"/>
      <c r="URK16" s="10"/>
      <c r="URL16" s="10"/>
      <c r="URM16" s="10"/>
      <c r="URN16" s="10"/>
      <c r="URO16" s="10"/>
      <c r="URP16" s="10"/>
      <c r="URQ16" s="10"/>
      <c r="URR16" s="10"/>
      <c r="URS16" s="10"/>
      <c r="URT16" s="10"/>
      <c r="URU16" s="10"/>
      <c r="URV16" s="10"/>
      <c r="URW16" s="10"/>
      <c r="URX16" s="10"/>
      <c r="URY16" s="10"/>
      <c r="URZ16" s="10"/>
      <c r="USA16" s="10"/>
      <c r="USB16" s="10"/>
      <c r="USC16" s="10"/>
      <c r="USD16" s="10"/>
      <c r="USE16" s="10"/>
      <c r="USF16" s="10"/>
      <c r="USG16" s="10"/>
      <c r="USH16" s="10"/>
      <c r="USI16" s="10"/>
      <c r="USJ16" s="10"/>
      <c r="USK16" s="10"/>
      <c r="USL16" s="10"/>
      <c r="USM16" s="10"/>
      <c r="USN16" s="10"/>
      <c r="USO16" s="10"/>
      <c r="USP16" s="10"/>
      <c r="USQ16" s="10"/>
      <c r="USR16" s="10"/>
      <c r="USS16" s="10"/>
      <c r="UST16" s="10"/>
      <c r="USU16" s="10"/>
      <c r="USV16" s="10"/>
      <c r="USW16" s="10"/>
      <c r="USX16" s="10"/>
      <c r="USY16" s="10"/>
      <c r="USZ16" s="10"/>
      <c r="UTA16" s="10"/>
      <c r="UTB16" s="10"/>
      <c r="UTC16" s="10"/>
      <c r="UTD16" s="10"/>
      <c r="UTE16" s="10"/>
      <c r="UTF16" s="10"/>
      <c r="UTG16" s="10"/>
      <c r="UTH16" s="10"/>
      <c r="UTI16" s="10"/>
      <c r="UTJ16" s="10"/>
      <c r="UTK16" s="10"/>
      <c r="UTL16" s="10"/>
      <c r="UTM16" s="10"/>
      <c r="UTN16" s="10"/>
      <c r="UTO16" s="10"/>
      <c r="UTP16" s="10"/>
      <c r="UTQ16" s="10"/>
      <c r="UTR16" s="10"/>
      <c r="UTS16" s="10"/>
      <c r="UTT16" s="10"/>
      <c r="UTU16" s="10"/>
      <c r="UTV16" s="10"/>
      <c r="UTW16" s="10"/>
      <c r="UTX16" s="10"/>
      <c r="UTY16" s="10"/>
      <c r="UTZ16" s="10"/>
      <c r="UUA16" s="10"/>
      <c r="UUB16" s="10"/>
      <c r="UUC16" s="10"/>
      <c r="UUD16" s="10"/>
      <c r="UUE16" s="10"/>
      <c r="UUF16" s="10"/>
      <c r="UUG16" s="10"/>
      <c r="UUH16" s="10"/>
      <c r="UUI16" s="10"/>
      <c r="UUJ16" s="10"/>
      <c r="UUK16" s="10"/>
      <c r="UUL16" s="10"/>
      <c r="UUM16" s="10"/>
      <c r="UUN16" s="10"/>
      <c r="UUO16" s="10"/>
      <c r="UUP16" s="10"/>
      <c r="UUQ16" s="10"/>
      <c r="UUR16" s="10"/>
      <c r="UUS16" s="10"/>
      <c r="UUT16" s="10"/>
      <c r="UUU16" s="10"/>
      <c r="UUV16" s="10"/>
      <c r="UUW16" s="10"/>
      <c r="UUX16" s="10"/>
      <c r="UUY16" s="10"/>
      <c r="UUZ16" s="10"/>
      <c r="UVA16" s="10"/>
      <c r="UVB16" s="10"/>
      <c r="UVC16" s="10"/>
      <c r="UVD16" s="10"/>
      <c r="UVE16" s="10"/>
      <c r="UVF16" s="10"/>
      <c r="UVG16" s="10"/>
      <c r="UVH16" s="10"/>
      <c r="UVI16" s="10"/>
      <c r="UVJ16" s="10"/>
      <c r="UVK16" s="10"/>
      <c r="UVL16" s="10"/>
      <c r="UVM16" s="10"/>
      <c r="UVN16" s="10"/>
      <c r="UVO16" s="10"/>
      <c r="UVP16" s="10"/>
      <c r="UVQ16" s="10"/>
      <c r="UVR16" s="10"/>
      <c r="UVS16" s="10"/>
      <c r="UVT16" s="10"/>
      <c r="UVU16" s="10"/>
      <c r="UVV16" s="10"/>
      <c r="UVW16" s="10"/>
      <c r="UVX16" s="10"/>
      <c r="UVY16" s="10"/>
      <c r="UVZ16" s="10"/>
      <c r="UWA16" s="10"/>
      <c r="UWB16" s="10"/>
      <c r="UWC16" s="10"/>
      <c r="UWD16" s="10"/>
      <c r="UWE16" s="10"/>
      <c r="UWF16" s="10"/>
      <c r="UWG16" s="10"/>
      <c r="UWH16" s="10"/>
      <c r="UWI16" s="10"/>
      <c r="UWJ16" s="10"/>
      <c r="UWK16" s="10"/>
      <c r="UWL16" s="10"/>
      <c r="UWM16" s="10"/>
      <c r="UWN16" s="10"/>
      <c r="UWO16" s="10"/>
      <c r="UWP16" s="10"/>
      <c r="UWQ16" s="10"/>
      <c r="UWR16" s="10"/>
      <c r="UWS16" s="10"/>
      <c r="UWT16" s="10"/>
      <c r="UWU16" s="10"/>
      <c r="UWV16" s="10"/>
      <c r="UWW16" s="10"/>
      <c r="UWX16" s="10"/>
      <c r="UWY16" s="10"/>
      <c r="UWZ16" s="10"/>
      <c r="UXA16" s="10"/>
      <c r="UXB16" s="10"/>
      <c r="UXC16" s="10"/>
      <c r="UXD16" s="10"/>
      <c r="UXE16" s="10"/>
      <c r="UXF16" s="10"/>
      <c r="UXG16" s="10"/>
      <c r="UXH16" s="10"/>
      <c r="UXI16" s="10"/>
      <c r="UXJ16" s="10"/>
      <c r="UXK16" s="10"/>
      <c r="UXL16" s="10"/>
      <c r="UXM16" s="10"/>
      <c r="UXN16" s="10"/>
      <c r="UXO16" s="10"/>
      <c r="UXP16" s="10"/>
      <c r="UXQ16" s="10"/>
      <c r="UXR16" s="10"/>
      <c r="UXS16" s="10"/>
      <c r="UXT16" s="10"/>
      <c r="UXU16" s="10"/>
      <c r="UXV16" s="10"/>
      <c r="UXW16" s="10"/>
      <c r="UXX16" s="10"/>
      <c r="UXY16" s="10"/>
      <c r="UXZ16" s="10"/>
      <c r="UYA16" s="10"/>
      <c r="UYB16" s="10"/>
      <c r="UYC16" s="10"/>
      <c r="UYD16" s="10"/>
      <c r="UYE16" s="10"/>
      <c r="UYF16" s="10"/>
      <c r="UYG16" s="10"/>
      <c r="UYH16" s="10"/>
      <c r="UYI16" s="10"/>
      <c r="UYJ16" s="10"/>
      <c r="UYK16" s="10"/>
      <c r="UYL16" s="10"/>
      <c r="UYM16" s="10"/>
      <c r="UYN16" s="10"/>
      <c r="UYO16" s="10"/>
      <c r="UYP16" s="10"/>
      <c r="UYQ16" s="10"/>
      <c r="UYR16" s="10"/>
      <c r="UYS16" s="10"/>
      <c r="UYT16" s="10"/>
      <c r="UYU16" s="10"/>
      <c r="UYV16" s="10"/>
      <c r="UYW16" s="10"/>
      <c r="UYX16" s="10"/>
      <c r="UYY16" s="10"/>
      <c r="UYZ16" s="10"/>
      <c r="UZA16" s="10"/>
      <c r="UZB16" s="10"/>
      <c r="UZC16" s="10"/>
      <c r="UZD16" s="10"/>
      <c r="UZE16" s="10"/>
      <c r="UZF16" s="10"/>
      <c r="UZG16" s="10"/>
      <c r="UZH16" s="10"/>
      <c r="UZI16" s="10"/>
      <c r="UZJ16" s="10"/>
      <c r="UZK16" s="10"/>
      <c r="UZL16" s="10"/>
      <c r="UZM16" s="10"/>
      <c r="UZN16" s="10"/>
      <c r="UZO16" s="10"/>
      <c r="UZP16" s="10"/>
      <c r="UZQ16" s="10"/>
      <c r="UZR16" s="10"/>
      <c r="UZS16" s="10"/>
      <c r="UZT16" s="10"/>
      <c r="UZU16" s="10"/>
      <c r="UZV16" s="10"/>
      <c r="UZW16" s="10"/>
      <c r="UZX16" s="10"/>
      <c r="UZY16" s="10"/>
      <c r="UZZ16" s="10"/>
      <c r="VAA16" s="10"/>
      <c r="VAB16" s="10"/>
      <c r="VAC16" s="10"/>
      <c r="VAD16" s="10"/>
      <c r="VAE16" s="10"/>
      <c r="VAF16" s="10"/>
      <c r="VAG16" s="10"/>
      <c r="VAH16" s="10"/>
      <c r="VAI16" s="10"/>
      <c r="VAJ16" s="10"/>
      <c r="VAK16" s="10"/>
      <c r="VAL16" s="10"/>
      <c r="VAM16" s="10"/>
      <c r="VAN16" s="10"/>
      <c r="VAO16" s="10"/>
      <c r="VAP16" s="10"/>
      <c r="VAQ16" s="10"/>
      <c r="VAR16" s="10"/>
      <c r="VAS16" s="10"/>
      <c r="VAT16" s="10"/>
      <c r="VAU16" s="10"/>
      <c r="VAV16" s="10"/>
      <c r="VAW16" s="10"/>
      <c r="VAX16" s="10"/>
      <c r="VAY16" s="10"/>
      <c r="VAZ16" s="10"/>
      <c r="VBA16" s="10"/>
      <c r="VBB16" s="10"/>
      <c r="VBC16" s="10"/>
      <c r="VBD16" s="10"/>
      <c r="VBE16" s="10"/>
      <c r="VBF16" s="10"/>
      <c r="VBG16" s="10"/>
      <c r="VBH16" s="10"/>
      <c r="VBI16" s="10"/>
      <c r="VBJ16" s="10"/>
      <c r="VBK16" s="10"/>
      <c r="VBL16" s="10"/>
      <c r="VBM16" s="10"/>
      <c r="VBN16" s="10"/>
      <c r="VBO16" s="10"/>
      <c r="VBP16" s="10"/>
      <c r="VBQ16" s="10"/>
      <c r="VBR16" s="10"/>
      <c r="VBS16" s="10"/>
      <c r="VBT16" s="10"/>
      <c r="VBU16" s="10"/>
      <c r="VBV16" s="10"/>
      <c r="VBW16" s="10"/>
      <c r="VBX16" s="10"/>
      <c r="VBY16" s="10"/>
      <c r="VBZ16" s="10"/>
      <c r="VCA16" s="10"/>
      <c r="VCB16" s="10"/>
      <c r="VCC16" s="10"/>
      <c r="VCD16" s="10"/>
      <c r="VCE16" s="10"/>
      <c r="VCF16" s="10"/>
      <c r="VCG16" s="10"/>
      <c r="VCH16" s="10"/>
      <c r="VCI16" s="10"/>
      <c r="VCJ16" s="10"/>
      <c r="VCK16" s="10"/>
      <c r="VCL16" s="10"/>
      <c r="VCM16" s="10"/>
      <c r="VCN16" s="10"/>
      <c r="VCO16" s="10"/>
      <c r="VCP16" s="10"/>
      <c r="VCQ16" s="10"/>
      <c r="VCR16" s="10"/>
      <c r="VCS16" s="10"/>
      <c r="VCT16" s="10"/>
      <c r="VCU16" s="10"/>
      <c r="VCV16" s="10"/>
      <c r="VCW16" s="10"/>
      <c r="VCX16" s="10"/>
      <c r="VCY16" s="10"/>
      <c r="VCZ16" s="10"/>
      <c r="VDA16" s="10"/>
      <c r="VDB16" s="10"/>
      <c r="VDC16" s="10"/>
      <c r="VDD16" s="10"/>
      <c r="VDE16" s="10"/>
      <c r="VDF16" s="10"/>
      <c r="VDG16" s="10"/>
      <c r="VDH16" s="10"/>
      <c r="VDI16" s="10"/>
      <c r="VDJ16" s="10"/>
      <c r="VDK16" s="10"/>
      <c r="VDL16" s="10"/>
      <c r="VDM16" s="10"/>
      <c r="VDN16" s="10"/>
      <c r="VDO16" s="10"/>
      <c r="VDP16" s="10"/>
      <c r="VDQ16" s="10"/>
      <c r="VDR16" s="10"/>
      <c r="VDS16" s="10"/>
      <c r="VDT16" s="10"/>
      <c r="VDU16" s="10"/>
      <c r="VDV16" s="10"/>
      <c r="VDW16" s="10"/>
      <c r="VDX16" s="10"/>
      <c r="VDY16" s="10"/>
      <c r="VDZ16" s="10"/>
      <c r="VEA16" s="10"/>
      <c r="VEB16" s="10"/>
      <c r="VEC16" s="10"/>
      <c r="VED16" s="10"/>
      <c r="VEE16" s="10"/>
      <c r="VEF16" s="10"/>
      <c r="VEG16" s="10"/>
      <c r="VEH16" s="10"/>
      <c r="VEI16" s="10"/>
      <c r="VEJ16" s="10"/>
      <c r="VEK16" s="10"/>
      <c r="VEL16" s="10"/>
      <c r="VEM16" s="10"/>
      <c r="VEN16" s="10"/>
      <c r="VEO16" s="10"/>
      <c r="VEP16" s="10"/>
      <c r="VEQ16" s="10"/>
      <c r="VER16" s="10"/>
      <c r="VES16" s="10"/>
      <c r="VET16" s="10"/>
      <c r="VEU16" s="10"/>
      <c r="VEV16" s="10"/>
      <c r="VEW16" s="10"/>
      <c r="VEX16" s="10"/>
      <c r="VEY16" s="10"/>
      <c r="VEZ16" s="10"/>
      <c r="VFA16" s="10"/>
      <c r="VFB16" s="10"/>
      <c r="VFC16" s="10"/>
      <c r="VFD16" s="10"/>
      <c r="VFE16" s="10"/>
      <c r="VFF16" s="10"/>
      <c r="VFG16" s="10"/>
      <c r="VFH16" s="10"/>
      <c r="VFI16" s="10"/>
      <c r="VFJ16" s="10"/>
      <c r="VFK16" s="10"/>
      <c r="VFL16" s="10"/>
      <c r="VFM16" s="10"/>
      <c r="VFN16" s="10"/>
      <c r="VFO16" s="10"/>
      <c r="VFP16" s="10"/>
      <c r="VFQ16" s="10"/>
      <c r="VFR16" s="10"/>
      <c r="VFS16" s="10"/>
      <c r="VFT16" s="10"/>
      <c r="VFU16" s="10"/>
      <c r="VFV16" s="10"/>
      <c r="VFW16" s="10"/>
      <c r="VFX16" s="10"/>
      <c r="VFY16" s="10"/>
      <c r="VFZ16" s="10"/>
      <c r="VGA16" s="10"/>
      <c r="VGB16" s="10"/>
      <c r="VGC16" s="10"/>
      <c r="VGD16" s="10"/>
      <c r="VGE16" s="10"/>
      <c r="VGF16" s="10"/>
      <c r="VGG16" s="10"/>
      <c r="VGH16" s="10"/>
      <c r="VGI16" s="10"/>
      <c r="VGJ16" s="10"/>
      <c r="VGK16" s="10"/>
      <c r="VGL16" s="10"/>
      <c r="VGM16" s="10"/>
      <c r="VGN16" s="10"/>
      <c r="VGO16" s="10"/>
      <c r="VGP16" s="10"/>
      <c r="VGQ16" s="10"/>
      <c r="VGR16" s="10"/>
      <c r="VGS16" s="10"/>
      <c r="VGT16" s="10"/>
      <c r="VGU16" s="10"/>
      <c r="VGV16" s="10"/>
      <c r="VGW16" s="10"/>
      <c r="VGX16" s="10"/>
      <c r="VGY16" s="10"/>
      <c r="VGZ16" s="10"/>
      <c r="VHA16" s="10"/>
      <c r="VHB16" s="10"/>
      <c r="VHC16" s="10"/>
      <c r="VHD16" s="10"/>
      <c r="VHE16" s="10"/>
      <c r="VHF16" s="10"/>
      <c r="VHG16" s="10"/>
      <c r="VHH16" s="10"/>
      <c r="VHI16" s="10"/>
      <c r="VHJ16" s="10"/>
      <c r="VHK16" s="10"/>
      <c r="VHL16" s="10"/>
      <c r="VHM16" s="10"/>
      <c r="VHN16" s="10"/>
      <c r="VHO16" s="10"/>
      <c r="VHP16" s="10"/>
      <c r="VHQ16" s="10"/>
      <c r="VHR16" s="10"/>
      <c r="VHS16" s="10"/>
      <c r="VHT16" s="10"/>
      <c r="VHU16" s="10"/>
      <c r="VHV16" s="10"/>
      <c r="VHW16" s="10"/>
      <c r="VHX16" s="10"/>
      <c r="VHY16" s="10"/>
      <c r="VHZ16" s="10"/>
      <c r="VIA16" s="10"/>
      <c r="VIB16" s="10"/>
      <c r="VIC16" s="10"/>
      <c r="VID16" s="10"/>
      <c r="VIE16" s="10"/>
      <c r="VIF16" s="10"/>
      <c r="VIG16" s="10"/>
      <c r="VIH16" s="10"/>
      <c r="VII16" s="10"/>
      <c r="VIJ16" s="10"/>
      <c r="VIK16" s="10"/>
      <c r="VIL16" s="10"/>
      <c r="VIM16" s="10"/>
      <c r="VIN16" s="10"/>
      <c r="VIO16" s="10"/>
      <c r="VIP16" s="10"/>
      <c r="VIQ16" s="10"/>
      <c r="VIR16" s="10"/>
      <c r="VIS16" s="10"/>
      <c r="VIT16" s="10"/>
      <c r="VIU16" s="10"/>
      <c r="VIV16" s="10"/>
      <c r="VIW16" s="10"/>
      <c r="VIX16" s="10"/>
      <c r="VIY16" s="10"/>
      <c r="VIZ16" s="10"/>
      <c r="VJA16" s="10"/>
      <c r="VJB16" s="10"/>
      <c r="VJC16" s="10"/>
      <c r="VJD16" s="10"/>
      <c r="VJE16" s="10"/>
      <c r="VJF16" s="10"/>
      <c r="VJG16" s="10"/>
      <c r="VJH16" s="10"/>
      <c r="VJI16" s="10"/>
      <c r="VJJ16" s="10"/>
      <c r="VJK16" s="10"/>
      <c r="VJL16" s="10"/>
      <c r="VJM16" s="10"/>
      <c r="VJN16" s="10"/>
      <c r="VJO16" s="10"/>
      <c r="VJP16" s="10"/>
      <c r="VJQ16" s="10"/>
      <c r="VJR16" s="10"/>
      <c r="VJS16" s="10"/>
      <c r="VJT16" s="10"/>
      <c r="VJU16" s="10"/>
      <c r="VJV16" s="10"/>
      <c r="VJW16" s="10"/>
      <c r="VJX16" s="10"/>
      <c r="VJY16" s="10"/>
      <c r="VJZ16" s="10"/>
      <c r="VKA16" s="10"/>
      <c r="VKB16" s="10"/>
      <c r="VKC16" s="10"/>
      <c r="VKD16" s="10"/>
      <c r="VKE16" s="10"/>
      <c r="VKF16" s="10"/>
      <c r="VKG16" s="10"/>
      <c r="VKH16" s="10"/>
      <c r="VKI16" s="10"/>
      <c r="VKJ16" s="10"/>
      <c r="VKK16" s="10"/>
      <c r="VKL16" s="10"/>
      <c r="VKM16" s="10"/>
      <c r="VKN16" s="10"/>
      <c r="VKO16" s="10"/>
      <c r="VKP16" s="10"/>
      <c r="VKQ16" s="10"/>
      <c r="VKR16" s="10"/>
      <c r="VKS16" s="10"/>
      <c r="VKT16" s="10"/>
      <c r="VKU16" s="10"/>
      <c r="VKV16" s="10"/>
      <c r="VKW16" s="10"/>
      <c r="VKX16" s="10"/>
      <c r="VKY16" s="10"/>
      <c r="VKZ16" s="10"/>
      <c r="VLA16" s="10"/>
      <c r="VLB16" s="10"/>
      <c r="VLC16" s="10"/>
      <c r="VLD16" s="10"/>
      <c r="VLE16" s="10"/>
      <c r="VLF16" s="10"/>
      <c r="VLG16" s="10"/>
      <c r="VLH16" s="10"/>
      <c r="VLI16" s="10"/>
      <c r="VLJ16" s="10"/>
      <c r="VLK16" s="10"/>
      <c r="VLL16" s="10"/>
      <c r="VLM16" s="10"/>
      <c r="VLN16" s="10"/>
      <c r="VLO16" s="10"/>
      <c r="VLP16" s="10"/>
      <c r="VLQ16" s="10"/>
      <c r="VLR16" s="10"/>
      <c r="VLS16" s="10"/>
      <c r="VLT16" s="10"/>
      <c r="VLU16" s="10"/>
      <c r="VLV16" s="10"/>
      <c r="VLW16" s="10"/>
      <c r="VLX16" s="10"/>
      <c r="VLY16" s="10"/>
      <c r="VLZ16" s="10"/>
      <c r="VMA16" s="10"/>
      <c r="VMB16" s="10"/>
      <c r="VMC16" s="10"/>
      <c r="VMD16" s="10"/>
      <c r="VME16" s="10"/>
      <c r="VMF16" s="10"/>
      <c r="VMG16" s="10"/>
      <c r="VMH16" s="10"/>
      <c r="VMI16" s="10"/>
      <c r="VMJ16" s="10"/>
      <c r="VMK16" s="10"/>
      <c r="VML16" s="10"/>
      <c r="VMM16" s="10"/>
      <c r="VMN16" s="10"/>
      <c r="VMO16" s="10"/>
      <c r="VMP16" s="10"/>
      <c r="VMQ16" s="10"/>
      <c r="VMR16" s="10"/>
      <c r="VMS16" s="10"/>
      <c r="VMT16" s="10"/>
      <c r="VMU16" s="10"/>
      <c r="VMV16" s="10"/>
      <c r="VMW16" s="10"/>
      <c r="VMX16" s="10"/>
      <c r="VMY16" s="10"/>
      <c r="VMZ16" s="10"/>
      <c r="VNA16" s="10"/>
      <c r="VNB16" s="10"/>
      <c r="VNC16" s="10"/>
      <c r="VND16" s="10"/>
      <c r="VNE16" s="10"/>
      <c r="VNF16" s="10"/>
      <c r="VNG16" s="10"/>
      <c r="VNH16" s="10"/>
      <c r="VNI16" s="10"/>
      <c r="VNJ16" s="10"/>
      <c r="VNK16" s="10"/>
      <c r="VNL16" s="10"/>
      <c r="VNM16" s="10"/>
      <c r="VNN16" s="10"/>
      <c r="VNO16" s="10"/>
      <c r="VNP16" s="10"/>
      <c r="VNQ16" s="10"/>
      <c r="VNR16" s="10"/>
      <c r="VNS16" s="10"/>
      <c r="VNT16" s="10"/>
      <c r="VNU16" s="10"/>
      <c r="VNV16" s="10"/>
      <c r="VNW16" s="10"/>
      <c r="VNX16" s="10"/>
      <c r="VNY16" s="10"/>
      <c r="VNZ16" s="10"/>
      <c r="VOA16" s="10"/>
      <c r="VOB16" s="10"/>
      <c r="VOC16" s="10"/>
      <c r="VOD16" s="10"/>
      <c r="VOE16" s="10"/>
      <c r="VOF16" s="10"/>
      <c r="VOG16" s="10"/>
      <c r="VOH16" s="10"/>
      <c r="VOI16" s="10"/>
      <c r="VOJ16" s="10"/>
      <c r="VOK16" s="10"/>
      <c r="VOL16" s="10"/>
      <c r="VOM16" s="10"/>
      <c r="VON16" s="10"/>
      <c r="VOO16" s="10"/>
      <c r="VOP16" s="10"/>
      <c r="VOQ16" s="10"/>
      <c r="VOR16" s="10"/>
      <c r="VOS16" s="10"/>
      <c r="VOT16" s="10"/>
      <c r="VOU16" s="10"/>
      <c r="VOV16" s="10"/>
      <c r="VOW16" s="10"/>
      <c r="VOX16" s="10"/>
      <c r="VOY16" s="10"/>
      <c r="VOZ16" s="10"/>
      <c r="VPA16" s="10"/>
      <c r="VPB16" s="10"/>
      <c r="VPC16" s="10"/>
      <c r="VPD16" s="10"/>
      <c r="VPE16" s="10"/>
      <c r="VPF16" s="10"/>
      <c r="VPG16" s="10"/>
      <c r="VPH16" s="10"/>
      <c r="VPI16" s="10"/>
      <c r="VPJ16" s="10"/>
      <c r="VPK16" s="10"/>
      <c r="VPL16" s="10"/>
      <c r="VPM16" s="10"/>
      <c r="VPN16" s="10"/>
      <c r="VPO16" s="10"/>
      <c r="VPP16" s="10"/>
      <c r="VPQ16" s="10"/>
      <c r="VPR16" s="10"/>
      <c r="VPS16" s="10"/>
      <c r="VPT16" s="10"/>
      <c r="VPU16" s="10"/>
      <c r="VPV16" s="10"/>
      <c r="VPW16" s="10"/>
      <c r="VPX16" s="10"/>
      <c r="VPY16" s="10"/>
      <c r="VPZ16" s="10"/>
      <c r="VQA16" s="10"/>
      <c r="VQB16" s="10"/>
      <c r="VQC16" s="10"/>
      <c r="VQD16" s="10"/>
      <c r="VQE16" s="10"/>
      <c r="VQF16" s="10"/>
      <c r="VQG16" s="10"/>
      <c r="VQH16" s="10"/>
      <c r="VQI16" s="10"/>
      <c r="VQJ16" s="10"/>
      <c r="VQK16" s="10"/>
      <c r="VQL16" s="10"/>
      <c r="VQM16" s="10"/>
      <c r="VQN16" s="10"/>
      <c r="VQO16" s="10"/>
      <c r="VQP16" s="10"/>
      <c r="VQQ16" s="10"/>
      <c r="VQR16" s="10"/>
      <c r="VQS16" s="10"/>
      <c r="VQT16" s="10"/>
      <c r="VQU16" s="10"/>
      <c r="VQV16" s="10"/>
      <c r="VQW16" s="10"/>
      <c r="VQX16" s="10"/>
      <c r="VQY16" s="10"/>
      <c r="VQZ16" s="10"/>
      <c r="VRA16" s="10"/>
      <c r="VRB16" s="10"/>
      <c r="VRC16" s="10"/>
      <c r="VRD16" s="10"/>
      <c r="VRE16" s="10"/>
      <c r="VRF16" s="10"/>
      <c r="VRG16" s="10"/>
      <c r="VRH16" s="10"/>
      <c r="VRI16" s="10"/>
      <c r="VRJ16" s="10"/>
      <c r="VRK16" s="10"/>
      <c r="VRL16" s="10"/>
      <c r="VRM16" s="10"/>
      <c r="VRN16" s="10"/>
      <c r="VRO16" s="10"/>
      <c r="VRP16" s="10"/>
      <c r="VRQ16" s="10"/>
      <c r="VRR16" s="10"/>
      <c r="VRS16" s="10"/>
      <c r="VRT16" s="10"/>
      <c r="VRU16" s="10"/>
      <c r="VRV16" s="10"/>
      <c r="VRW16" s="10"/>
      <c r="VRX16" s="10"/>
      <c r="VRY16" s="10"/>
      <c r="VRZ16" s="10"/>
      <c r="VSA16" s="10"/>
      <c r="VSB16" s="10"/>
      <c r="VSC16" s="10"/>
      <c r="VSD16" s="10"/>
      <c r="VSE16" s="10"/>
      <c r="VSF16" s="10"/>
      <c r="VSG16" s="10"/>
      <c r="VSH16" s="10"/>
      <c r="VSI16" s="10"/>
      <c r="VSJ16" s="10"/>
      <c r="VSK16" s="10"/>
      <c r="VSL16" s="10"/>
      <c r="VSM16" s="10"/>
      <c r="VSN16" s="10"/>
      <c r="VSO16" s="10"/>
      <c r="VSP16" s="10"/>
      <c r="VSQ16" s="10"/>
      <c r="VSR16" s="10"/>
      <c r="VSS16" s="10"/>
      <c r="VST16" s="10"/>
      <c r="VSU16" s="10"/>
      <c r="VSV16" s="10"/>
      <c r="VSW16" s="10"/>
      <c r="VSX16" s="10"/>
      <c r="VSY16" s="10"/>
      <c r="VSZ16" s="10"/>
      <c r="VTA16" s="10"/>
      <c r="VTB16" s="10"/>
      <c r="VTC16" s="10"/>
      <c r="VTD16" s="10"/>
      <c r="VTE16" s="10"/>
      <c r="VTF16" s="10"/>
      <c r="VTG16" s="10"/>
      <c r="VTH16" s="10"/>
      <c r="VTI16" s="10"/>
      <c r="VTJ16" s="10"/>
      <c r="VTK16" s="10"/>
      <c r="VTL16" s="10"/>
      <c r="VTM16" s="10"/>
      <c r="VTN16" s="10"/>
      <c r="VTO16" s="10"/>
      <c r="VTP16" s="10"/>
      <c r="VTQ16" s="10"/>
      <c r="VTR16" s="10"/>
      <c r="VTS16" s="10"/>
      <c r="VTT16" s="10"/>
      <c r="VTU16" s="10"/>
      <c r="VTV16" s="10"/>
      <c r="VTW16" s="10"/>
      <c r="VTX16" s="10"/>
      <c r="VTY16" s="10"/>
      <c r="VTZ16" s="10"/>
      <c r="VUA16" s="10"/>
      <c r="VUB16" s="10"/>
      <c r="VUC16" s="10"/>
      <c r="VUD16" s="10"/>
      <c r="VUE16" s="10"/>
      <c r="VUF16" s="10"/>
      <c r="VUG16" s="10"/>
      <c r="VUH16" s="10"/>
      <c r="VUI16" s="10"/>
      <c r="VUJ16" s="10"/>
      <c r="VUK16" s="10"/>
      <c r="VUL16" s="10"/>
      <c r="VUM16" s="10"/>
      <c r="VUN16" s="10"/>
      <c r="VUO16" s="10"/>
      <c r="VUP16" s="10"/>
      <c r="VUQ16" s="10"/>
      <c r="VUR16" s="10"/>
      <c r="VUS16" s="10"/>
      <c r="VUT16" s="10"/>
      <c r="VUU16" s="10"/>
      <c r="VUV16" s="10"/>
      <c r="VUW16" s="10"/>
      <c r="VUX16" s="10"/>
      <c r="VUY16" s="10"/>
      <c r="VUZ16" s="10"/>
      <c r="VVA16" s="10"/>
      <c r="VVB16" s="10"/>
      <c r="VVC16" s="10"/>
      <c r="VVD16" s="10"/>
      <c r="VVE16" s="10"/>
      <c r="VVF16" s="10"/>
      <c r="VVG16" s="10"/>
      <c r="VVH16" s="10"/>
      <c r="VVI16" s="10"/>
      <c r="VVJ16" s="10"/>
      <c r="VVK16" s="10"/>
      <c r="VVL16" s="10"/>
      <c r="VVM16" s="10"/>
      <c r="VVN16" s="10"/>
      <c r="VVO16" s="10"/>
      <c r="VVP16" s="10"/>
      <c r="VVQ16" s="10"/>
      <c r="VVR16" s="10"/>
      <c r="VVS16" s="10"/>
      <c r="VVT16" s="10"/>
      <c r="VVU16" s="10"/>
      <c r="VVV16" s="10"/>
      <c r="VVW16" s="10"/>
      <c r="VVX16" s="10"/>
      <c r="VVY16" s="10"/>
      <c r="VVZ16" s="10"/>
      <c r="VWA16" s="10"/>
      <c r="VWB16" s="10"/>
      <c r="VWC16" s="10"/>
      <c r="VWD16" s="10"/>
      <c r="VWE16" s="10"/>
      <c r="VWF16" s="10"/>
      <c r="VWG16" s="10"/>
      <c r="VWH16" s="10"/>
      <c r="VWI16" s="10"/>
      <c r="VWJ16" s="10"/>
      <c r="VWK16" s="10"/>
      <c r="VWL16" s="10"/>
      <c r="VWM16" s="10"/>
      <c r="VWN16" s="10"/>
      <c r="VWO16" s="10"/>
      <c r="VWP16" s="10"/>
      <c r="VWQ16" s="10"/>
      <c r="VWR16" s="10"/>
      <c r="VWS16" s="10"/>
      <c r="VWT16" s="10"/>
      <c r="VWU16" s="10"/>
      <c r="VWV16" s="10"/>
      <c r="VWW16" s="10"/>
      <c r="VWX16" s="10"/>
      <c r="VWY16" s="10"/>
      <c r="VWZ16" s="10"/>
      <c r="VXA16" s="10"/>
      <c r="VXB16" s="10"/>
      <c r="VXC16" s="10"/>
      <c r="VXD16" s="10"/>
      <c r="VXE16" s="10"/>
      <c r="VXF16" s="10"/>
      <c r="VXG16" s="10"/>
      <c r="VXH16" s="10"/>
      <c r="VXI16" s="10"/>
      <c r="VXJ16" s="10"/>
      <c r="VXK16" s="10"/>
      <c r="VXL16" s="10"/>
      <c r="VXM16" s="10"/>
      <c r="VXN16" s="10"/>
      <c r="VXO16" s="10"/>
      <c r="VXP16" s="10"/>
      <c r="VXQ16" s="10"/>
      <c r="VXR16" s="10"/>
      <c r="VXS16" s="10"/>
      <c r="VXT16" s="10"/>
      <c r="VXU16" s="10"/>
      <c r="VXV16" s="10"/>
      <c r="VXW16" s="10"/>
      <c r="VXX16" s="10"/>
      <c r="VXY16" s="10"/>
      <c r="VXZ16" s="10"/>
      <c r="VYA16" s="10"/>
      <c r="VYB16" s="10"/>
      <c r="VYC16" s="10"/>
      <c r="VYD16" s="10"/>
      <c r="VYE16" s="10"/>
      <c r="VYF16" s="10"/>
      <c r="VYG16" s="10"/>
      <c r="VYH16" s="10"/>
      <c r="VYI16" s="10"/>
      <c r="VYJ16" s="10"/>
      <c r="VYK16" s="10"/>
      <c r="VYL16" s="10"/>
      <c r="VYM16" s="10"/>
      <c r="VYN16" s="10"/>
      <c r="VYO16" s="10"/>
      <c r="VYP16" s="10"/>
      <c r="VYQ16" s="10"/>
      <c r="VYR16" s="10"/>
      <c r="VYS16" s="10"/>
      <c r="VYT16" s="10"/>
      <c r="VYU16" s="10"/>
      <c r="VYV16" s="10"/>
      <c r="VYW16" s="10"/>
      <c r="VYX16" s="10"/>
      <c r="VYY16" s="10"/>
      <c r="VYZ16" s="10"/>
      <c r="VZA16" s="10"/>
      <c r="VZB16" s="10"/>
      <c r="VZC16" s="10"/>
      <c r="VZD16" s="10"/>
      <c r="VZE16" s="10"/>
      <c r="VZF16" s="10"/>
      <c r="VZG16" s="10"/>
      <c r="VZH16" s="10"/>
      <c r="VZI16" s="10"/>
      <c r="VZJ16" s="10"/>
      <c r="VZK16" s="10"/>
      <c r="VZL16" s="10"/>
      <c r="VZM16" s="10"/>
      <c r="VZN16" s="10"/>
      <c r="VZO16" s="10"/>
      <c r="VZP16" s="10"/>
      <c r="VZQ16" s="10"/>
      <c r="VZR16" s="10"/>
      <c r="VZS16" s="10"/>
      <c r="VZT16" s="10"/>
      <c r="VZU16" s="10"/>
      <c r="VZV16" s="10"/>
      <c r="VZW16" s="10"/>
      <c r="VZX16" s="10"/>
      <c r="VZY16" s="10"/>
      <c r="VZZ16" s="10"/>
      <c r="WAA16" s="10"/>
      <c r="WAB16" s="10"/>
      <c r="WAC16" s="10"/>
      <c r="WAD16" s="10"/>
      <c r="WAE16" s="10"/>
      <c r="WAF16" s="10"/>
      <c r="WAG16" s="10"/>
      <c r="WAH16" s="10"/>
      <c r="WAI16" s="10"/>
      <c r="WAJ16" s="10"/>
      <c r="WAK16" s="10"/>
      <c r="WAL16" s="10"/>
      <c r="WAM16" s="10"/>
      <c r="WAN16" s="10"/>
      <c r="WAO16" s="10"/>
      <c r="WAP16" s="10"/>
      <c r="WAQ16" s="10"/>
      <c r="WAR16" s="10"/>
      <c r="WAS16" s="10"/>
      <c r="WAT16" s="10"/>
      <c r="WAU16" s="10"/>
      <c r="WAV16" s="10"/>
      <c r="WAW16" s="10"/>
      <c r="WAX16" s="10"/>
      <c r="WAY16" s="10"/>
      <c r="WAZ16" s="10"/>
      <c r="WBA16" s="10"/>
      <c r="WBB16" s="10"/>
      <c r="WBC16" s="10"/>
      <c r="WBD16" s="10"/>
      <c r="WBE16" s="10"/>
      <c r="WBF16" s="10"/>
      <c r="WBG16" s="10"/>
      <c r="WBH16" s="10"/>
      <c r="WBI16" s="10"/>
      <c r="WBJ16" s="10"/>
      <c r="WBK16" s="10"/>
      <c r="WBL16" s="10"/>
      <c r="WBM16" s="10"/>
      <c r="WBN16" s="10"/>
      <c r="WBO16" s="10"/>
      <c r="WBP16" s="10"/>
      <c r="WBQ16" s="10"/>
      <c r="WBR16" s="10"/>
      <c r="WBS16" s="10"/>
      <c r="WBT16" s="10"/>
      <c r="WBU16" s="10"/>
      <c r="WBV16" s="10"/>
      <c r="WBW16" s="10"/>
      <c r="WBX16" s="10"/>
      <c r="WBY16" s="10"/>
      <c r="WBZ16" s="10"/>
      <c r="WCA16" s="10"/>
      <c r="WCB16" s="10"/>
      <c r="WCC16" s="10"/>
      <c r="WCD16" s="10"/>
      <c r="WCE16" s="10"/>
      <c r="WCF16" s="10"/>
      <c r="WCG16" s="10"/>
      <c r="WCH16" s="10"/>
      <c r="WCI16" s="10"/>
      <c r="WCJ16" s="10"/>
      <c r="WCK16" s="10"/>
      <c r="WCL16" s="10"/>
      <c r="WCM16" s="10"/>
      <c r="WCN16" s="10"/>
      <c r="WCO16" s="10"/>
      <c r="WCP16" s="10"/>
      <c r="WCQ16" s="10"/>
      <c r="WCR16" s="10"/>
      <c r="WCS16" s="10"/>
      <c r="WCT16" s="10"/>
      <c r="WCU16" s="10"/>
      <c r="WCV16" s="10"/>
      <c r="WCW16" s="10"/>
      <c r="WCX16" s="10"/>
      <c r="WCY16" s="10"/>
      <c r="WCZ16" s="10"/>
      <c r="WDA16" s="10"/>
      <c r="WDB16" s="10"/>
      <c r="WDC16" s="10"/>
      <c r="WDD16" s="10"/>
      <c r="WDE16" s="10"/>
      <c r="WDF16" s="10"/>
      <c r="WDG16" s="10"/>
      <c r="WDH16" s="10"/>
      <c r="WDI16" s="10"/>
      <c r="WDJ16" s="10"/>
      <c r="WDK16" s="10"/>
      <c r="WDL16" s="10"/>
      <c r="WDM16" s="10"/>
      <c r="WDN16" s="10"/>
      <c r="WDO16" s="10"/>
      <c r="WDP16" s="10"/>
      <c r="WDQ16" s="10"/>
      <c r="WDR16" s="10"/>
      <c r="WDS16" s="10"/>
      <c r="WDT16" s="10"/>
      <c r="WDU16" s="10"/>
      <c r="WDV16" s="10"/>
      <c r="WDW16" s="10"/>
      <c r="WDX16" s="10"/>
      <c r="WDY16" s="10"/>
      <c r="WDZ16" s="10"/>
      <c r="WEA16" s="10"/>
      <c r="WEB16" s="10"/>
      <c r="WEC16" s="10"/>
      <c r="WED16" s="10"/>
      <c r="WEE16" s="10"/>
      <c r="WEF16" s="10"/>
      <c r="WEG16" s="10"/>
      <c r="WEH16" s="10"/>
      <c r="WEI16" s="10"/>
      <c r="WEJ16" s="10"/>
      <c r="WEK16" s="10"/>
      <c r="WEL16" s="10"/>
      <c r="WEM16" s="10"/>
      <c r="WEN16" s="10"/>
      <c r="WEO16" s="10"/>
      <c r="WEP16" s="10"/>
      <c r="WEQ16" s="10"/>
      <c r="WER16" s="10"/>
      <c r="WES16" s="10"/>
      <c r="WET16" s="10"/>
      <c r="WEU16" s="10"/>
      <c r="WEV16" s="10"/>
      <c r="WEW16" s="10"/>
      <c r="WEX16" s="10"/>
      <c r="WEY16" s="10"/>
      <c r="WEZ16" s="10"/>
      <c r="WFA16" s="10"/>
      <c r="WFB16" s="10"/>
      <c r="WFC16" s="10"/>
      <c r="WFD16" s="10"/>
      <c r="WFE16" s="10"/>
      <c r="WFF16" s="10"/>
      <c r="WFG16" s="10"/>
      <c r="WFH16" s="10"/>
      <c r="WFI16" s="10"/>
      <c r="WFJ16" s="10"/>
      <c r="WFK16" s="10"/>
      <c r="WFL16" s="10"/>
      <c r="WFM16" s="10"/>
      <c r="WFN16" s="10"/>
      <c r="WFO16" s="10"/>
      <c r="WFP16" s="10"/>
      <c r="WFQ16" s="10"/>
      <c r="WFR16" s="10"/>
      <c r="WFS16" s="10"/>
      <c r="WFT16" s="10"/>
      <c r="WFU16" s="10"/>
      <c r="WFV16" s="10"/>
      <c r="WFW16" s="10"/>
      <c r="WFX16" s="10"/>
      <c r="WFY16" s="10"/>
      <c r="WFZ16" s="10"/>
      <c r="WGA16" s="10"/>
      <c r="WGB16" s="10"/>
      <c r="WGC16" s="10"/>
      <c r="WGD16" s="10"/>
      <c r="WGE16" s="10"/>
      <c r="WGF16" s="10"/>
      <c r="WGG16" s="10"/>
      <c r="WGH16" s="10"/>
      <c r="WGI16" s="10"/>
      <c r="WGJ16" s="10"/>
      <c r="WGK16" s="10"/>
      <c r="WGL16" s="10"/>
      <c r="WGM16" s="10"/>
      <c r="WGN16" s="10"/>
      <c r="WGO16" s="10"/>
      <c r="WGP16" s="10"/>
      <c r="WGQ16" s="10"/>
      <c r="WGR16" s="10"/>
      <c r="WGS16" s="10"/>
      <c r="WGT16" s="10"/>
      <c r="WGU16" s="10"/>
      <c r="WGV16" s="10"/>
      <c r="WGW16" s="10"/>
      <c r="WGX16" s="10"/>
      <c r="WGY16" s="10"/>
      <c r="WGZ16" s="10"/>
      <c r="WHA16" s="10"/>
      <c r="WHB16" s="10"/>
      <c r="WHC16" s="10"/>
      <c r="WHD16" s="10"/>
      <c r="WHE16" s="10"/>
      <c r="WHF16" s="10"/>
      <c r="WHG16" s="10"/>
      <c r="WHH16" s="10"/>
      <c r="WHI16" s="10"/>
      <c r="WHJ16" s="10"/>
      <c r="WHK16" s="10"/>
      <c r="WHL16" s="10"/>
      <c r="WHM16" s="10"/>
      <c r="WHN16" s="10"/>
      <c r="WHO16" s="10"/>
      <c r="WHP16" s="10"/>
      <c r="WHQ16" s="10"/>
      <c r="WHR16" s="10"/>
      <c r="WHS16" s="10"/>
      <c r="WHT16" s="10"/>
      <c r="WHU16" s="10"/>
      <c r="WHV16" s="10"/>
      <c r="WHW16" s="10"/>
      <c r="WHX16" s="10"/>
      <c r="WHY16" s="10"/>
      <c r="WHZ16" s="10"/>
      <c r="WIA16" s="10"/>
      <c r="WIB16" s="10"/>
      <c r="WIC16" s="10"/>
      <c r="WID16" s="10"/>
      <c r="WIE16" s="10"/>
      <c r="WIF16" s="10"/>
      <c r="WIG16" s="10"/>
      <c r="WIH16" s="10"/>
      <c r="WII16" s="10"/>
      <c r="WIJ16" s="10"/>
      <c r="WIK16" s="10"/>
      <c r="WIL16" s="10"/>
      <c r="WIM16" s="10"/>
      <c r="WIN16" s="10"/>
      <c r="WIO16" s="10"/>
      <c r="WIP16" s="10"/>
      <c r="WIQ16" s="10"/>
      <c r="WIR16" s="10"/>
      <c r="WIS16" s="10"/>
      <c r="WIT16" s="10"/>
      <c r="WIU16" s="10"/>
      <c r="WIV16" s="10"/>
      <c r="WIW16" s="10"/>
      <c r="WIX16" s="10"/>
      <c r="WIY16" s="10"/>
      <c r="WIZ16" s="10"/>
      <c r="WJA16" s="10"/>
      <c r="WJB16" s="10"/>
      <c r="WJC16" s="10"/>
      <c r="WJD16" s="10"/>
      <c r="WJE16" s="10"/>
      <c r="WJF16" s="10"/>
      <c r="WJG16" s="10"/>
      <c r="WJH16" s="10"/>
      <c r="WJI16" s="10"/>
      <c r="WJJ16" s="10"/>
      <c r="WJK16" s="10"/>
      <c r="WJL16" s="10"/>
      <c r="WJM16" s="10"/>
      <c r="WJN16" s="10"/>
      <c r="WJO16" s="10"/>
      <c r="WJP16" s="10"/>
      <c r="WJQ16" s="10"/>
      <c r="WJR16" s="10"/>
      <c r="WJS16" s="10"/>
      <c r="WJT16" s="10"/>
      <c r="WJU16" s="10"/>
      <c r="WJV16" s="10"/>
      <c r="WJW16" s="10"/>
      <c r="WJX16" s="10"/>
      <c r="WJY16" s="10"/>
      <c r="WJZ16" s="10"/>
      <c r="WKA16" s="10"/>
      <c r="WKB16" s="10"/>
      <c r="WKC16" s="10"/>
      <c r="WKD16" s="10"/>
      <c r="WKE16" s="10"/>
      <c r="WKF16" s="10"/>
      <c r="WKG16" s="10"/>
      <c r="WKH16" s="10"/>
      <c r="WKI16" s="10"/>
      <c r="WKJ16" s="10"/>
      <c r="WKK16" s="10"/>
      <c r="WKL16" s="10"/>
      <c r="WKM16" s="10"/>
      <c r="WKN16" s="10"/>
      <c r="WKO16" s="10"/>
      <c r="WKP16" s="10"/>
      <c r="WKQ16" s="10"/>
      <c r="WKR16" s="10"/>
      <c r="WKS16" s="10"/>
      <c r="WKT16" s="10"/>
      <c r="WKU16" s="10"/>
      <c r="WKV16" s="10"/>
      <c r="WKW16" s="10"/>
      <c r="WKX16" s="10"/>
      <c r="WKY16" s="10"/>
      <c r="WKZ16" s="10"/>
      <c r="WLA16" s="10"/>
      <c r="WLB16" s="10"/>
      <c r="WLC16" s="10"/>
      <c r="WLD16" s="10"/>
      <c r="WLE16" s="10"/>
      <c r="WLF16" s="10"/>
      <c r="WLG16" s="10"/>
      <c r="WLH16" s="10"/>
      <c r="WLI16" s="10"/>
      <c r="WLJ16" s="10"/>
      <c r="WLK16" s="10"/>
      <c r="WLL16" s="10"/>
      <c r="WLM16" s="10"/>
      <c r="WLN16" s="10"/>
      <c r="WLO16" s="10"/>
      <c r="WLP16" s="10"/>
      <c r="WLQ16" s="10"/>
      <c r="WLR16" s="10"/>
      <c r="WLS16" s="10"/>
      <c r="WLT16" s="10"/>
      <c r="WLU16" s="10"/>
      <c r="WLV16" s="10"/>
      <c r="WLW16" s="10"/>
      <c r="WLX16" s="10"/>
      <c r="WLY16" s="10"/>
      <c r="WLZ16" s="10"/>
      <c r="WMA16" s="10"/>
      <c r="WMB16" s="10"/>
      <c r="WMC16" s="10"/>
      <c r="WMD16" s="10"/>
      <c r="WME16" s="10"/>
      <c r="WMF16" s="10"/>
      <c r="WMG16" s="10"/>
      <c r="WMH16" s="10"/>
      <c r="WMI16" s="10"/>
      <c r="WMJ16" s="10"/>
      <c r="WMK16" s="10"/>
      <c r="WML16" s="10"/>
      <c r="WMM16" s="10"/>
      <c r="WMN16" s="10"/>
      <c r="WMO16" s="10"/>
      <c r="WMP16" s="10"/>
      <c r="WMQ16" s="10"/>
      <c r="WMR16" s="10"/>
      <c r="WMS16" s="10"/>
      <c r="WMT16" s="10"/>
      <c r="WMU16" s="10"/>
      <c r="WMV16" s="10"/>
      <c r="WMW16" s="10"/>
      <c r="WMX16" s="10"/>
      <c r="WMY16" s="10"/>
      <c r="WMZ16" s="10"/>
      <c r="WNA16" s="10"/>
      <c r="WNB16" s="10"/>
      <c r="WNC16" s="10"/>
      <c r="WND16" s="10"/>
      <c r="WNE16" s="10"/>
      <c r="WNF16" s="10"/>
      <c r="WNG16" s="10"/>
      <c r="WNH16" s="10"/>
      <c r="WNI16" s="10"/>
      <c r="WNJ16" s="10"/>
      <c r="WNK16" s="10"/>
      <c r="WNL16" s="10"/>
      <c r="WNM16" s="10"/>
      <c r="WNN16" s="10"/>
      <c r="WNO16" s="10"/>
      <c r="WNP16" s="10"/>
      <c r="WNQ16" s="10"/>
      <c r="WNR16" s="10"/>
      <c r="WNS16" s="10"/>
      <c r="WNT16" s="10"/>
      <c r="WNU16" s="10"/>
      <c r="WNV16" s="10"/>
      <c r="WNW16" s="10"/>
      <c r="WNX16" s="10"/>
      <c r="WNY16" s="10"/>
      <c r="WNZ16" s="10"/>
      <c r="WOA16" s="10"/>
      <c r="WOB16" s="10"/>
      <c r="WOC16" s="10"/>
      <c r="WOD16" s="10"/>
      <c r="WOE16" s="10"/>
      <c r="WOF16" s="10"/>
      <c r="WOG16" s="10"/>
      <c r="WOH16" s="10"/>
      <c r="WOI16" s="10"/>
      <c r="WOJ16" s="10"/>
      <c r="WOK16" s="10"/>
      <c r="WOL16" s="10"/>
      <c r="WOM16" s="10"/>
      <c r="WON16" s="10"/>
      <c r="WOO16" s="10"/>
      <c r="WOP16" s="10"/>
      <c r="WOQ16" s="10"/>
      <c r="WOR16" s="10"/>
      <c r="WOS16" s="10"/>
      <c r="WOT16" s="10"/>
      <c r="WOU16" s="10"/>
      <c r="WOV16" s="10"/>
      <c r="WOW16" s="10"/>
      <c r="WOX16" s="10"/>
      <c r="WOY16" s="10"/>
      <c r="WOZ16" s="10"/>
      <c r="WPA16" s="10"/>
      <c r="WPB16" s="10"/>
      <c r="WPC16" s="10"/>
      <c r="WPD16" s="10"/>
      <c r="WPE16" s="10"/>
      <c r="WPF16" s="10"/>
      <c r="WPG16" s="10"/>
      <c r="WPH16" s="10"/>
      <c r="WPI16" s="10"/>
      <c r="WPJ16" s="10"/>
      <c r="WPK16" s="10"/>
      <c r="WPL16" s="10"/>
      <c r="WPM16" s="10"/>
      <c r="WPN16" s="10"/>
      <c r="WPO16" s="10"/>
      <c r="WPP16" s="10"/>
      <c r="WPQ16" s="10"/>
      <c r="WPR16" s="10"/>
      <c r="WPS16" s="10"/>
      <c r="WPT16" s="10"/>
      <c r="WPU16" s="10"/>
      <c r="WPV16" s="10"/>
      <c r="WPW16" s="10"/>
      <c r="WPX16" s="10"/>
      <c r="WPY16" s="10"/>
      <c r="WPZ16" s="10"/>
      <c r="WQA16" s="10"/>
      <c r="WQB16" s="10"/>
      <c r="WQC16" s="10"/>
      <c r="WQD16" s="10"/>
      <c r="WQE16" s="10"/>
      <c r="WQF16" s="10"/>
      <c r="WQG16" s="10"/>
      <c r="WQH16" s="10"/>
      <c r="WQI16" s="10"/>
      <c r="WQJ16" s="10"/>
      <c r="WQK16" s="10"/>
      <c r="WQL16" s="10"/>
      <c r="WQM16" s="10"/>
      <c r="WQN16" s="10"/>
      <c r="WQO16" s="10"/>
      <c r="WQP16" s="10"/>
      <c r="WQQ16" s="10"/>
      <c r="WQR16" s="10"/>
      <c r="WQS16" s="10"/>
      <c r="WQT16" s="10"/>
      <c r="WQU16" s="10"/>
      <c r="WQV16" s="10"/>
      <c r="WQW16" s="10"/>
      <c r="WQX16" s="10"/>
      <c r="WQY16" s="10"/>
      <c r="WQZ16" s="10"/>
      <c r="WRA16" s="10"/>
      <c r="WRB16" s="10"/>
      <c r="WRC16" s="10"/>
      <c r="WRD16" s="10"/>
      <c r="WRE16" s="10"/>
      <c r="WRF16" s="10"/>
      <c r="WRG16" s="10"/>
      <c r="WRH16" s="10"/>
      <c r="WRI16" s="10"/>
      <c r="WRJ16" s="10"/>
      <c r="WRK16" s="10"/>
      <c r="WRL16" s="10"/>
      <c r="WRM16" s="10"/>
      <c r="WRN16" s="10"/>
      <c r="WRO16" s="10"/>
      <c r="WRP16" s="10"/>
      <c r="WRQ16" s="10"/>
      <c r="WRR16" s="10"/>
      <c r="WRS16" s="10"/>
      <c r="WRT16" s="10"/>
      <c r="WRU16" s="10"/>
      <c r="WRV16" s="10"/>
      <c r="WRW16" s="10"/>
      <c r="WRX16" s="10"/>
      <c r="WRY16" s="10"/>
      <c r="WRZ16" s="10"/>
      <c r="WSA16" s="10"/>
      <c r="WSB16" s="10"/>
      <c r="WSC16" s="10"/>
      <c r="WSD16" s="10"/>
      <c r="WSE16" s="10"/>
      <c r="WSF16" s="10"/>
      <c r="WSG16" s="10"/>
      <c r="WSH16" s="10"/>
      <c r="WSI16" s="10"/>
      <c r="WSJ16" s="10"/>
      <c r="WSK16" s="10"/>
      <c r="WSL16" s="10"/>
      <c r="WSM16" s="10"/>
      <c r="WSN16" s="10"/>
      <c r="WSO16" s="10"/>
      <c r="WSP16" s="10"/>
      <c r="WSQ16" s="10"/>
      <c r="WSR16" s="10"/>
      <c r="WSS16" s="10"/>
      <c r="WST16" s="10"/>
      <c r="WSU16" s="10"/>
      <c r="WSV16" s="10"/>
      <c r="WSW16" s="10"/>
      <c r="WSX16" s="10"/>
      <c r="WSY16" s="10"/>
      <c r="WSZ16" s="10"/>
      <c r="WTA16" s="10"/>
      <c r="WTB16" s="10"/>
      <c r="WTC16" s="10"/>
      <c r="WTD16" s="10"/>
      <c r="WTE16" s="10"/>
      <c r="WTF16" s="10"/>
      <c r="WTG16" s="10"/>
      <c r="WTH16" s="10"/>
      <c r="WTI16" s="10"/>
      <c r="WTJ16" s="10"/>
      <c r="WTK16" s="10"/>
      <c r="WTL16" s="10"/>
      <c r="WTM16" s="10"/>
      <c r="WTN16" s="10"/>
      <c r="WTO16" s="10"/>
      <c r="WTP16" s="10"/>
      <c r="WTQ16" s="10"/>
      <c r="WTR16" s="10"/>
      <c r="WTS16" s="10"/>
      <c r="WTT16" s="10"/>
      <c r="WTU16" s="10"/>
      <c r="WTV16" s="10"/>
      <c r="WTW16" s="10"/>
      <c r="WTX16" s="10"/>
      <c r="WTY16" s="10"/>
      <c r="WTZ16" s="10"/>
      <c r="WUA16" s="10"/>
      <c r="WUB16" s="10"/>
      <c r="WUC16" s="10"/>
      <c r="WUD16" s="10"/>
      <c r="WUE16" s="10"/>
      <c r="WUF16" s="10"/>
      <c r="WUG16" s="10"/>
      <c r="WUH16" s="10"/>
      <c r="WUI16" s="10"/>
      <c r="WUJ16" s="10"/>
      <c r="WUK16" s="10"/>
      <c r="WUL16" s="10"/>
      <c r="WUM16" s="10"/>
      <c r="WUN16" s="10"/>
      <c r="WUO16" s="10"/>
      <c r="WUP16" s="10"/>
      <c r="WUQ16" s="10"/>
      <c r="WUR16" s="10"/>
      <c r="WUS16" s="10"/>
      <c r="WUT16" s="10"/>
      <c r="WUU16" s="10"/>
      <c r="WUV16" s="10"/>
      <c r="WUW16" s="10"/>
      <c r="WUX16" s="10"/>
      <c r="WUY16" s="10"/>
      <c r="WUZ16" s="10"/>
      <c r="WVA16" s="10"/>
      <c r="WVB16" s="10"/>
      <c r="WVC16" s="10"/>
      <c r="WVD16" s="10"/>
      <c r="WVE16" s="10"/>
      <c r="WVF16" s="10"/>
      <c r="WVG16" s="10"/>
      <c r="WVH16" s="10"/>
      <c r="WVI16" s="10"/>
      <c r="WVJ16" s="10"/>
      <c r="WVK16" s="10"/>
      <c r="WVL16" s="10"/>
      <c r="WVM16" s="10"/>
      <c r="WVN16" s="10"/>
      <c r="WVO16" s="10"/>
      <c r="WVP16" s="10"/>
      <c r="WVQ16" s="10"/>
      <c r="WVR16" s="10"/>
      <c r="WVS16" s="10"/>
      <c r="WVT16" s="10"/>
      <c r="WVU16" s="10"/>
      <c r="WVV16" s="10"/>
      <c r="WVW16" s="10"/>
      <c r="WVX16" s="10"/>
      <c r="WVY16" s="10"/>
      <c r="WVZ16" s="10"/>
      <c r="WWA16" s="10"/>
      <c r="WWB16" s="10"/>
      <c r="WWC16" s="10"/>
      <c r="WWD16" s="10"/>
      <c r="WWE16" s="10"/>
      <c r="WWF16" s="10"/>
      <c r="WWG16" s="10"/>
      <c r="WWH16" s="10"/>
      <c r="WWI16" s="10"/>
      <c r="WWJ16" s="10"/>
      <c r="WWK16" s="10"/>
      <c r="WWL16" s="10"/>
      <c r="WWM16" s="10"/>
      <c r="WWN16" s="10"/>
      <c r="WWO16" s="10"/>
      <c r="WWP16" s="10"/>
      <c r="WWQ16" s="10"/>
      <c r="WWR16" s="10"/>
      <c r="WWS16" s="10"/>
      <c r="WWT16" s="10"/>
      <c r="WWU16" s="10"/>
      <c r="WWV16" s="10"/>
      <c r="WWW16" s="10"/>
      <c r="WWX16" s="10"/>
      <c r="WWY16" s="10"/>
      <c r="WWZ16" s="10"/>
      <c r="WXA16" s="10"/>
      <c r="WXB16" s="10"/>
      <c r="WXC16" s="10"/>
      <c r="WXD16" s="10"/>
      <c r="WXE16" s="10"/>
      <c r="WXF16" s="10"/>
      <c r="WXG16" s="10"/>
      <c r="WXH16" s="10"/>
      <c r="WXI16" s="10"/>
      <c r="WXJ16" s="10"/>
      <c r="WXK16" s="10"/>
      <c r="WXL16" s="10"/>
      <c r="WXM16" s="10"/>
      <c r="WXN16" s="10"/>
      <c r="WXO16" s="10"/>
      <c r="WXP16" s="10"/>
      <c r="WXQ16" s="10"/>
      <c r="WXR16" s="10"/>
      <c r="WXS16" s="10"/>
      <c r="WXT16" s="10"/>
      <c r="WXU16" s="10"/>
      <c r="WXV16" s="10"/>
      <c r="WXW16" s="10"/>
      <c r="WXX16" s="10"/>
      <c r="WXY16" s="10"/>
      <c r="WXZ16" s="10"/>
      <c r="WYA16" s="10"/>
      <c r="WYB16" s="10"/>
      <c r="WYC16" s="10"/>
      <c r="WYD16" s="10"/>
      <c r="WYE16" s="10"/>
      <c r="WYF16" s="10"/>
      <c r="WYG16" s="10"/>
      <c r="WYH16" s="10"/>
      <c r="WYI16" s="10"/>
      <c r="WYJ16" s="10"/>
      <c r="WYK16" s="10"/>
      <c r="WYL16" s="10"/>
      <c r="WYM16" s="10"/>
      <c r="WYN16" s="10"/>
      <c r="WYO16" s="10"/>
      <c r="WYP16" s="10"/>
      <c r="WYQ16" s="10"/>
      <c r="WYR16" s="10"/>
      <c r="WYS16" s="10"/>
      <c r="WYT16" s="10"/>
      <c r="WYU16" s="10"/>
      <c r="WYV16" s="10"/>
      <c r="WYW16" s="10"/>
      <c r="WYX16" s="10"/>
      <c r="WYY16" s="10"/>
      <c r="WYZ16" s="10"/>
      <c r="WZA16" s="10"/>
      <c r="WZB16" s="10"/>
      <c r="WZC16" s="10"/>
      <c r="WZD16" s="10"/>
      <c r="WZE16" s="10"/>
      <c r="WZF16" s="10"/>
      <c r="WZG16" s="10"/>
      <c r="WZH16" s="10"/>
      <c r="WZI16" s="10"/>
      <c r="WZJ16" s="10"/>
      <c r="WZK16" s="10"/>
      <c r="WZL16" s="10"/>
      <c r="WZM16" s="10"/>
      <c r="WZN16" s="10"/>
      <c r="WZO16" s="10"/>
      <c r="WZP16" s="10"/>
      <c r="WZQ16" s="10"/>
      <c r="WZR16" s="10"/>
      <c r="WZS16" s="10"/>
      <c r="WZT16" s="10"/>
      <c r="WZU16" s="10"/>
      <c r="WZV16" s="10"/>
      <c r="WZW16" s="10"/>
      <c r="WZX16" s="10"/>
      <c r="WZY16" s="10"/>
      <c r="WZZ16" s="10"/>
      <c r="XAA16" s="10"/>
      <c r="XAB16" s="10"/>
      <c r="XAC16" s="10"/>
      <c r="XAD16" s="10"/>
      <c r="XAE16" s="10"/>
      <c r="XAF16" s="10"/>
      <c r="XAG16" s="10"/>
      <c r="XAH16" s="10"/>
      <c r="XAI16" s="10"/>
      <c r="XAJ16" s="10"/>
      <c r="XAK16" s="10"/>
      <c r="XAL16" s="10"/>
      <c r="XAM16" s="10"/>
      <c r="XAN16" s="10"/>
      <c r="XAO16" s="10"/>
      <c r="XAP16" s="10"/>
      <c r="XAQ16" s="10"/>
      <c r="XAR16" s="10"/>
      <c r="XAS16" s="10"/>
      <c r="XAT16" s="10"/>
      <c r="XAU16" s="10"/>
      <c r="XAV16" s="10"/>
      <c r="XAW16" s="10"/>
      <c r="XAX16" s="10"/>
      <c r="XAY16" s="10"/>
      <c r="XAZ16" s="10"/>
      <c r="XBA16" s="10"/>
      <c r="XBB16" s="10"/>
      <c r="XBC16" s="10"/>
      <c r="XBD16" s="10"/>
      <c r="XBE16" s="10"/>
      <c r="XBF16" s="10"/>
      <c r="XBG16" s="10"/>
      <c r="XBH16" s="10"/>
      <c r="XBI16" s="10"/>
      <c r="XBJ16" s="10"/>
      <c r="XBK16" s="10"/>
      <c r="XBL16" s="10"/>
      <c r="XBM16" s="10"/>
      <c r="XBN16" s="10"/>
      <c r="XBO16" s="10"/>
      <c r="XBP16" s="10"/>
      <c r="XBQ16" s="10"/>
      <c r="XBR16" s="10"/>
      <c r="XBS16" s="10"/>
      <c r="XBT16" s="10"/>
      <c r="XBU16" s="10"/>
      <c r="XBV16" s="10"/>
      <c r="XBW16" s="10"/>
      <c r="XBX16" s="10"/>
      <c r="XBY16" s="10"/>
      <c r="XBZ16" s="10"/>
      <c r="XCA16" s="10"/>
      <c r="XCB16" s="10"/>
      <c r="XCC16" s="10"/>
      <c r="XCD16" s="10"/>
      <c r="XCE16" s="10"/>
      <c r="XCF16" s="10"/>
      <c r="XCG16" s="10"/>
      <c r="XCH16" s="10"/>
      <c r="XCI16" s="10"/>
      <c r="XCJ16" s="10"/>
      <c r="XCK16" s="10"/>
      <c r="XCL16" s="10"/>
      <c r="XCM16" s="10"/>
      <c r="XCN16" s="10"/>
      <c r="XCO16" s="10"/>
      <c r="XCP16" s="10"/>
      <c r="XCQ16" s="10"/>
      <c r="XCR16" s="10"/>
      <c r="XCS16" s="10"/>
      <c r="XCT16" s="10"/>
      <c r="XCU16" s="10"/>
      <c r="XCV16" s="10"/>
      <c r="XCW16" s="10"/>
      <c r="XCX16" s="10"/>
      <c r="XCY16" s="10"/>
      <c r="XCZ16" s="10"/>
      <c r="XDA16" s="10"/>
      <c r="XDB16" s="10"/>
      <c r="XDC16" s="10"/>
      <c r="XDD16" s="10"/>
      <c r="XDE16" s="10"/>
      <c r="XDF16" s="10"/>
      <c r="XDG16" s="10"/>
      <c r="XDH16" s="10"/>
      <c r="XDI16" s="10"/>
      <c r="XDJ16" s="10"/>
      <c r="XDK16" s="10"/>
      <c r="XDL16" s="10"/>
      <c r="XDM16" s="10"/>
      <c r="XDN16" s="10"/>
      <c r="XDO16" s="10"/>
      <c r="XDP16" s="10"/>
      <c r="XDQ16" s="10"/>
      <c r="XDR16" s="10"/>
      <c r="XDS16" s="10"/>
      <c r="XDT16" s="10"/>
      <c r="XDU16" s="10"/>
      <c r="XDV16" s="10"/>
      <c r="XDW16" s="10"/>
      <c r="XDX16" s="10"/>
      <c r="XDY16" s="10"/>
      <c r="XDZ16" s="10"/>
      <c r="XEA16" s="10"/>
      <c r="XEB16" s="10"/>
      <c r="XEC16" s="10"/>
      <c r="XED16" s="10"/>
      <c r="XEE16" s="10"/>
      <c r="XEF16" s="10"/>
      <c r="XEG16" s="10"/>
      <c r="XEH16" s="10"/>
      <c r="XEI16" s="10"/>
      <c r="XEJ16" s="10"/>
      <c r="XEK16" s="10"/>
      <c r="XEL16" s="10"/>
      <c r="XEM16" s="10"/>
      <c r="XEN16" s="10"/>
      <c r="XEO16" s="10"/>
      <c r="XEP16" s="10"/>
      <c r="XEQ16" s="10"/>
      <c r="XER16" s="10"/>
      <c r="XES16" s="10"/>
      <c r="XET16" s="10"/>
      <c r="XEU16" s="10"/>
      <c r="XEV16" s="10"/>
      <c r="XEW16" s="10"/>
      <c r="XEX16" s="10"/>
      <c r="XEY16" s="10"/>
      <c r="XEZ16" s="10"/>
      <c r="XFA16" s="10"/>
      <c r="XFB16" s="10"/>
      <c r="XFC16" s="10"/>
      <c r="XFD16" s="10"/>
    </row>
    <row r="17" spans="1:16384" s="9" customFormat="1" ht="334.5" customHeight="1">
      <c r="A17" s="179">
        <v>11</v>
      </c>
      <c r="B17" s="26" t="s">
        <v>920</v>
      </c>
      <c r="C17" s="26" t="s">
        <v>1447</v>
      </c>
      <c r="D17" s="26" t="s">
        <v>99</v>
      </c>
      <c r="E17" s="26" t="s">
        <v>1448</v>
      </c>
      <c r="F17" s="26" t="s">
        <v>188</v>
      </c>
      <c r="G17" s="26" t="s">
        <v>921</v>
      </c>
      <c r="H17" s="26" t="s">
        <v>922</v>
      </c>
      <c r="I17" s="26" t="s">
        <v>923</v>
      </c>
      <c r="J17" s="26" t="s">
        <v>924</v>
      </c>
      <c r="K17" s="27" t="s">
        <v>925</v>
      </c>
      <c r="L17" s="26" t="s">
        <v>91</v>
      </c>
      <c r="M17" s="26"/>
      <c r="N17" s="26" t="s">
        <v>77</v>
      </c>
      <c r="O17" s="45"/>
      <c r="P17" s="28">
        <v>41825.230000000003</v>
      </c>
      <c r="Q17" s="45"/>
      <c r="R17" s="28">
        <v>41825.230000000003</v>
      </c>
      <c r="S17" s="180" t="s">
        <v>868</v>
      </c>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10"/>
      <c r="KN17" s="10"/>
      <c r="KO17" s="10"/>
      <c r="KP17" s="10"/>
      <c r="KQ17" s="10"/>
      <c r="KR17" s="10"/>
      <c r="KS17" s="10"/>
      <c r="KT17" s="10"/>
      <c r="KU17" s="10"/>
      <c r="KV17" s="10"/>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10"/>
      <c r="MP17" s="10"/>
      <c r="MQ17" s="10"/>
      <c r="MR17" s="10"/>
      <c r="MS17" s="10"/>
      <c r="MT17" s="10"/>
      <c r="MU17" s="10"/>
      <c r="MV17" s="10"/>
      <c r="MW17" s="10"/>
      <c r="MX17" s="10"/>
      <c r="MY17" s="10"/>
      <c r="MZ17" s="10"/>
      <c r="NA17" s="10"/>
      <c r="NB17" s="10"/>
      <c r="NC17" s="10"/>
      <c r="ND17" s="10"/>
      <c r="NE17" s="10"/>
      <c r="NF17" s="10"/>
      <c r="NG17" s="10"/>
      <c r="NH17" s="10"/>
      <c r="NI17" s="10"/>
      <c r="NJ17" s="10"/>
      <c r="NK17" s="10"/>
      <c r="NL17" s="10"/>
      <c r="NM17" s="10"/>
      <c r="NN17" s="10"/>
      <c r="NO17" s="10"/>
      <c r="NP17" s="10"/>
      <c r="NQ17" s="10"/>
      <c r="NR17" s="10"/>
      <c r="NS17" s="10"/>
      <c r="NT17" s="10"/>
      <c r="NU17" s="10"/>
      <c r="NV17" s="10"/>
      <c r="NW17" s="10"/>
      <c r="NX17" s="10"/>
      <c r="NY17" s="10"/>
      <c r="NZ17" s="10"/>
      <c r="OA17" s="10"/>
      <c r="OB17" s="10"/>
      <c r="OC17" s="10"/>
      <c r="OD17" s="10"/>
      <c r="OE17" s="10"/>
      <c r="OF17" s="10"/>
      <c r="OG17" s="10"/>
      <c r="OH17" s="10"/>
      <c r="OI17" s="10"/>
      <c r="OJ17" s="10"/>
      <c r="OK17" s="10"/>
      <c r="OL17" s="10"/>
      <c r="OM17" s="10"/>
      <c r="ON17" s="10"/>
      <c r="OO17" s="10"/>
      <c r="OP17" s="10"/>
      <c r="OQ17" s="10"/>
      <c r="OR17" s="10"/>
      <c r="OS17" s="10"/>
      <c r="OT17" s="10"/>
      <c r="OU17" s="10"/>
      <c r="OV17" s="10"/>
      <c r="OW17" s="10"/>
      <c r="OX17" s="10"/>
      <c r="OY17" s="10"/>
      <c r="OZ17" s="10"/>
      <c r="PA17" s="10"/>
      <c r="PB17" s="10"/>
      <c r="PC17" s="10"/>
      <c r="PD17" s="10"/>
      <c r="PE17" s="10"/>
      <c r="PF17" s="10"/>
      <c r="PG17" s="10"/>
      <c r="PH17" s="10"/>
      <c r="PI17" s="10"/>
      <c r="PJ17" s="10"/>
      <c r="PK17" s="10"/>
      <c r="PL17" s="10"/>
      <c r="PM17" s="10"/>
      <c r="PN17" s="10"/>
      <c r="PO17" s="10"/>
      <c r="PP17" s="10"/>
      <c r="PQ17" s="10"/>
      <c r="PR17" s="10"/>
      <c r="PS17" s="10"/>
      <c r="PT17" s="10"/>
      <c r="PU17" s="10"/>
      <c r="PV17" s="10"/>
      <c r="PW17" s="10"/>
      <c r="PX17" s="10"/>
      <c r="PY17" s="10"/>
      <c r="PZ17" s="10"/>
      <c r="QA17" s="10"/>
      <c r="QB17" s="10"/>
      <c r="QC17" s="10"/>
      <c r="QD17" s="10"/>
      <c r="QE17" s="10"/>
      <c r="QF17" s="10"/>
      <c r="QG17" s="10"/>
      <c r="QH17" s="10"/>
      <c r="QI17" s="10"/>
      <c r="QJ17" s="10"/>
      <c r="QK17" s="10"/>
      <c r="QL17" s="10"/>
      <c r="QM17" s="10"/>
      <c r="QN17" s="10"/>
      <c r="QO17" s="10"/>
      <c r="QP17" s="10"/>
      <c r="QQ17" s="10"/>
      <c r="QR17" s="10"/>
      <c r="QS17" s="10"/>
      <c r="QT17" s="10"/>
      <c r="QU17" s="10"/>
      <c r="QV17" s="10"/>
      <c r="QW17" s="10"/>
      <c r="QX17" s="10"/>
      <c r="QY17" s="10"/>
      <c r="QZ17" s="10"/>
      <c r="RA17" s="10"/>
      <c r="RB17" s="10"/>
      <c r="RC17" s="10"/>
      <c r="RD17" s="10"/>
      <c r="RE17" s="10"/>
      <c r="RF17" s="10"/>
      <c r="RG17" s="10"/>
      <c r="RH17" s="10"/>
      <c r="RI17" s="10"/>
      <c r="RJ17" s="10"/>
      <c r="RK17" s="10"/>
      <c r="RL17" s="10"/>
      <c r="RM17" s="10"/>
      <c r="RN17" s="10"/>
      <c r="RO17" s="10"/>
      <c r="RP17" s="10"/>
      <c r="RQ17" s="10"/>
      <c r="RR17" s="10"/>
      <c r="RS17" s="10"/>
      <c r="RT17" s="10"/>
      <c r="RU17" s="10"/>
      <c r="RV17" s="10"/>
      <c r="RW17" s="10"/>
      <c r="RX17" s="10"/>
      <c r="RY17" s="10"/>
      <c r="RZ17" s="10"/>
      <c r="SA17" s="10"/>
      <c r="SB17" s="10"/>
      <c r="SC17" s="10"/>
      <c r="SD17" s="10"/>
      <c r="SE17" s="10"/>
      <c r="SF17" s="10"/>
      <c r="SG17" s="10"/>
      <c r="SH17" s="10"/>
      <c r="SI17" s="10"/>
      <c r="SJ17" s="10"/>
      <c r="SK17" s="10"/>
      <c r="SL17" s="10"/>
      <c r="SM17" s="10"/>
      <c r="SN17" s="10"/>
      <c r="SO17" s="10"/>
      <c r="SP17" s="10"/>
      <c r="SQ17" s="10"/>
      <c r="SR17" s="10"/>
      <c r="SS17" s="10"/>
      <c r="ST17" s="10"/>
      <c r="SU17" s="10"/>
      <c r="SV17" s="10"/>
      <c r="SW17" s="10"/>
      <c r="SX17" s="10"/>
      <c r="SY17" s="10"/>
      <c r="SZ17" s="10"/>
      <c r="TA17" s="10"/>
      <c r="TB17" s="10"/>
      <c r="TC17" s="10"/>
      <c r="TD17" s="10"/>
      <c r="TE17" s="10"/>
      <c r="TF17" s="10"/>
      <c r="TG17" s="10"/>
      <c r="TH17" s="10"/>
      <c r="TI17" s="10"/>
      <c r="TJ17" s="10"/>
      <c r="TK17" s="10"/>
      <c r="TL17" s="10"/>
      <c r="TM17" s="10"/>
      <c r="TN17" s="10"/>
      <c r="TO17" s="10"/>
      <c r="TP17" s="10"/>
      <c r="TQ17" s="10"/>
      <c r="TR17" s="10"/>
      <c r="TS17" s="10"/>
      <c r="TT17" s="10"/>
      <c r="TU17" s="10"/>
      <c r="TV17" s="10"/>
      <c r="TW17" s="10"/>
      <c r="TX17" s="10"/>
      <c r="TY17" s="10"/>
      <c r="TZ17" s="10"/>
      <c r="UA17" s="10"/>
      <c r="UB17" s="10"/>
      <c r="UC17" s="10"/>
      <c r="UD17" s="10"/>
      <c r="UE17" s="10"/>
      <c r="UF17" s="10"/>
      <c r="UG17" s="10"/>
      <c r="UH17" s="10"/>
      <c r="UI17" s="10"/>
      <c r="UJ17" s="10"/>
      <c r="UK17" s="10"/>
      <c r="UL17" s="10"/>
      <c r="UM17" s="10"/>
      <c r="UN17" s="10"/>
      <c r="UO17" s="10"/>
      <c r="UP17" s="10"/>
      <c r="UQ17" s="10"/>
      <c r="UR17" s="10"/>
      <c r="US17" s="10"/>
      <c r="UT17" s="10"/>
      <c r="UU17" s="10"/>
      <c r="UV17" s="10"/>
      <c r="UW17" s="10"/>
      <c r="UX17" s="10"/>
      <c r="UY17" s="10"/>
      <c r="UZ17" s="10"/>
      <c r="VA17" s="10"/>
      <c r="VB17" s="10"/>
      <c r="VC17" s="10"/>
      <c r="VD17" s="10"/>
      <c r="VE17" s="10"/>
      <c r="VF17" s="10"/>
      <c r="VG17" s="10"/>
      <c r="VH17" s="10"/>
      <c r="VI17" s="10"/>
      <c r="VJ17" s="10"/>
      <c r="VK17" s="10"/>
      <c r="VL17" s="10"/>
      <c r="VM17" s="10"/>
      <c r="VN17" s="10"/>
      <c r="VO17" s="10"/>
      <c r="VP17" s="10"/>
      <c r="VQ17" s="10"/>
      <c r="VR17" s="10"/>
      <c r="VS17" s="10"/>
      <c r="VT17" s="10"/>
      <c r="VU17" s="10"/>
      <c r="VV17" s="10"/>
      <c r="VW17" s="10"/>
      <c r="VX17" s="10"/>
      <c r="VY17" s="10"/>
      <c r="VZ17" s="10"/>
      <c r="WA17" s="10"/>
      <c r="WB17" s="10"/>
      <c r="WC17" s="10"/>
      <c r="WD17" s="10"/>
      <c r="WE17" s="10"/>
      <c r="WF17" s="10"/>
      <c r="WG17" s="10"/>
      <c r="WH17" s="10"/>
      <c r="WI17" s="10"/>
      <c r="WJ17" s="10"/>
      <c r="WK17" s="10"/>
      <c r="WL17" s="10"/>
      <c r="WM17" s="10"/>
      <c r="WN17" s="10"/>
      <c r="WO17" s="10"/>
      <c r="WP17" s="10"/>
      <c r="WQ17" s="10"/>
      <c r="WR17" s="10"/>
      <c r="WS17" s="10"/>
      <c r="WT17" s="10"/>
      <c r="WU17" s="10"/>
      <c r="WV17" s="10"/>
      <c r="WW17" s="10"/>
      <c r="WX17" s="10"/>
      <c r="WY17" s="10"/>
      <c r="WZ17" s="10"/>
      <c r="XA17" s="10"/>
      <c r="XB17" s="10"/>
      <c r="XC17" s="10"/>
      <c r="XD17" s="10"/>
      <c r="XE17" s="10"/>
      <c r="XF17" s="10"/>
      <c r="XG17" s="10"/>
      <c r="XH17" s="10"/>
      <c r="XI17" s="10"/>
      <c r="XJ17" s="10"/>
      <c r="XK17" s="10"/>
      <c r="XL17" s="10"/>
      <c r="XM17" s="10"/>
      <c r="XN17" s="10"/>
      <c r="XO17" s="10"/>
      <c r="XP17" s="10"/>
      <c r="XQ17" s="10"/>
      <c r="XR17" s="10"/>
      <c r="XS17" s="10"/>
      <c r="XT17" s="10"/>
      <c r="XU17" s="10"/>
      <c r="XV17" s="10"/>
      <c r="XW17" s="10"/>
      <c r="XX17" s="10"/>
      <c r="XY17" s="10"/>
      <c r="XZ17" s="10"/>
      <c r="YA17" s="10"/>
      <c r="YB17" s="10"/>
      <c r="YC17" s="10"/>
      <c r="YD17" s="10"/>
      <c r="YE17" s="10"/>
      <c r="YF17" s="10"/>
      <c r="YG17" s="10"/>
      <c r="YH17" s="10"/>
      <c r="YI17" s="10"/>
      <c r="YJ17" s="10"/>
      <c r="YK17" s="10"/>
      <c r="YL17" s="10"/>
      <c r="YM17" s="10"/>
      <c r="YN17" s="10"/>
      <c r="YO17" s="10"/>
      <c r="YP17" s="10"/>
      <c r="YQ17" s="10"/>
      <c r="YR17" s="10"/>
      <c r="YS17" s="10"/>
      <c r="YT17" s="10"/>
      <c r="YU17" s="10"/>
      <c r="YV17" s="10"/>
      <c r="YW17" s="10"/>
      <c r="YX17" s="10"/>
      <c r="YY17" s="10"/>
      <c r="YZ17" s="10"/>
      <c r="ZA17" s="10"/>
      <c r="ZB17" s="10"/>
      <c r="ZC17" s="10"/>
      <c r="ZD17" s="10"/>
      <c r="ZE17" s="10"/>
      <c r="ZF17" s="10"/>
      <c r="ZG17" s="10"/>
      <c r="ZH17" s="10"/>
      <c r="ZI17" s="10"/>
      <c r="ZJ17" s="10"/>
      <c r="ZK17" s="10"/>
      <c r="ZL17" s="10"/>
      <c r="ZM17" s="10"/>
      <c r="ZN17" s="10"/>
      <c r="ZO17" s="10"/>
      <c r="ZP17" s="10"/>
      <c r="ZQ17" s="10"/>
      <c r="ZR17" s="10"/>
      <c r="ZS17" s="10"/>
      <c r="ZT17" s="10"/>
      <c r="ZU17" s="10"/>
      <c r="ZV17" s="10"/>
      <c r="ZW17" s="10"/>
      <c r="ZX17" s="10"/>
      <c r="ZY17" s="10"/>
      <c r="ZZ17" s="10"/>
      <c r="AAA17" s="10"/>
      <c r="AAB17" s="10"/>
      <c r="AAC17" s="10"/>
      <c r="AAD17" s="10"/>
      <c r="AAE17" s="10"/>
      <c r="AAF17" s="10"/>
      <c r="AAG17" s="10"/>
      <c r="AAH17" s="10"/>
      <c r="AAI17" s="10"/>
      <c r="AAJ17" s="10"/>
      <c r="AAK17" s="10"/>
      <c r="AAL17" s="10"/>
      <c r="AAM17" s="10"/>
      <c r="AAN17" s="10"/>
      <c r="AAO17" s="10"/>
      <c r="AAP17" s="10"/>
      <c r="AAQ17" s="10"/>
      <c r="AAR17" s="10"/>
      <c r="AAS17" s="10"/>
      <c r="AAT17" s="10"/>
      <c r="AAU17" s="10"/>
      <c r="AAV17" s="10"/>
      <c r="AAW17" s="10"/>
      <c r="AAX17" s="10"/>
      <c r="AAY17" s="10"/>
      <c r="AAZ17" s="10"/>
      <c r="ABA17" s="10"/>
      <c r="ABB17" s="10"/>
      <c r="ABC17" s="10"/>
      <c r="ABD17" s="10"/>
      <c r="ABE17" s="10"/>
      <c r="ABF17" s="10"/>
      <c r="ABG17" s="10"/>
      <c r="ABH17" s="10"/>
      <c r="ABI17" s="10"/>
      <c r="ABJ17" s="10"/>
      <c r="ABK17" s="10"/>
      <c r="ABL17" s="10"/>
      <c r="ABM17" s="10"/>
      <c r="ABN17" s="10"/>
      <c r="ABO17" s="10"/>
      <c r="ABP17" s="10"/>
      <c r="ABQ17" s="10"/>
      <c r="ABR17" s="10"/>
      <c r="ABS17" s="10"/>
      <c r="ABT17" s="10"/>
      <c r="ABU17" s="10"/>
      <c r="ABV17" s="10"/>
      <c r="ABW17" s="10"/>
      <c r="ABX17" s="10"/>
      <c r="ABY17" s="10"/>
      <c r="ABZ17" s="10"/>
      <c r="ACA17" s="10"/>
      <c r="ACB17" s="10"/>
      <c r="ACC17" s="10"/>
      <c r="ACD17" s="10"/>
      <c r="ACE17" s="10"/>
      <c r="ACF17" s="10"/>
      <c r="ACG17" s="10"/>
      <c r="ACH17" s="10"/>
      <c r="ACI17" s="10"/>
      <c r="ACJ17" s="10"/>
      <c r="ACK17" s="10"/>
      <c r="ACL17" s="10"/>
      <c r="ACM17" s="10"/>
      <c r="ACN17" s="10"/>
      <c r="ACO17" s="10"/>
      <c r="ACP17" s="10"/>
      <c r="ACQ17" s="10"/>
      <c r="ACR17" s="10"/>
      <c r="ACS17" s="10"/>
      <c r="ACT17" s="10"/>
      <c r="ACU17" s="10"/>
      <c r="ACV17" s="10"/>
      <c r="ACW17" s="10"/>
      <c r="ACX17" s="10"/>
      <c r="ACY17" s="10"/>
      <c r="ACZ17" s="10"/>
      <c r="ADA17" s="10"/>
      <c r="ADB17" s="10"/>
      <c r="ADC17" s="10"/>
      <c r="ADD17" s="10"/>
      <c r="ADE17" s="10"/>
      <c r="ADF17" s="10"/>
      <c r="ADG17" s="10"/>
      <c r="ADH17" s="10"/>
      <c r="ADI17" s="10"/>
      <c r="ADJ17" s="10"/>
      <c r="ADK17" s="10"/>
      <c r="ADL17" s="10"/>
      <c r="ADM17" s="10"/>
      <c r="ADN17" s="10"/>
      <c r="ADO17" s="10"/>
      <c r="ADP17" s="10"/>
      <c r="ADQ17" s="10"/>
      <c r="ADR17" s="10"/>
      <c r="ADS17" s="10"/>
      <c r="ADT17" s="10"/>
      <c r="ADU17" s="10"/>
      <c r="ADV17" s="10"/>
      <c r="ADW17" s="10"/>
      <c r="ADX17" s="10"/>
      <c r="ADY17" s="10"/>
      <c r="ADZ17" s="10"/>
      <c r="AEA17" s="10"/>
      <c r="AEB17" s="10"/>
      <c r="AEC17" s="10"/>
      <c r="AED17" s="10"/>
      <c r="AEE17" s="10"/>
      <c r="AEF17" s="10"/>
      <c r="AEG17" s="10"/>
      <c r="AEH17" s="10"/>
      <c r="AEI17" s="10"/>
      <c r="AEJ17" s="10"/>
      <c r="AEK17" s="10"/>
      <c r="AEL17" s="10"/>
      <c r="AEM17" s="10"/>
      <c r="AEN17" s="10"/>
      <c r="AEO17" s="10"/>
      <c r="AEP17" s="10"/>
      <c r="AEQ17" s="10"/>
      <c r="AER17" s="10"/>
      <c r="AES17" s="10"/>
      <c r="AET17" s="10"/>
      <c r="AEU17" s="10"/>
      <c r="AEV17" s="10"/>
      <c r="AEW17" s="10"/>
      <c r="AEX17" s="10"/>
      <c r="AEY17" s="10"/>
      <c r="AEZ17" s="10"/>
      <c r="AFA17" s="10"/>
      <c r="AFB17" s="10"/>
      <c r="AFC17" s="10"/>
      <c r="AFD17" s="10"/>
      <c r="AFE17" s="10"/>
      <c r="AFF17" s="10"/>
      <c r="AFG17" s="10"/>
      <c r="AFH17" s="10"/>
      <c r="AFI17" s="10"/>
      <c r="AFJ17" s="10"/>
      <c r="AFK17" s="10"/>
      <c r="AFL17" s="10"/>
      <c r="AFM17" s="10"/>
      <c r="AFN17" s="10"/>
      <c r="AFO17" s="10"/>
      <c r="AFP17" s="10"/>
      <c r="AFQ17" s="10"/>
      <c r="AFR17" s="10"/>
      <c r="AFS17" s="10"/>
      <c r="AFT17" s="10"/>
      <c r="AFU17" s="10"/>
      <c r="AFV17" s="10"/>
      <c r="AFW17" s="10"/>
      <c r="AFX17" s="10"/>
      <c r="AFY17" s="10"/>
      <c r="AFZ17" s="10"/>
      <c r="AGA17" s="10"/>
      <c r="AGB17" s="10"/>
      <c r="AGC17" s="10"/>
      <c r="AGD17" s="10"/>
      <c r="AGE17" s="10"/>
      <c r="AGF17" s="10"/>
      <c r="AGG17" s="10"/>
      <c r="AGH17" s="10"/>
      <c r="AGI17" s="10"/>
      <c r="AGJ17" s="10"/>
      <c r="AGK17" s="10"/>
      <c r="AGL17" s="10"/>
      <c r="AGM17" s="10"/>
      <c r="AGN17" s="10"/>
      <c r="AGO17" s="10"/>
      <c r="AGP17" s="10"/>
      <c r="AGQ17" s="10"/>
      <c r="AGR17" s="10"/>
      <c r="AGS17" s="10"/>
      <c r="AGT17" s="10"/>
      <c r="AGU17" s="10"/>
      <c r="AGV17" s="10"/>
      <c r="AGW17" s="10"/>
      <c r="AGX17" s="10"/>
      <c r="AGY17" s="10"/>
      <c r="AGZ17" s="10"/>
      <c r="AHA17" s="10"/>
      <c r="AHB17" s="10"/>
      <c r="AHC17" s="10"/>
      <c r="AHD17" s="10"/>
      <c r="AHE17" s="10"/>
      <c r="AHF17" s="10"/>
      <c r="AHG17" s="10"/>
      <c r="AHH17" s="10"/>
      <c r="AHI17" s="10"/>
      <c r="AHJ17" s="10"/>
      <c r="AHK17" s="10"/>
      <c r="AHL17" s="10"/>
      <c r="AHM17" s="10"/>
      <c r="AHN17" s="10"/>
      <c r="AHO17" s="10"/>
      <c r="AHP17" s="10"/>
      <c r="AHQ17" s="10"/>
      <c r="AHR17" s="10"/>
      <c r="AHS17" s="10"/>
      <c r="AHT17" s="10"/>
      <c r="AHU17" s="10"/>
      <c r="AHV17" s="10"/>
      <c r="AHW17" s="10"/>
      <c r="AHX17" s="10"/>
      <c r="AHY17" s="10"/>
      <c r="AHZ17" s="10"/>
      <c r="AIA17" s="10"/>
      <c r="AIB17" s="10"/>
      <c r="AIC17" s="10"/>
      <c r="AID17" s="10"/>
      <c r="AIE17" s="10"/>
      <c r="AIF17" s="10"/>
      <c r="AIG17" s="10"/>
      <c r="AIH17" s="10"/>
      <c r="AII17" s="10"/>
      <c r="AIJ17" s="10"/>
      <c r="AIK17" s="10"/>
      <c r="AIL17" s="10"/>
      <c r="AIM17" s="10"/>
      <c r="AIN17" s="10"/>
      <c r="AIO17" s="10"/>
      <c r="AIP17" s="10"/>
      <c r="AIQ17" s="10"/>
      <c r="AIR17" s="10"/>
      <c r="AIS17" s="10"/>
      <c r="AIT17" s="10"/>
      <c r="AIU17" s="10"/>
      <c r="AIV17" s="10"/>
      <c r="AIW17" s="10"/>
      <c r="AIX17" s="10"/>
      <c r="AIY17" s="10"/>
      <c r="AIZ17" s="10"/>
      <c r="AJA17" s="10"/>
      <c r="AJB17" s="10"/>
      <c r="AJC17" s="10"/>
      <c r="AJD17" s="10"/>
      <c r="AJE17" s="10"/>
      <c r="AJF17" s="10"/>
      <c r="AJG17" s="10"/>
      <c r="AJH17" s="10"/>
      <c r="AJI17" s="10"/>
      <c r="AJJ17" s="10"/>
      <c r="AJK17" s="10"/>
      <c r="AJL17" s="10"/>
      <c r="AJM17" s="10"/>
      <c r="AJN17" s="10"/>
      <c r="AJO17" s="10"/>
      <c r="AJP17" s="10"/>
      <c r="AJQ17" s="10"/>
      <c r="AJR17" s="10"/>
      <c r="AJS17" s="10"/>
      <c r="AJT17" s="10"/>
      <c r="AJU17" s="10"/>
      <c r="AJV17" s="10"/>
      <c r="AJW17" s="10"/>
      <c r="AJX17" s="10"/>
      <c r="AJY17" s="10"/>
      <c r="AJZ17" s="10"/>
      <c r="AKA17" s="10"/>
      <c r="AKB17" s="10"/>
      <c r="AKC17" s="10"/>
      <c r="AKD17" s="10"/>
      <c r="AKE17" s="10"/>
      <c r="AKF17" s="10"/>
      <c r="AKG17" s="10"/>
      <c r="AKH17" s="10"/>
      <c r="AKI17" s="10"/>
      <c r="AKJ17" s="10"/>
      <c r="AKK17" s="10"/>
      <c r="AKL17" s="10"/>
      <c r="AKM17" s="10"/>
      <c r="AKN17" s="10"/>
      <c r="AKO17" s="10"/>
      <c r="AKP17" s="10"/>
      <c r="AKQ17" s="10"/>
      <c r="AKR17" s="10"/>
      <c r="AKS17" s="10"/>
      <c r="AKT17" s="10"/>
      <c r="AKU17" s="10"/>
      <c r="AKV17" s="10"/>
      <c r="AKW17" s="10"/>
      <c r="AKX17" s="10"/>
      <c r="AKY17" s="10"/>
      <c r="AKZ17" s="10"/>
      <c r="ALA17" s="10"/>
      <c r="ALB17" s="10"/>
      <c r="ALC17" s="10"/>
      <c r="ALD17" s="10"/>
      <c r="ALE17" s="10"/>
      <c r="ALF17" s="10"/>
      <c r="ALG17" s="10"/>
      <c r="ALH17" s="10"/>
      <c r="ALI17" s="10"/>
      <c r="ALJ17" s="10"/>
      <c r="ALK17" s="10"/>
      <c r="ALL17" s="10"/>
      <c r="ALM17" s="10"/>
      <c r="ALN17" s="10"/>
      <c r="ALO17" s="10"/>
      <c r="ALP17" s="10"/>
      <c r="ALQ17" s="10"/>
      <c r="ALR17" s="10"/>
      <c r="ALS17" s="10"/>
      <c r="ALT17" s="10"/>
      <c r="ALU17" s="10"/>
      <c r="ALV17" s="10"/>
      <c r="ALW17" s="10"/>
      <c r="ALX17" s="10"/>
      <c r="ALY17" s="10"/>
      <c r="ALZ17" s="10"/>
      <c r="AMA17" s="10"/>
      <c r="AMB17" s="10"/>
      <c r="AMC17" s="10"/>
      <c r="AMD17" s="10"/>
      <c r="AME17" s="10"/>
      <c r="AMF17" s="10"/>
      <c r="AMG17" s="10"/>
      <c r="AMH17" s="10"/>
      <c r="AMI17" s="10"/>
      <c r="AMJ17" s="10"/>
      <c r="AMK17" s="10"/>
      <c r="AML17" s="10"/>
      <c r="AMM17" s="10"/>
      <c r="AMN17" s="10"/>
      <c r="AMO17" s="10"/>
      <c r="AMP17" s="10"/>
      <c r="AMQ17" s="10"/>
      <c r="AMR17" s="10"/>
      <c r="AMS17" s="10"/>
      <c r="AMT17" s="10"/>
      <c r="AMU17" s="10"/>
      <c r="AMV17" s="10"/>
      <c r="AMW17" s="10"/>
      <c r="AMX17" s="10"/>
      <c r="AMY17" s="10"/>
      <c r="AMZ17" s="10"/>
      <c r="ANA17" s="10"/>
      <c r="ANB17" s="10"/>
      <c r="ANC17" s="10"/>
      <c r="AND17" s="10"/>
      <c r="ANE17" s="10"/>
      <c r="ANF17" s="10"/>
      <c r="ANG17" s="10"/>
      <c r="ANH17" s="10"/>
      <c r="ANI17" s="10"/>
      <c r="ANJ17" s="10"/>
      <c r="ANK17" s="10"/>
      <c r="ANL17" s="10"/>
      <c r="ANM17" s="10"/>
      <c r="ANN17" s="10"/>
      <c r="ANO17" s="10"/>
      <c r="ANP17" s="10"/>
      <c r="ANQ17" s="10"/>
      <c r="ANR17" s="10"/>
      <c r="ANS17" s="10"/>
      <c r="ANT17" s="10"/>
      <c r="ANU17" s="10"/>
      <c r="ANV17" s="10"/>
      <c r="ANW17" s="10"/>
      <c r="ANX17" s="10"/>
      <c r="ANY17" s="10"/>
      <c r="ANZ17" s="10"/>
      <c r="AOA17" s="10"/>
      <c r="AOB17" s="10"/>
      <c r="AOC17" s="10"/>
      <c r="AOD17" s="10"/>
      <c r="AOE17" s="10"/>
      <c r="AOF17" s="10"/>
      <c r="AOG17" s="10"/>
      <c r="AOH17" s="10"/>
      <c r="AOI17" s="10"/>
      <c r="AOJ17" s="10"/>
      <c r="AOK17" s="10"/>
      <c r="AOL17" s="10"/>
      <c r="AOM17" s="10"/>
      <c r="AON17" s="10"/>
      <c r="AOO17" s="10"/>
      <c r="AOP17" s="10"/>
      <c r="AOQ17" s="10"/>
      <c r="AOR17" s="10"/>
      <c r="AOS17" s="10"/>
      <c r="AOT17" s="10"/>
      <c r="AOU17" s="10"/>
      <c r="AOV17" s="10"/>
      <c r="AOW17" s="10"/>
      <c r="AOX17" s="10"/>
      <c r="AOY17" s="10"/>
      <c r="AOZ17" s="10"/>
      <c r="APA17" s="10"/>
      <c r="APB17" s="10"/>
      <c r="APC17" s="10"/>
      <c r="APD17" s="10"/>
      <c r="APE17" s="10"/>
      <c r="APF17" s="10"/>
      <c r="APG17" s="10"/>
      <c r="APH17" s="10"/>
      <c r="API17" s="10"/>
      <c r="APJ17" s="10"/>
      <c r="APK17" s="10"/>
      <c r="APL17" s="10"/>
      <c r="APM17" s="10"/>
      <c r="APN17" s="10"/>
      <c r="APO17" s="10"/>
      <c r="APP17" s="10"/>
      <c r="APQ17" s="10"/>
      <c r="APR17" s="10"/>
      <c r="APS17" s="10"/>
      <c r="APT17" s="10"/>
      <c r="APU17" s="10"/>
      <c r="APV17" s="10"/>
      <c r="APW17" s="10"/>
      <c r="APX17" s="10"/>
      <c r="APY17" s="10"/>
      <c r="APZ17" s="10"/>
      <c r="AQA17" s="10"/>
      <c r="AQB17" s="10"/>
      <c r="AQC17" s="10"/>
      <c r="AQD17" s="10"/>
      <c r="AQE17" s="10"/>
      <c r="AQF17" s="10"/>
      <c r="AQG17" s="10"/>
      <c r="AQH17" s="10"/>
      <c r="AQI17" s="10"/>
      <c r="AQJ17" s="10"/>
      <c r="AQK17" s="10"/>
      <c r="AQL17" s="10"/>
      <c r="AQM17" s="10"/>
      <c r="AQN17" s="10"/>
      <c r="AQO17" s="10"/>
      <c r="AQP17" s="10"/>
      <c r="AQQ17" s="10"/>
      <c r="AQR17" s="10"/>
      <c r="AQS17" s="10"/>
      <c r="AQT17" s="10"/>
      <c r="AQU17" s="10"/>
      <c r="AQV17" s="10"/>
      <c r="AQW17" s="10"/>
      <c r="AQX17" s="10"/>
      <c r="AQY17" s="10"/>
      <c r="AQZ17" s="10"/>
      <c r="ARA17" s="10"/>
      <c r="ARB17" s="10"/>
      <c r="ARC17" s="10"/>
      <c r="ARD17" s="10"/>
      <c r="ARE17" s="10"/>
      <c r="ARF17" s="10"/>
      <c r="ARG17" s="10"/>
      <c r="ARH17" s="10"/>
      <c r="ARI17" s="10"/>
      <c r="ARJ17" s="10"/>
      <c r="ARK17" s="10"/>
      <c r="ARL17" s="10"/>
      <c r="ARM17" s="10"/>
      <c r="ARN17" s="10"/>
      <c r="ARO17" s="10"/>
      <c r="ARP17" s="10"/>
      <c r="ARQ17" s="10"/>
      <c r="ARR17" s="10"/>
      <c r="ARS17" s="10"/>
      <c r="ART17" s="10"/>
      <c r="ARU17" s="10"/>
      <c r="ARV17" s="10"/>
      <c r="ARW17" s="10"/>
      <c r="ARX17" s="10"/>
      <c r="ARY17" s="10"/>
      <c r="ARZ17" s="10"/>
      <c r="ASA17" s="10"/>
      <c r="ASB17" s="10"/>
      <c r="ASC17" s="10"/>
      <c r="ASD17" s="10"/>
      <c r="ASE17" s="10"/>
      <c r="ASF17" s="10"/>
      <c r="ASG17" s="10"/>
      <c r="ASH17" s="10"/>
      <c r="ASI17" s="10"/>
      <c r="ASJ17" s="10"/>
      <c r="ASK17" s="10"/>
      <c r="ASL17" s="10"/>
      <c r="ASM17" s="10"/>
      <c r="ASN17" s="10"/>
      <c r="ASO17" s="10"/>
      <c r="ASP17" s="10"/>
      <c r="ASQ17" s="10"/>
      <c r="ASR17" s="10"/>
      <c r="ASS17" s="10"/>
      <c r="AST17" s="10"/>
      <c r="ASU17" s="10"/>
      <c r="ASV17" s="10"/>
      <c r="ASW17" s="10"/>
      <c r="ASX17" s="10"/>
      <c r="ASY17" s="10"/>
      <c r="ASZ17" s="10"/>
      <c r="ATA17" s="10"/>
      <c r="ATB17" s="10"/>
      <c r="ATC17" s="10"/>
      <c r="ATD17" s="10"/>
      <c r="ATE17" s="10"/>
      <c r="ATF17" s="10"/>
      <c r="ATG17" s="10"/>
      <c r="ATH17" s="10"/>
      <c r="ATI17" s="10"/>
      <c r="ATJ17" s="10"/>
      <c r="ATK17" s="10"/>
      <c r="ATL17" s="10"/>
      <c r="ATM17" s="10"/>
      <c r="ATN17" s="10"/>
      <c r="ATO17" s="10"/>
      <c r="ATP17" s="10"/>
      <c r="ATQ17" s="10"/>
      <c r="ATR17" s="10"/>
      <c r="ATS17" s="10"/>
      <c r="ATT17" s="10"/>
      <c r="ATU17" s="10"/>
      <c r="ATV17" s="10"/>
      <c r="ATW17" s="10"/>
      <c r="ATX17" s="10"/>
      <c r="ATY17" s="10"/>
      <c r="ATZ17" s="10"/>
      <c r="AUA17" s="10"/>
      <c r="AUB17" s="10"/>
      <c r="AUC17" s="10"/>
      <c r="AUD17" s="10"/>
      <c r="AUE17" s="10"/>
      <c r="AUF17" s="10"/>
      <c r="AUG17" s="10"/>
      <c r="AUH17" s="10"/>
      <c r="AUI17" s="10"/>
      <c r="AUJ17" s="10"/>
      <c r="AUK17" s="10"/>
      <c r="AUL17" s="10"/>
      <c r="AUM17" s="10"/>
      <c r="AUN17" s="10"/>
      <c r="AUO17" s="10"/>
      <c r="AUP17" s="10"/>
      <c r="AUQ17" s="10"/>
      <c r="AUR17" s="10"/>
      <c r="AUS17" s="10"/>
      <c r="AUT17" s="10"/>
      <c r="AUU17" s="10"/>
      <c r="AUV17" s="10"/>
      <c r="AUW17" s="10"/>
      <c r="AUX17" s="10"/>
      <c r="AUY17" s="10"/>
      <c r="AUZ17" s="10"/>
      <c r="AVA17" s="10"/>
      <c r="AVB17" s="10"/>
      <c r="AVC17" s="10"/>
      <c r="AVD17" s="10"/>
      <c r="AVE17" s="10"/>
      <c r="AVF17" s="10"/>
      <c r="AVG17" s="10"/>
      <c r="AVH17" s="10"/>
      <c r="AVI17" s="10"/>
      <c r="AVJ17" s="10"/>
      <c r="AVK17" s="10"/>
      <c r="AVL17" s="10"/>
      <c r="AVM17" s="10"/>
      <c r="AVN17" s="10"/>
      <c r="AVO17" s="10"/>
      <c r="AVP17" s="10"/>
      <c r="AVQ17" s="10"/>
      <c r="AVR17" s="10"/>
      <c r="AVS17" s="10"/>
      <c r="AVT17" s="10"/>
      <c r="AVU17" s="10"/>
      <c r="AVV17" s="10"/>
      <c r="AVW17" s="10"/>
      <c r="AVX17" s="10"/>
      <c r="AVY17" s="10"/>
      <c r="AVZ17" s="10"/>
      <c r="AWA17" s="10"/>
      <c r="AWB17" s="10"/>
      <c r="AWC17" s="10"/>
      <c r="AWD17" s="10"/>
      <c r="AWE17" s="10"/>
      <c r="AWF17" s="10"/>
      <c r="AWG17" s="10"/>
      <c r="AWH17" s="10"/>
      <c r="AWI17" s="10"/>
      <c r="AWJ17" s="10"/>
      <c r="AWK17" s="10"/>
      <c r="AWL17" s="10"/>
      <c r="AWM17" s="10"/>
      <c r="AWN17" s="10"/>
      <c r="AWO17" s="10"/>
      <c r="AWP17" s="10"/>
      <c r="AWQ17" s="10"/>
      <c r="AWR17" s="10"/>
      <c r="AWS17" s="10"/>
      <c r="AWT17" s="10"/>
      <c r="AWU17" s="10"/>
      <c r="AWV17" s="10"/>
      <c r="AWW17" s="10"/>
      <c r="AWX17" s="10"/>
      <c r="AWY17" s="10"/>
      <c r="AWZ17" s="10"/>
      <c r="AXA17" s="10"/>
      <c r="AXB17" s="10"/>
      <c r="AXC17" s="10"/>
      <c r="AXD17" s="10"/>
      <c r="AXE17" s="10"/>
      <c r="AXF17" s="10"/>
      <c r="AXG17" s="10"/>
      <c r="AXH17" s="10"/>
      <c r="AXI17" s="10"/>
      <c r="AXJ17" s="10"/>
      <c r="AXK17" s="10"/>
      <c r="AXL17" s="10"/>
      <c r="AXM17" s="10"/>
      <c r="AXN17" s="10"/>
      <c r="AXO17" s="10"/>
      <c r="AXP17" s="10"/>
      <c r="AXQ17" s="10"/>
      <c r="AXR17" s="10"/>
      <c r="AXS17" s="10"/>
      <c r="AXT17" s="10"/>
      <c r="AXU17" s="10"/>
      <c r="AXV17" s="10"/>
      <c r="AXW17" s="10"/>
      <c r="AXX17" s="10"/>
      <c r="AXY17" s="10"/>
      <c r="AXZ17" s="10"/>
      <c r="AYA17" s="10"/>
      <c r="AYB17" s="10"/>
      <c r="AYC17" s="10"/>
      <c r="AYD17" s="10"/>
      <c r="AYE17" s="10"/>
      <c r="AYF17" s="10"/>
      <c r="AYG17" s="10"/>
      <c r="AYH17" s="10"/>
      <c r="AYI17" s="10"/>
      <c r="AYJ17" s="10"/>
      <c r="AYK17" s="10"/>
      <c r="AYL17" s="10"/>
      <c r="AYM17" s="10"/>
      <c r="AYN17" s="10"/>
      <c r="AYO17" s="10"/>
      <c r="AYP17" s="10"/>
      <c r="AYQ17" s="10"/>
      <c r="AYR17" s="10"/>
      <c r="AYS17" s="10"/>
      <c r="AYT17" s="10"/>
      <c r="AYU17" s="10"/>
      <c r="AYV17" s="10"/>
      <c r="AYW17" s="10"/>
      <c r="AYX17" s="10"/>
      <c r="AYY17" s="10"/>
      <c r="AYZ17" s="10"/>
      <c r="AZA17" s="10"/>
      <c r="AZB17" s="10"/>
      <c r="AZC17" s="10"/>
      <c r="AZD17" s="10"/>
      <c r="AZE17" s="10"/>
      <c r="AZF17" s="10"/>
      <c r="AZG17" s="10"/>
      <c r="AZH17" s="10"/>
      <c r="AZI17" s="10"/>
      <c r="AZJ17" s="10"/>
      <c r="AZK17" s="10"/>
      <c r="AZL17" s="10"/>
      <c r="AZM17" s="10"/>
      <c r="AZN17" s="10"/>
      <c r="AZO17" s="10"/>
      <c r="AZP17" s="10"/>
      <c r="AZQ17" s="10"/>
      <c r="AZR17" s="10"/>
      <c r="AZS17" s="10"/>
      <c r="AZT17" s="10"/>
      <c r="AZU17" s="10"/>
      <c r="AZV17" s="10"/>
      <c r="AZW17" s="10"/>
      <c r="AZX17" s="10"/>
      <c r="AZY17" s="10"/>
      <c r="AZZ17" s="10"/>
      <c r="BAA17" s="10"/>
      <c r="BAB17" s="10"/>
      <c r="BAC17" s="10"/>
      <c r="BAD17" s="10"/>
      <c r="BAE17" s="10"/>
      <c r="BAF17" s="10"/>
      <c r="BAG17" s="10"/>
      <c r="BAH17" s="10"/>
      <c r="BAI17" s="10"/>
      <c r="BAJ17" s="10"/>
      <c r="BAK17" s="10"/>
      <c r="BAL17" s="10"/>
      <c r="BAM17" s="10"/>
      <c r="BAN17" s="10"/>
      <c r="BAO17" s="10"/>
      <c r="BAP17" s="10"/>
      <c r="BAQ17" s="10"/>
      <c r="BAR17" s="10"/>
      <c r="BAS17" s="10"/>
      <c r="BAT17" s="10"/>
      <c r="BAU17" s="10"/>
      <c r="BAV17" s="10"/>
      <c r="BAW17" s="10"/>
      <c r="BAX17" s="10"/>
      <c r="BAY17" s="10"/>
      <c r="BAZ17" s="10"/>
      <c r="BBA17" s="10"/>
      <c r="BBB17" s="10"/>
      <c r="BBC17" s="10"/>
      <c r="BBD17" s="10"/>
      <c r="BBE17" s="10"/>
      <c r="BBF17" s="10"/>
      <c r="BBG17" s="10"/>
      <c r="BBH17" s="10"/>
      <c r="BBI17" s="10"/>
      <c r="BBJ17" s="10"/>
      <c r="BBK17" s="10"/>
      <c r="BBL17" s="10"/>
      <c r="BBM17" s="10"/>
      <c r="BBN17" s="10"/>
      <c r="BBO17" s="10"/>
      <c r="BBP17" s="10"/>
      <c r="BBQ17" s="10"/>
      <c r="BBR17" s="10"/>
      <c r="BBS17" s="10"/>
      <c r="BBT17" s="10"/>
      <c r="BBU17" s="10"/>
      <c r="BBV17" s="10"/>
      <c r="BBW17" s="10"/>
      <c r="BBX17" s="10"/>
      <c r="BBY17" s="10"/>
      <c r="BBZ17" s="10"/>
      <c r="BCA17" s="10"/>
      <c r="BCB17" s="10"/>
      <c r="BCC17" s="10"/>
      <c r="BCD17" s="10"/>
      <c r="BCE17" s="10"/>
      <c r="BCF17" s="10"/>
      <c r="BCG17" s="10"/>
      <c r="BCH17" s="10"/>
      <c r="BCI17" s="10"/>
      <c r="BCJ17" s="10"/>
      <c r="BCK17" s="10"/>
      <c r="BCL17" s="10"/>
      <c r="BCM17" s="10"/>
      <c r="BCN17" s="10"/>
      <c r="BCO17" s="10"/>
      <c r="BCP17" s="10"/>
      <c r="BCQ17" s="10"/>
      <c r="BCR17" s="10"/>
      <c r="BCS17" s="10"/>
      <c r="BCT17" s="10"/>
      <c r="BCU17" s="10"/>
      <c r="BCV17" s="10"/>
      <c r="BCW17" s="10"/>
      <c r="BCX17" s="10"/>
      <c r="BCY17" s="10"/>
      <c r="BCZ17" s="10"/>
      <c r="BDA17" s="10"/>
      <c r="BDB17" s="10"/>
      <c r="BDC17" s="10"/>
      <c r="BDD17" s="10"/>
      <c r="BDE17" s="10"/>
      <c r="BDF17" s="10"/>
      <c r="BDG17" s="10"/>
      <c r="BDH17" s="10"/>
      <c r="BDI17" s="10"/>
      <c r="BDJ17" s="10"/>
      <c r="BDK17" s="10"/>
      <c r="BDL17" s="10"/>
      <c r="BDM17" s="10"/>
      <c r="BDN17" s="10"/>
      <c r="BDO17" s="10"/>
      <c r="BDP17" s="10"/>
      <c r="BDQ17" s="10"/>
      <c r="BDR17" s="10"/>
      <c r="BDS17" s="10"/>
      <c r="BDT17" s="10"/>
      <c r="BDU17" s="10"/>
      <c r="BDV17" s="10"/>
      <c r="BDW17" s="10"/>
      <c r="BDX17" s="10"/>
      <c r="BDY17" s="10"/>
      <c r="BDZ17" s="10"/>
      <c r="BEA17" s="10"/>
      <c r="BEB17" s="10"/>
      <c r="BEC17" s="10"/>
      <c r="BED17" s="10"/>
      <c r="BEE17" s="10"/>
      <c r="BEF17" s="10"/>
      <c r="BEG17" s="10"/>
      <c r="BEH17" s="10"/>
      <c r="BEI17" s="10"/>
      <c r="BEJ17" s="10"/>
      <c r="BEK17" s="10"/>
      <c r="BEL17" s="10"/>
      <c r="BEM17" s="10"/>
      <c r="BEN17" s="10"/>
      <c r="BEO17" s="10"/>
      <c r="BEP17" s="10"/>
      <c r="BEQ17" s="10"/>
      <c r="BER17" s="10"/>
      <c r="BES17" s="10"/>
      <c r="BET17" s="10"/>
      <c r="BEU17" s="10"/>
      <c r="BEV17" s="10"/>
      <c r="BEW17" s="10"/>
      <c r="BEX17" s="10"/>
      <c r="BEY17" s="10"/>
      <c r="BEZ17" s="10"/>
      <c r="BFA17" s="10"/>
      <c r="BFB17" s="10"/>
      <c r="BFC17" s="10"/>
      <c r="BFD17" s="10"/>
      <c r="BFE17" s="10"/>
      <c r="BFF17" s="10"/>
      <c r="BFG17" s="10"/>
      <c r="BFH17" s="10"/>
      <c r="BFI17" s="10"/>
      <c r="BFJ17" s="10"/>
      <c r="BFK17" s="10"/>
      <c r="BFL17" s="10"/>
      <c r="BFM17" s="10"/>
      <c r="BFN17" s="10"/>
      <c r="BFO17" s="10"/>
      <c r="BFP17" s="10"/>
      <c r="BFQ17" s="10"/>
      <c r="BFR17" s="10"/>
      <c r="BFS17" s="10"/>
      <c r="BFT17" s="10"/>
      <c r="BFU17" s="10"/>
      <c r="BFV17" s="10"/>
      <c r="BFW17" s="10"/>
      <c r="BFX17" s="10"/>
      <c r="BFY17" s="10"/>
      <c r="BFZ17" s="10"/>
      <c r="BGA17" s="10"/>
      <c r="BGB17" s="10"/>
      <c r="BGC17" s="10"/>
      <c r="BGD17" s="10"/>
      <c r="BGE17" s="10"/>
      <c r="BGF17" s="10"/>
      <c r="BGG17" s="10"/>
      <c r="BGH17" s="10"/>
      <c r="BGI17" s="10"/>
      <c r="BGJ17" s="10"/>
      <c r="BGK17" s="10"/>
      <c r="BGL17" s="10"/>
      <c r="BGM17" s="10"/>
      <c r="BGN17" s="10"/>
      <c r="BGO17" s="10"/>
      <c r="BGP17" s="10"/>
      <c r="BGQ17" s="10"/>
      <c r="BGR17" s="10"/>
      <c r="BGS17" s="10"/>
      <c r="BGT17" s="10"/>
      <c r="BGU17" s="10"/>
      <c r="BGV17" s="10"/>
      <c r="BGW17" s="10"/>
      <c r="BGX17" s="10"/>
      <c r="BGY17" s="10"/>
      <c r="BGZ17" s="10"/>
      <c r="BHA17" s="10"/>
      <c r="BHB17" s="10"/>
      <c r="BHC17" s="10"/>
      <c r="BHD17" s="10"/>
      <c r="BHE17" s="10"/>
      <c r="BHF17" s="10"/>
      <c r="BHG17" s="10"/>
      <c r="BHH17" s="10"/>
      <c r="BHI17" s="10"/>
      <c r="BHJ17" s="10"/>
      <c r="BHK17" s="10"/>
      <c r="BHL17" s="10"/>
      <c r="BHM17" s="10"/>
      <c r="BHN17" s="10"/>
      <c r="BHO17" s="10"/>
      <c r="BHP17" s="10"/>
      <c r="BHQ17" s="10"/>
      <c r="BHR17" s="10"/>
      <c r="BHS17" s="10"/>
      <c r="BHT17" s="10"/>
      <c r="BHU17" s="10"/>
      <c r="BHV17" s="10"/>
      <c r="BHW17" s="10"/>
      <c r="BHX17" s="10"/>
      <c r="BHY17" s="10"/>
      <c r="BHZ17" s="10"/>
      <c r="BIA17" s="10"/>
      <c r="BIB17" s="10"/>
      <c r="BIC17" s="10"/>
      <c r="BID17" s="10"/>
      <c r="BIE17" s="10"/>
      <c r="BIF17" s="10"/>
      <c r="BIG17" s="10"/>
      <c r="BIH17" s="10"/>
      <c r="BII17" s="10"/>
      <c r="BIJ17" s="10"/>
      <c r="BIK17" s="10"/>
      <c r="BIL17" s="10"/>
      <c r="BIM17" s="10"/>
      <c r="BIN17" s="10"/>
      <c r="BIO17" s="10"/>
      <c r="BIP17" s="10"/>
      <c r="BIQ17" s="10"/>
      <c r="BIR17" s="10"/>
      <c r="BIS17" s="10"/>
      <c r="BIT17" s="10"/>
      <c r="BIU17" s="10"/>
      <c r="BIV17" s="10"/>
      <c r="BIW17" s="10"/>
      <c r="BIX17" s="10"/>
      <c r="BIY17" s="10"/>
      <c r="BIZ17" s="10"/>
      <c r="BJA17" s="10"/>
      <c r="BJB17" s="10"/>
      <c r="BJC17" s="10"/>
      <c r="BJD17" s="10"/>
      <c r="BJE17" s="10"/>
      <c r="BJF17" s="10"/>
      <c r="BJG17" s="10"/>
      <c r="BJH17" s="10"/>
      <c r="BJI17" s="10"/>
      <c r="BJJ17" s="10"/>
      <c r="BJK17" s="10"/>
      <c r="BJL17" s="10"/>
      <c r="BJM17" s="10"/>
      <c r="BJN17" s="10"/>
      <c r="BJO17" s="10"/>
      <c r="BJP17" s="10"/>
      <c r="BJQ17" s="10"/>
      <c r="BJR17" s="10"/>
      <c r="BJS17" s="10"/>
      <c r="BJT17" s="10"/>
      <c r="BJU17" s="10"/>
      <c r="BJV17" s="10"/>
      <c r="BJW17" s="10"/>
      <c r="BJX17" s="10"/>
      <c r="BJY17" s="10"/>
      <c r="BJZ17" s="10"/>
      <c r="BKA17" s="10"/>
      <c r="BKB17" s="10"/>
      <c r="BKC17" s="10"/>
      <c r="BKD17" s="10"/>
      <c r="BKE17" s="10"/>
      <c r="BKF17" s="10"/>
      <c r="BKG17" s="10"/>
      <c r="BKH17" s="10"/>
      <c r="BKI17" s="10"/>
      <c r="BKJ17" s="10"/>
      <c r="BKK17" s="10"/>
      <c r="BKL17" s="10"/>
      <c r="BKM17" s="10"/>
      <c r="BKN17" s="10"/>
      <c r="BKO17" s="10"/>
      <c r="BKP17" s="10"/>
      <c r="BKQ17" s="10"/>
      <c r="BKR17" s="10"/>
      <c r="BKS17" s="10"/>
      <c r="BKT17" s="10"/>
      <c r="BKU17" s="10"/>
      <c r="BKV17" s="10"/>
      <c r="BKW17" s="10"/>
      <c r="BKX17" s="10"/>
      <c r="BKY17" s="10"/>
      <c r="BKZ17" s="10"/>
      <c r="BLA17" s="10"/>
      <c r="BLB17" s="10"/>
      <c r="BLC17" s="10"/>
      <c r="BLD17" s="10"/>
      <c r="BLE17" s="10"/>
      <c r="BLF17" s="10"/>
      <c r="BLG17" s="10"/>
      <c r="BLH17" s="10"/>
      <c r="BLI17" s="10"/>
      <c r="BLJ17" s="10"/>
      <c r="BLK17" s="10"/>
      <c r="BLL17" s="10"/>
      <c r="BLM17" s="10"/>
      <c r="BLN17" s="10"/>
      <c r="BLO17" s="10"/>
      <c r="BLP17" s="10"/>
      <c r="BLQ17" s="10"/>
      <c r="BLR17" s="10"/>
      <c r="BLS17" s="10"/>
      <c r="BLT17" s="10"/>
      <c r="BLU17" s="10"/>
      <c r="BLV17" s="10"/>
      <c r="BLW17" s="10"/>
      <c r="BLX17" s="10"/>
      <c r="BLY17" s="10"/>
      <c r="BLZ17" s="10"/>
      <c r="BMA17" s="10"/>
      <c r="BMB17" s="10"/>
      <c r="BMC17" s="10"/>
      <c r="BMD17" s="10"/>
      <c r="BME17" s="10"/>
      <c r="BMF17" s="10"/>
      <c r="BMG17" s="10"/>
      <c r="BMH17" s="10"/>
      <c r="BMI17" s="10"/>
      <c r="BMJ17" s="10"/>
      <c r="BMK17" s="10"/>
      <c r="BML17" s="10"/>
      <c r="BMM17" s="10"/>
      <c r="BMN17" s="10"/>
      <c r="BMO17" s="10"/>
      <c r="BMP17" s="10"/>
      <c r="BMQ17" s="10"/>
      <c r="BMR17" s="10"/>
      <c r="BMS17" s="10"/>
      <c r="BMT17" s="10"/>
      <c r="BMU17" s="10"/>
      <c r="BMV17" s="10"/>
      <c r="BMW17" s="10"/>
      <c r="BMX17" s="10"/>
      <c r="BMY17" s="10"/>
      <c r="BMZ17" s="10"/>
      <c r="BNA17" s="10"/>
      <c r="BNB17" s="10"/>
      <c r="BNC17" s="10"/>
      <c r="BND17" s="10"/>
      <c r="BNE17" s="10"/>
      <c r="BNF17" s="10"/>
      <c r="BNG17" s="10"/>
      <c r="BNH17" s="10"/>
      <c r="BNI17" s="10"/>
      <c r="BNJ17" s="10"/>
      <c r="BNK17" s="10"/>
      <c r="BNL17" s="10"/>
      <c r="BNM17" s="10"/>
      <c r="BNN17" s="10"/>
      <c r="BNO17" s="10"/>
      <c r="BNP17" s="10"/>
      <c r="BNQ17" s="10"/>
      <c r="BNR17" s="10"/>
      <c r="BNS17" s="10"/>
      <c r="BNT17" s="10"/>
      <c r="BNU17" s="10"/>
      <c r="BNV17" s="10"/>
      <c r="BNW17" s="10"/>
      <c r="BNX17" s="10"/>
      <c r="BNY17" s="10"/>
      <c r="BNZ17" s="10"/>
      <c r="BOA17" s="10"/>
      <c r="BOB17" s="10"/>
      <c r="BOC17" s="10"/>
      <c r="BOD17" s="10"/>
      <c r="BOE17" s="10"/>
      <c r="BOF17" s="10"/>
      <c r="BOG17" s="10"/>
      <c r="BOH17" s="10"/>
      <c r="BOI17" s="10"/>
      <c r="BOJ17" s="10"/>
      <c r="BOK17" s="10"/>
      <c r="BOL17" s="10"/>
      <c r="BOM17" s="10"/>
      <c r="BON17" s="10"/>
      <c r="BOO17" s="10"/>
      <c r="BOP17" s="10"/>
      <c r="BOQ17" s="10"/>
      <c r="BOR17" s="10"/>
      <c r="BOS17" s="10"/>
      <c r="BOT17" s="10"/>
      <c r="BOU17" s="10"/>
      <c r="BOV17" s="10"/>
      <c r="BOW17" s="10"/>
      <c r="BOX17" s="10"/>
      <c r="BOY17" s="10"/>
      <c r="BOZ17" s="10"/>
      <c r="BPA17" s="10"/>
      <c r="BPB17" s="10"/>
      <c r="BPC17" s="10"/>
      <c r="BPD17" s="10"/>
      <c r="BPE17" s="10"/>
      <c r="BPF17" s="10"/>
      <c r="BPG17" s="10"/>
      <c r="BPH17" s="10"/>
      <c r="BPI17" s="10"/>
      <c r="BPJ17" s="10"/>
      <c r="BPK17" s="10"/>
      <c r="BPL17" s="10"/>
      <c r="BPM17" s="10"/>
      <c r="BPN17" s="10"/>
      <c r="BPO17" s="10"/>
      <c r="BPP17" s="10"/>
      <c r="BPQ17" s="10"/>
      <c r="BPR17" s="10"/>
      <c r="BPS17" s="10"/>
      <c r="BPT17" s="10"/>
      <c r="BPU17" s="10"/>
      <c r="BPV17" s="10"/>
      <c r="BPW17" s="10"/>
      <c r="BPX17" s="10"/>
      <c r="BPY17" s="10"/>
      <c r="BPZ17" s="10"/>
      <c r="BQA17" s="10"/>
      <c r="BQB17" s="10"/>
      <c r="BQC17" s="10"/>
      <c r="BQD17" s="10"/>
      <c r="BQE17" s="10"/>
      <c r="BQF17" s="10"/>
      <c r="BQG17" s="10"/>
      <c r="BQH17" s="10"/>
      <c r="BQI17" s="10"/>
      <c r="BQJ17" s="10"/>
      <c r="BQK17" s="10"/>
      <c r="BQL17" s="10"/>
      <c r="BQM17" s="10"/>
      <c r="BQN17" s="10"/>
      <c r="BQO17" s="10"/>
      <c r="BQP17" s="10"/>
      <c r="BQQ17" s="10"/>
      <c r="BQR17" s="10"/>
      <c r="BQS17" s="10"/>
      <c r="BQT17" s="10"/>
      <c r="BQU17" s="10"/>
      <c r="BQV17" s="10"/>
      <c r="BQW17" s="10"/>
      <c r="BQX17" s="10"/>
      <c r="BQY17" s="10"/>
      <c r="BQZ17" s="10"/>
      <c r="BRA17" s="10"/>
      <c r="BRB17" s="10"/>
      <c r="BRC17" s="10"/>
      <c r="BRD17" s="10"/>
      <c r="BRE17" s="10"/>
      <c r="BRF17" s="10"/>
      <c r="BRG17" s="10"/>
      <c r="BRH17" s="10"/>
      <c r="BRI17" s="10"/>
      <c r="BRJ17" s="10"/>
      <c r="BRK17" s="10"/>
      <c r="BRL17" s="10"/>
      <c r="BRM17" s="10"/>
      <c r="BRN17" s="10"/>
      <c r="BRO17" s="10"/>
      <c r="BRP17" s="10"/>
      <c r="BRQ17" s="10"/>
      <c r="BRR17" s="10"/>
      <c r="BRS17" s="10"/>
      <c r="BRT17" s="10"/>
      <c r="BRU17" s="10"/>
      <c r="BRV17" s="10"/>
      <c r="BRW17" s="10"/>
      <c r="BRX17" s="10"/>
      <c r="BRY17" s="10"/>
      <c r="BRZ17" s="10"/>
      <c r="BSA17" s="10"/>
      <c r="BSB17" s="10"/>
      <c r="BSC17" s="10"/>
      <c r="BSD17" s="10"/>
      <c r="BSE17" s="10"/>
      <c r="BSF17" s="10"/>
      <c r="BSG17" s="10"/>
      <c r="BSH17" s="10"/>
      <c r="BSI17" s="10"/>
      <c r="BSJ17" s="10"/>
      <c r="BSK17" s="10"/>
      <c r="BSL17" s="10"/>
      <c r="BSM17" s="10"/>
      <c r="BSN17" s="10"/>
      <c r="BSO17" s="10"/>
      <c r="BSP17" s="10"/>
      <c r="BSQ17" s="10"/>
      <c r="BSR17" s="10"/>
      <c r="BSS17" s="10"/>
      <c r="BST17" s="10"/>
      <c r="BSU17" s="10"/>
      <c r="BSV17" s="10"/>
      <c r="BSW17" s="10"/>
      <c r="BSX17" s="10"/>
      <c r="BSY17" s="10"/>
      <c r="BSZ17" s="10"/>
      <c r="BTA17" s="10"/>
      <c r="BTB17" s="10"/>
      <c r="BTC17" s="10"/>
      <c r="BTD17" s="10"/>
      <c r="BTE17" s="10"/>
      <c r="BTF17" s="10"/>
      <c r="BTG17" s="10"/>
      <c r="BTH17" s="10"/>
      <c r="BTI17" s="10"/>
      <c r="BTJ17" s="10"/>
      <c r="BTK17" s="10"/>
      <c r="BTL17" s="10"/>
      <c r="BTM17" s="10"/>
      <c r="BTN17" s="10"/>
      <c r="BTO17" s="10"/>
      <c r="BTP17" s="10"/>
      <c r="BTQ17" s="10"/>
      <c r="BTR17" s="10"/>
      <c r="BTS17" s="10"/>
      <c r="BTT17" s="10"/>
      <c r="BTU17" s="10"/>
      <c r="BTV17" s="10"/>
      <c r="BTW17" s="10"/>
      <c r="BTX17" s="10"/>
      <c r="BTY17" s="10"/>
      <c r="BTZ17" s="10"/>
      <c r="BUA17" s="10"/>
      <c r="BUB17" s="10"/>
      <c r="BUC17" s="10"/>
      <c r="BUD17" s="10"/>
      <c r="BUE17" s="10"/>
      <c r="BUF17" s="10"/>
      <c r="BUG17" s="10"/>
      <c r="BUH17" s="10"/>
      <c r="BUI17" s="10"/>
      <c r="BUJ17" s="10"/>
      <c r="BUK17" s="10"/>
      <c r="BUL17" s="10"/>
      <c r="BUM17" s="10"/>
      <c r="BUN17" s="10"/>
      <c r="BUO17" s="10"/>
      <c r="BUP17" s="10"/>
      <c r="BUQ17" s="10"/>
      <c r="BUR17" s="10"/>
      <c r="BUS17" s="10"/>
      <c r="BUT17" s="10"/>
      <c r="BUU17" s="10"/>
      <c r="BUV17" s="10"/>
      <c r="BUW17" s="10"/>
      <c r="BUX17" s="10"/>
      <c r="BUY17" s="10"/>
      <c r="BUZ17" s="10"/>
      <c r="BVA17" s="10"/>
      <c r="BVB17" s="10"/>
      <c r="BVC17" s="10"/>
      <c r="BVD17" s="10"/>
      <c r="BVE17" s="10"/>
      <c r="BVF17" s="10"/>
      <c r="BVG17" s="10"/>
      <c r="BVH17" s="10"/>
      <c r="BVI17" s="10"/>
      <c r="BVJ17" s="10"/>
      <c r="BVK17" s="10"/>
      <c r="BVL17" s="10"/>
      <c r="BVM17" s="10"/>
      <c r="BVN17" s="10"/>
      <c r="BVO17" s="10"/>
      <c r="BVP17" s="10"/>
      <c r="BVQ17" s="10"/>
      <c r="BVR17" s="10"/>
      <c r="BVS17" s="10"/>
      <c r="BVT17" s="10"/>
      <c r="BVU17" s="10"/>
      <c r="BVV17" s="10"/>
      <c r="BVW17" s="10"/>
      <c r="BVX17" s="10"/>
      <c r="BVY17" s="10"/>
      <c r="BVZ17" s="10"/>
      <c r="BWA17" s="10"/>
      <c r="BWB17" s="10"/>
      <c r="BWC17" s="10"/>
      <c r="BWD17" s="10"/>
      <c r="BWE17" s="10"/>
      <c r="BWF17" s="10"/>
      <c r="BWG17" s="10"/>
      <c r="BWH17" s="10"/>
      <c r="BWI17" s="10"/>
      <c r="BWJ17" s="10"/>
      <c r="BWK17" s="10"/>
      <c r="BWL17" s="10"/>
      <c r="BWM17" s="10"/>
      <c r="BWN17" s="10"/>
      <c r="BWO17" s="10"/>
      <c r="BWP17" s="10"/>
      <c r="BWQ17" s="10"/>
      <c r="BWR17" s="10"/>
      <c r="BWS17" s="10"/>
      <c r="BWT17" s="10"/>
      <c r="BWU17" s="10"/>
      <c r="BWV17" s="10"/>
      <c r="BWW17" s="10"/>
      <c r="BWX17" s="10"/>
      <c r="BWY17" s="10"/>
      <c r="BWZ17" s="10"/>
      <c r="BXA17" s="10"/>
      <c r="BXB17" s="10"/>
      <c r="BXC17" s="10"/>
      <c r="BXD17" s="10"/>
      <c r="BXE17" s="10"/>
      <c r="BXF17" s="10"/>
      <c r="BXG17" s="10"/>
      <c r="BXH17" s="10"/>
      <c r="BXI17" s="10"/>
      <c r="BXJ17" s="10"/>
      <c r="BXK17" s="10"/>
      <c r="BXL17" s="10"/>
      <c r="BXM17" s="10"/>
      <c r="BXN17" s="10"/>
      <c r="BXO17" s="10"/>
      <c r="BXP17" s="10"/>
      <c r="BXQ17" s="10"/>
      <c r="BXR17" s="10"/>
      <c r="BXS17" s="10"/>
      <c r="BXT17" s="10"/>
      <c r="BXU17" s="10"/>
      <c r="BXV17" s="10"/>
      <c r="BXW17" s="10"/>
      <c r="BXX17" s="10"/>
      <c r="BXY17" s="10"/>
      <c r="BXZ17" s="10"/>
      <c r="BYA17" s="10"/>
      <c r="BYB17" s="10"/>
      <c r="BYC17" s="10"/>
      <c r="BYD17" s="10"/>
      <c r="BYE17" s="10"/>
      <c r="BYF17" s="10"/>
      <c r="BYG17" s="10"/>
      <c r="BYH17" s="10"/>
      <c r="BYI17" s="10"/>
      <c r="BYJ17" s="10"/>
      <c r="BYK17" s="10"/>
      <c r="BYL17" s="10"/>
      <c r="BYM17" s="10"/>
      <c r="BYN17" s="10"/>
      <c r="BYO17" s="10"/>
      <c r="BYP17" s="10"/>
      <c r="BYQ17" s="10"/>
      <c r="BYR17" s="10"/>
      <c r="BYS17" s="10"/>
      <c r="BYT17" s="10"/>
      <c r="BYU17" s="10"/>
      <c r="BYV17" s="10"/>
      <c r="BYW17" s="10"/>
      <c r="BYX17" s="10"/>
      <c r="BYY17" s="10"/>
      <c r="BYZ17" s="10"/>
      <c r="BZA17" s="10"/>
      <c r="BZB17" s="10"/>
      <c r="BZC17" s="10"/>
      <c r="BZD17" s="10"/>
      <c r="BZE17" s="10"/>
      <c r="BZF17" s="10"/>
      <c r="BZG17" s="10"/>
      <c r="BZH17" s="10"/>
      <c r="BZI17" s="10"/>
      <c r="BZJ17" s="10"/>
      <c r="BZK17" s="10"/>
      <c r="BZL17" s="10"/>
      <c r="BZM17" s="10"/>
      <c r="BZN17" s="10"/>
      <c r="BZO17" s="10"/>
      <c r="BZP17" s="10"/>
      <c r="BZQ17" s="10"/>
      <c r="BZR17" s="10"/>
      <c r="BZS17" s="10"/>
      <c r="BZT17" s="10"/>
      <c r="BZU17" s="10"/>
      <c r="BZV17" s="10"/>
      <c r="BZW17" s="10"/>
      <c r="BZX17" s="10"/>
      <c r="BZY17" s="10"/>
      <c r="BZZ17" s="10"/>
      <c r="CAA17" s="10"/>
      <c r="CAB17" s="10"/>
      <c r="CAC17" s="10"/>
      <c r="CAD17" s="10"/>
      <c r="CAE17" s="10"/>
      <c r="CAF17" s="10"/>
      <c r="CAG17" s="10"/>
      <c r="CAH17" s="10"/>
      <c r="CAI17" s="10"/>
      <c r="CAJ17" s="10"/>
      <c r="CAK17" s="10"/>
      <c r="CAL17" s="10"/>
      <c r="CAM17" s="10"/>
      <c r="CAN17" s="10"/>
      <c r="CAO17" s="10"/>
      <c r="CAP17" s="10"/>
      <c r="CAQ17" s="10"/>
      <c r="CAR17" s="10"/>
      <c r="CAS17" s="10"/>
      <c r="CAT17" s="10"/>
      <c r="CAU17" s="10"/>
      <c r="CAV17" s="10"/>
      <c r="CAW17" s="10"/>
      <c r="CAX17" s="10"/>
      <c r="CAY17" s="10"/>
      <c r="CAZ17" s="10"/>
      <c r="CBA17" s="10"/>
      <c r="CBB17" s="10"/>
      <c r="CBC17" s="10"/>
      <c r="CBD17" s="10"/>
      <c r="CBE17" s="10"/>
      <c r="CBF17" s="10"/>
      <c r="CBG17" s="10"/>
      <c r="CBH17" s="10"/>
      <c r="CBI17" s="10"/>
      <c r="CBJ17" s="10"/>
      <c r="CBK17" s="10"/>
      <c r="CBL17" s="10"/>
      <c r="CBM17" s="10"/>
      <c r="CBN17" s="10"/>
      <c r="CBO17" s="10"/>
      <c r="CBP17" s="10"/>
      <c r="CBQ17" s="10"/>
      <c r="CBR17" s="10"/>
      <c r="CBS17" s="10"/>
      <c r="CBT17" s="10"/>
      <c r="CBU17" s="10"/>
      <c r="CBV17" s="10"/>
      <c r="CBW17" s="10"/>
      <c r="CBX17" s="10"/>
      <c r="CBY17" s="10"/>
      <c r="CBZ17" s="10"/>
      <c r="CCA17" s="10"/>
      <c r="CCB17" s="10"/>
      <c r="CCC17" s="10"/>
      <c r="CCD17" s="10"/>
      <c r="CCE17" s="10"/>
      <c r="CCF17" s="10"/>
      <c r="CCG17" s="10"/>
      <c r="CCH17" s="10"/>
      <c r="CCI17" s="10"/>
      <c r="CCJ17" s="10"/>
      <c r="CCK17" s="10"/>
      <c r="CCL17" s="10"/>
      <c r="CCM17" s="10"/>
      <c r="CCN17" s="10"/>
      <c r="CCO17" s="10"/>
      <c r="CCP17" s="10"/>
      <c r="CCQ17" s="10"/>
      <c r="CCR17" s="10"/>
      <c r="CCS17" s="10"/>
      <c r="CCT17" s="10"/>
      <c r="CCU17" s="10"/>
      <c r="CCV17" s="10"/>
      <c r="CCW17" s="10"/>
      <c r="CCX17" s="10"/>
      <c r="CCY17" s="10"/>
      <c r="CCZ17" s="10"/>
      <c r="CDA17" s="10"/>
      <c r="CDB17" s="10"/>
      <c r="CDC17" s="10"/>
      <c r="CDD17" s="10"/>
      <c r="CDE17" s="10"/>
      <c r="CDF17" s="10"/>
      <c r="CDG17" s="10"/>
      <c r="CDH17" s="10"/>
      <c r="CDI17" s="10"/>
      <c r="CDJ17" s="10"/>
      <c r="CDK17" s="10"/>
      <c r="CDL17" s="10"/>
      <c r="CDM17" s="10"/>
      <c r="CDN17" s="10"/>
      <c r="CDO17" s="10"/>
      <c r="CDP17" s="10"/>
      <c r="CDQ17" s="10"/>
      <c r="CDR17" s="10"/>
      <c r="CDS17" s="10"/>
      <c r="CDT17" s="10"/>
      <c r="CDU17" s="10"/>
      <c r="CDV17" s="10"/>
      <c r="CDW17" s="10"/>
      <c r="CDX17" s="10"/>
      <c r="CDY17" s="10"/>
      <c r="CDZ17" s="10"/>
      <c r="CEA17" s="10"/>
      <c r="CEB17" s="10"/>
      <c r="CEC17" s="10"/>
      <c r="CED17" s="10"/>
      <c r="CEE17" s="10"/>
      <c r="CEF17" s="10"/>
      <c r="CEG17" s="10"/>
      <c r="CEH17" s="10"/>
      <c r="CEI17" s="10"/>
      <c r="CEJ17" s="10"/>
      <c r="CEK17" s="10"/>
      <c r="CEL17" s="10"/>
      <c r="CEM17" s="10"/>
      <c r="CEN17" s="10"/>
      <c r="CEO17" s="10"/>
      <c r="CEP17" s="10"/>
      <c r="CEQ17" s="10"/>
      <c r="CER17" s="10"/>
      <c r="CES17" s="10"/>
      <c r="CET17" s="10"/>
      <c r="CEU17" s="10"/>
      <c r="CEV17" s="10"/>
      <c r="CEW17" s="10"/>
      <c r="CEX17" s="10"/>
      <c r="CEY17" s="10"/>
      <c r="CEZ17" s="10"/>
      <c r="CFA17" s="10"/>
      <c r="CFB17" s="10"/>
      <c r="CFC17" s="10"/>
      <c r="CFD17" s="10"/>
      <c r="CFE17" s="10"/>
      <c r="CFF17" s="10"/>
      <c r="CFG17" s="10"/>
      <c r="CFH17" s="10"/>
      <c r="CFI17" s="10"/>
      <c r="CFJ17" s="10"/>
      <c r="CFK17" s="10"/>
      <c r="CFL17" s="10"/>
      <c r="CFM17" s="10"/>
      <c r="CFN17" s="10"/>
      <c r="CFO17" s="10"/>
      <c r="CFP17" s="10"/>
      <c r="CFQ17" s="10"/>
      <c r="CFR17" s="10"/>
      <c r="CFS17" s="10"/>
      <c r="CFT17" s="10"/>
      <c r="CFU17" s="10"/>
      <c r="CFV17" s="10"/>
      <c r="CFW17" s="10"/>
      <c r="CFX17" s="10"/>
      <c r="CFY17" s="10"/>
      <c r="CFZ17" s="10"/>
      <c r="CGA17" s="10"/>
      <c r="CGB17" s="10"/>
      <c r="CGC17" s="10"/>
      <c r="CGD17" s="10"/>
      <c r="CGE17" s="10"/>
      <c r="CGF17" s="10"/>
      <c r="CGG17" s="10"/>
      <c r="CGH17" s="10"/>
      <c r="CGI17" s="10"/>
      <c r="CGJ17" s="10"/>
      <c r="CGK17" s="10"/>
      <c r="CGL17" s="10"/>
      <c r="CGM17" s="10"/>
      <c r="CGN17" s="10"/>
      <c r="CGO17" s="10"/>
      <c r="CGP17" s="10"/>
      <c r="CGQ17" s="10"/>
      <c r="CGR17" s="10"/>
      <c r="CGS17" s="10"/>
      <c r="CGT17" s="10"/>
      <c r="CGU17" s="10"/>
      <c r="CGV17" s="10"/>
      <c r="CGW17" s="10"/>
      <c r="CGX17" s="10"/>
      <c r="CGY17" s="10"/>
      <c r="CGZ17" s="10"/>
      <c r="CHA17" s="10"/>
      <c r="CHB17" s="10"/>
      <c r="CHC17" s="10"/>
      <c r="CHD17" s="10"/>
      <c r="CHE17" s="10"/>
      <c r="CHF17" s="10"/>
      <c r="CHG17" s="10"/>
      <c r="CHH17" s="10"/>
      <c r="CHI17" s="10"/>
      <c r="CHJ17" s="10"/>
      <c r="CHK17" s="10"/>
      <c r="CHL17" s="10"/>
      <c r="CHM17" s="10"/>
      <c r="CHN17" s="10"/>
      <c r="CHO17" s="10"/>
      <c r="CHP17" s="10"/>
      <c r="CHQ17" s="10"/>
      <c r="CHR17" s="10"/>
      <c r="CHS17" s="10"/>
      <c r="CHT17" s="10"/>
      <c r="CHU17" s="10"/>
      <c r="CHV17" s="10"/>
      <c r="CHW17" s="10"/>
      <c r="CHX17" s="10"/>
      <c r="CHY17" s="10"/>
      <c r="CHZ17" s="10"/>
      <c r="CIA17" s="10"/>
      <c r="CIB17" s="10"/>
      <c r="CIC17" s="10"/>
      <c r="CID17" s="10"/>
      <c r="CIE17" s="10"/>
      <c r="CIF17" s="10"/>
      <c r="CIG17" s="10"/>
      <c r="CIH17" s="10"/>
      <c r="CII17" s="10"/>
      <c r="CIJ17" s="10"/>
      <c r="CIK17" s="10"/>
      <c r="CIL17" s="10"/>
      <c r="CIM17" s="10"/>
      <c r="CIN17" s="10"/>
      <c r="CIO17" s="10"/>
      <c r="CIP17" s="10"/>
      <c r="CIQ17" s="10"/>
      <c r="CIR17" s="10"/>
      <c r="CIS17" s="10"/>
      <c r="CIT17" s="10"/>
      <c r="CIU17" s="10"/>
      <c r="CIV17" s="10"/>
      <c r="CIW17" s="10"/>
      <c r="CIX17" s="10"/>
      <c r="CIY17" s="10"/>
      <c r="CIZ17" s="10"/>
      <c r="CJA17" s="10"/>
      <c r="CJB17" s="10"/>
      <c r="CJC17" s="10"/>
      <c r="CJD17" s="10"/>
      <c r="CJE17" s="10"/>
      <c r="CJF17" s="10"/>
      <c r="CJG17" s="10"/>
      <c r="CJH17" s="10"/>
      <c r="CJI17" s="10"/>
      <c r="CJJ17" s="10"/>
      <c r="CJK17" s="10"/>
      <c r="CJL17" s="10"/>
      <c r="CJM17" s="10"/>
      <c r="CJN17" s="10"/>
      <c r="CJO17" s="10"/>
      <c r="CJP17" s="10"/>
      <c r="CJQ17" s="10"/>
      <c r="CJR17" s="10"/>
      <c r="CJS17" s="10"/>
      <c r="CJT17" s="10"/>
      <c r="CJU17" s="10"/>
      <c r="CJV17" s="10"/>
      <c r="CJW17" s="10"/>
      <c r="CJX17" s="10"/>
      <c r="CJY17" s="10"/>
      <c r="CJZ17" s="10"/>
      <c r="CKA17" s="10"/>
      <c r="CKB17" s="10"/>
      <c r="CKC17" s="10"/>
      <c r="CKD17" s="10"/>
      <c r="CKE17" s="10"/>
      <c r="CKF17" s="10"/>
      <c r="CKG17" s="10"/>
      <c r="CKH17" s="10"/>
      <c r="CKI17" s="10"/>
      <c r="CKJ17" s="10"/>
      <c r="CKK17" s="10"/>
      <c r="CKL17" s="10"/>
      <c r="CKM17" s="10"/>
      <c r="CKN17" s="10"/>
      <c r="CKO17" s="10"/>
      <c r="CKP17" s="10"/>
      <c r="CKQ17" s="10"/>
      <c r="CKR17" s="10"/>
      <c r="CKS17" s="10"/>
      <c r="CKT17" s="10"/>
      <c r="CKU17" s="10"/>
      <c r="CKV17" s="10"/>
      <c r="CKW17" s="10"/>
      <c r="CKX17" s="10"/>
      <c r="CKY17" s="10"/>
      <c r="CKZ17" s="10"/>
      <c r="CLA17" s="10"/>
      <c r="CLB17" s="10"/>
      <c r="CLC17" s="10"/>
      <c r="CLD17" s="10"/>
      <c r="CLE17" s="10"/>
      <c r="CLF17" s="10"/>
      <c r="CLG17" s="10"/>
      <c r="CLH17" s="10"/>
      <c r="CLI17" s="10"/>
      <c r="CLJ17" s="10"/>
      <c r="CLK17" s="10"/>
      <c r="CLL17" s="10"/>
      <c r="CLM17" s="10"/>
      <c r="CLN17" s="10"/>
      <c r="CLO17" s="10"/>
      <c r="CLP17" s="10"/>
      <c r="CLQ17" s="10"/>
      <c r="CLR17" s="10"/>
      <c r="CLS17" s="10"/>
      <c r="CLT17" s="10"/>
      <c r="CLU17" s="10"/>
      <c r="CLV17" s="10"/>
      <c r="CLW17" s="10"/>
      <c r="CLX17" s="10"/>
      <c r="CLY17" s="10"/>
      <c r="CLZ17" s="10"/>
      <c r="CMA17" s="10"/>
      <c r="CMB17" s="10"/>
      <c r="CMC17" s="10"/>
      <c r="CMD17" s="10"/>
      <c r="CME17" s="10"/>
      <c r="CMF17" s="10"/>
      <c r="CMG17" s="10"/>
      <c r="CMH17" s="10"/>
      <c r="CMI17" s="10"/>
      <c r="CMJ17" s="10"/>
      <c r="CMK17" s="10"/>
      <c r="CML17" s="10"/>
      <c r="CMM17" s="10"/>
      <c r="CMN17" s="10"/>
      <c r="CMO17" s="10"/>
      <c r="CMP17" s="10"/>
      <c r="CMQ17" s="10"/>
      <c r="CMR17" s="10"/>
      <c r="CMS17" s="10"/>
      <c r="CMT17" s="10"/>
      <c r="CMU17" s="10"/>
      <c r="CMV17" s="10"/>
      <c r="CMW17" s="10"/>
      <c r="CMX17" s="10"/>
      <c r="CMY17" s="10"/>
      <c r="CMZ17" s="10"/>
      <c r="CNA17" s="10"/>
      <c r="CNB17" s="10"/>
      <c r="CNC17" s="10"/>
      <c r="CND17" s="10"/>
      <c r="CNE17" s="10"/>
      <c r="CNF17" s="10"/>
      <c r="CNG17" s="10"/>
      <c r="CNH17" s="10"/>
      <c r="CNI17" s="10"/>
      <c r="CNJ17" s="10"/>
      <c r="CNK17" s="10"/>
      <c r="CNL17" s="10"/>
      <c r="CNM17" s="10"/>
      <c r="CNN17" s="10"/>
      <c r="CNO17" s="10"/>
      <c r="CNP17" s="10"/>
      <c r="CNQ17" s="10"/>
      <c r="CNR17" s="10"/>
      <c r="CNS17" s="10"/>
      <c r="CNT17" s="10"/>
      <c r="CNU17" s="10"/>
      <c r="CNV17" s="10"/>
      <c r="CNW17" s="10"/>
      <c r="CNX17" s="10"/>
      <c r="CNY17" s="10"/>
      <c r="CNZ17" s="10"/>
      <c r="COA17" s="10"/>
      <c r="COB17" s="10"/>
      <c r="COC17" s="10"/>
      <c r="COD17" s="10"/>
      <c r="COE17" s="10"/>
      <c r="COF17" s="10"/>
      <c r="COG17" s="10"/>
      <c r="COH17" s="10"/>
      <c r="COI17" s="10"/>
      <c r="COJ17" s="10"/>
      <c r="COK17" s="10"/>
      <c r="COL17" s="10"/>
      <c r="COM17" s="10"/>
      <c r="CON17" s="10"/>
      <c r="COO17" s="10"/>
      <c r="COP17" s="10"/>
      <c r="COQ17" s="10"/>
      <c r="COR17" s="10"/>
      <c r="COS17" s="10"/>
      <c r="COT17" s="10"/>
      <c r="COU17" s="10"/>
      <c r="COV17" s="10"/>
      <c r="COW17" s="10"/>
      <c r="COX17" s="10"/>
      <c r="COY17" s="10"/>
      <c r="COZ17" s="10"/>
      <c r="CPA17" s="10"/>
      <c r="CPB17" s="10"/>
      <c r="CPC17" s="10"/>
      <c r="CPD17" s="10"/>
      <c r="CPE17" s="10"/>
      <c r="CPF17" s="10"/>
      <c r="CPG17" s="10"/>
      <c r="CPH17" s="10"/>
      <c r="CPI17" s="10"/>
      <c r="CPJ17" s="10"/>
      <c r="CPK17" s="10"/>
      <c r="CPL17" s="10"/>
      <c r="CPM17" s="10"/>
      <c r="CPN17" s="10"/>
      <c r="CPO17" s="10"/>
      <c r="CPP17" s="10"/>
      <c r="CPQ17" s="10"/>
      <c r="CPR17" s="10"/>
      <c r="CPS17" s="10"/>
      <c r="CPT17" s="10"/>
      <c r="CPU17" s="10"/>
      <c r="CPV17" s="10"/>
      <c r="CPW17" s="10"/>
      <c r="CPX17" s="10"/>
      <c r="CPY17" s="10"/>
      <c r="CPZ17" s="10"/>
      <c r="CQA17" s="10"/>
      <c r="CQB17" s="10"/>
      <c r="CQC17" s="10"/>
      <c r="CQD17" s="10"/>
      <c r="CQE17" s="10"/>
      <c r="CQF17" s="10"/>
      <c r="CQG17" s="10"/>
      <c r="CQH17" s="10"/>
      <c r="CQI17" s="10"/>
      <c r="CQJ17" s="10"/>
      <c r="CQK17" s="10"/>
      <c r="CQL17" s="10"/>
      <c r="CQM17" s="10"/>
      <c r="CQN17" s="10"/>
      <c r="CQO17" s="10"/>
      <c r="CQP17" s="10"/>
      <c r="CQQ17" s="10"/>
      <c r="CQR17" s="10"/>
      <c r="CQS17" s="10"/>
      <c r="CQT17" s="10"/>
      <c r="CQU17" s="10"/>
      <c r="CQV17" s="10"/>
      <c r="CQW17" s="10"/>
      <c r="CQX17" s="10"/>
      <c r="CQY17" s="10"/>
      <c r="CQZ17" s="10"/>
      <c r="CRA17" s="10"/>
      <c r="CRB17" s="10"/>
      <c r="CRC17" s="10"/>
      <c r="CRD17" s="10"/>
      <c r="CRE17" s="10"/>
      <c r="CRF17" s="10"/>
      <c r="CRG17" s="10"/>
      <c r="CRH17" s="10"/>
      <c r="CRI17" s="10"/>
      <c r="CRJ17" s="10"/>
      <c r="CRK17" s="10"/>
      <c r="CRL17" s="10"/>
      <c r="CRM17" s="10"/>
      <c r="CRN17" s="10"/>
      <c r="CRO17" s="10"/>
      <c r="CRP17" s="10"/>
      <c r="CRQ17" s="10"/>
      <c r="CRR17" s="10"/>
      <c r="CRS17" s="10"/>
      <c r="CRT17" s="10"/>
      <c r="CRU17" s="10"/>
      <c r="CRV17" s="10"/>
      <c r="CRW17" s="10"/>
      <c r="CRX17" s="10"/>
      <c r="CRY17" s="10"/>
      <c r="CRZ17" s="10"/>
      <c r="CSA17" s="10"/>
      <c r="CSB17" s="10"/>
      <c r="CSC17" s="10"/>
      <c r="CSD17" s="10"/>
      <c r="CSE17" s="10"/>
      <c r="CSF17" s="10"/>
      <c r="CSG17" s="10"/>
      <c r="CSH17" s="10"/>
      <c r="CSI17" s="10"/>
      <c r="CSJ17" s="10"/>
      <c r="CSK17" s="10"/>
      <c r="CSL17" s="10"/>
      <c r="CSM17" s="10"/>
      <c r="CSN17" s="10"/>
      <c r="CSO17" s="10"/>
      <c r="CSP17" s="10"/>
      <c r="CSQ17" s="10"/>
      <c r="CSR17" s="10"/>
      <c r="CSS17" s="10"/>
      <c r="CST17" s="10"/>
      <c r="CSU17" s="10"/>
      <c r="CSV17" s="10"/>
      <c r="CSW17" s="10"/>
      <c r="CSX17" s="10"/>
      <c r="CSY17" s="10"/>
      <c r="CSZ17" s="10"/>
      <c r="CTA17" s="10"/>
      <c r="CTB17" s="10"/>
      <c r="CTC17" s="10"/>
      <c r="CTD17" s="10"/>
      <c r="CTE17" s="10"/>
      <c r="CTF17" s="10"/>
      <c r="CTG17" s="10"/>
      <c r="CTH17" s="10"/>
      <c r="CTI17" s="10"/>
      <c r="CTJ17" s="10"/>
      <c r="CTK17" s="10"/>
      <c r="CTL17" s="10"/>
      <c r="CTM17" s="10"/>
      <c r="CTN17" s="10"/>
      <c r="CTO17" s="10"/>
      <c r="CTP17" s="10"/>
      <c r="CTQ17" s="10"/>
      <c r="CTR17" s="10"/>
      <c r="CTS17" s="10"/>
      <c r="CTT17" s="10"/>
      <c r="CTU17" s="10"/>
      <c r="CTV17" s="10"/>
      <c r="CTW17" s="10"/>
      <c r="CTX17" s="10"/>
      <c r="CTY17" s="10"/>
      <c r="CTZ17" s="10"/>
      <c r="CUA17" s="10"/>
      <c r="CUB17" s="10"/>
      <c r="CUC17" s="10"/>
      <c r="CUD17" s="10"/>
      <c r="CUE17" s="10"/>
      <c r="CUF17" s="10"/>
      <c r="CUG17" s="10"/>
      <c r="CUH17" s="10"/>
      <c r="CUI17" s="10"/>
      <c r="CUJ17" s="10"/>
      <c r="CUK17" s="10"/>
      <c r="CUL17" s="10"/>
      <c r="CUM17" s="10"/>
      <c r="CUN17" s="10"/>
      <c r="CUO17" s="10"/>
      <c r="CUP17" s="10"/>
      <c r="CUQ17" s="10"/>
      <c r="CUR17" s="10"/>
      <c r="CUS17" s="10"/>
      <c r="CUT17" s="10"/>
      <c r="CUU17" s="10"/>
      <c r="CUV17" s="10"/>
      <c r="CUW17" s="10"/>
      <c r="CUX17" s="10"/>
      <c r="CUY17" s="10"/>
      <c r="CUZ17" s="10"/>
      <c r="CVA17" s="10"/>
      <c r="CVB17" s="10"/>
      <c r="CVC17" s="10"/>
      <c r="CVD17" s="10"/>
      <c r="CVE17" s="10"/>
      <c r="CVF17" s="10"/>
      <c r="CVG17" s="10"/>
      <c r="CVH17" s="10"/>
      <c r="CVI17" s="10"/>
      <c r="CVJ17" s="10"/>
      <c r="CVK17" s="10"/>
      <c r="CVL17" s="10"/>
      <c r="CVM17" s="10"/>
      <c r="CVN17" s="10"/>
      <c r="CVO17" s="10"/>
      <c r="CVP17" s="10"/>
      <c r="CVQ17" s="10"/>
      <c r="CVR17" s="10"/>
      <c r="CVS17" s="10"/>
      <c r="CVT17" s="10"/>
      <c r="CVU17" s="10"/>
      <c r="CVV17" s="10"/>
      <c r="CVW17" s="10"/>
      <c r="CVX17" s="10"/>
      <c r="CVY17" s="10"/>
      <c r="CVZ17" s="10"/>
      <c r="CWA17" s="10"/>
      <c r="CWB17" s="10"/>
      <c r="CWC17" s="10"/>
      <c r="CWD17" s="10"/>
      <c r="CWE17" s="10"/>
      <c r="CWF17" s="10"/>
      <c r="CWG17" s="10"/>
      <c r="CWH17" s="10"/>
      <c r="CWI17" s="10"/>
      <c r="CWJ17" s="10"/>
      <c r="CWK17" s="10"/>
      <c r="CWL17" s="10"/>
      <c r="CWM17" s="10"/>
      <c r="CWN17" s="10"/>
      <c r="CWO17" s="10"/>
      <c r="CWP17" s="10"/>
      <c r="CWQ17" s="10"/>
      <c r="CWR17" s="10"/>
      <c r="CWS17" s="10"/>
      <c r="CWT17" s="10"/>
      <c r="CWU17" s="10"/>
      <c r="CWV17" s="10"/>
      <c r="CWW17" s="10"/>
      <c r="CWX17" s="10"/>
      <c r="CWY17" s="10"/>
      <c r="CWZ17" s="10"/>
      <c r="CXA17" s="10"/>
      <c r="CXB17" s="10"/>
      <c r="CXC17" s="10"/>
      <c r="CXD17" s="10"/>
      <c r="CXE17" s="10"/>
      <c r="CXF17" s="10"/>
      <c r="CXG17" s="10"/>
      <c r="CXH17" s="10"/>
      <c r="CXI17" s="10"/>
      <c r="CXJ17" s="10"/>
      <c r="CXK17" s="10"/>
      <c r="CXL17" s="10"/>
      <c r="CXM17" s="10"/>
      <c r="CXN17" s="10"/>
      <c r="CXO17" s="10"/>
      <c r="CXP17" s="10"/>
      <c r="CXQ17" s="10"/>
      <c r="CXR17" s="10"/>
      <c r="CXS17" s="10"/>
      <c r="CXT17" s="10"/>
      <c r="CXU17" s="10"/>
      <c r="CXV17" s="10"/>
      <c r="CXW17" s="10"/>
      <c r="CXX17" s="10"/>
      <c r="CXY17" s="10"/>
      <c r="CXZ17" s="10"/>
      <c r="CYA17" s="10"/>
      <c r="CYB17" s="10"/>
      <c r="CYC17" s="10"/>
      <c r="CYD17" s="10"/>
      <c r="CYE17" s="10"/>
      <c r="CYF17" s="10"/>
      <c r="CYG17" s="10"/>
      <c r="CYH17" s="10"/>
      <c r="CYI17" s="10"/>
      <c r="CYJ17" s="10"/>
      <c r="CYK17" s="10"/>
      <c r="CYL17" s="10"/>
      <c r="CYM17" s="10"/>
      <c r="CYN17" s="10"/>
      <c r="CYO17" s="10"/>
      <c r="CYP17" s="10"/>
      <c r="CYQ17" s="10"/>
      <c r="CYR17" s="10"/>
      <c r="CYS17" s="10"/>
      <c r="CYT17" s="10"/>
      <c r="CYU17" s="10"/>
      <c r="CYV17" s="10"/>
      <c r="CYW17" s="10"/>
      <c r="CYX17" s="10"/>
      <c r="CYY17" s="10"/>
      <c r="CYZ17" s="10"/>
      <c r="CZA17" s="10"/>
      <c r="CZB17" s="10"/>
      <c r="CZC17" s="10"/>
      <c r="CZD17" s="10"/>
      <c r="CZE17" s="10"/>
      <c r="CZF17" s="10"/>
      <c r="CZG17" s="10"/>
      <c r="CZH17" s="10"/>
      <c r="CZI17" s="10"/>
      <c r="CZJ17" s="10"/>
      <c r="CZK17" s="10"/>
      <c r="CZL17" s="10"/>
      <c r="CZM17" s="10"/>
      <c r="CZN17" s="10"/>
      <c r="CZO17" s="10"/>
      <c r="CZP17" s="10"/>
      <c r="CZQ17" s="10"/>
      <c r="CZR17" s="10"/>
      <c r="CZS17" s="10"/>
      <c r="CZT17" s="10"/>
      <c r="CZU17" s="10"/>
      <c r="CZV17" s="10"/>
      <c r="CZW17" s="10"/>
      <c r="CZX17" s="10"/>
      <c r="CZY17" s="10"/>
      <c r="CZZ17" s="10"/>
      <c r="DAA17" s="10"/>
      <c r="DAB17" s="10"/>
      <c r="DAC17" s="10"/>
      <c r="DAD17" s="10"/>
      <c r="DAE17" s="10"/>
      <c r="DAF17" s="10"/>
      <c r="DAG17" s="10"/>
      <c r="DAH17" s="10"/>
      <c r="DAI17" s="10"/>
      <c r="DAJ17" s="10"/>
      <c r="DAK17" s="10"/>
      <c r="DAL17" s="10"/>
      <c r="DAM17" s="10"/>
      <c r="DAN17" s="10"/>
      <c r="DAO17" s="10"/>
      <c r="DAP17" s="10"/>
      <c r="DAQ17" s="10"/>
      <c r="DAR17" s="10"/>
      <c r="DAS17" s="10"/>
      <c r="DAT17" s="10"/>
      <c r="DAU17" s="10"/>
      <c r="DAV17" s="10"/>
      <c r="DAW17" s="10"/>
      <c r="DAX17" s="10"/>
      <c r="DAY17" s="10"/>
      <c r="DAZ17" s="10"/>
      <c r="DBA17" s="10"/>
      <c r="DBB17" s="10"/>
      <c r="DBC17" s="10"/>
      <c r="DBD17" s="10"/>
      <c r="DBE17" s="10"/>
      <c r="DBF17" s="10"/>
      <c r="DBG17" s="10"/>
      <c r="DBH17" s="10"/>
      <c r="DBI17" s="10"/>
      <c r="DBJ17" s="10"/>
      <c r="DBK17" s="10"/>
      <c r="DBL17" s="10"/>
      <c r="DBM17" s="10"/>
      <c r="DBN17" s="10"/>
      <c r="DBO17" s="10"/>
      <c r="DBP17" s="10"/>
      <c r="DBQ17" s="10"/>
      <c r="DBR17" s="10"/>
      <c r="DBS17" s="10"/>
      <c r="DBT17" s="10"/>
      <c r="DBU17" s="10"/>
      <c r="DBV17" s="10"/>
      <c r="DBW17" s="10"/>
      <c r="DBX17" s="10"/>
      <c r="DBY17" s="10"/>
      <c r="DBZ17" s="10"/>
      <c r="DCA17" s="10"/>
      <c r="DCB17" s="10"/>
      <c r="DCC17" s="10"/>
      <c r="DCD17" s="10"/>
      <c r="DCE17" s="10"/>
      <c r="DCF17" s="10"/>
      <c r="DCG17" s="10"/>
      <c r="DCH17" s="10"/>
      <c r="DCI17" s="10"/>
      <c r="DCJ17" s="10"/>
      <c r="DCK17" s="10"/>
      <c r="DCL17" s="10"/>
      <c r="DCM17" s="10"/>
      <c r="DCN17" s="10"/>
      <c r="DCO17" s="10"/>
      <c r="DCP17" s="10"/>
      <c r="DCQ17" s="10"/>
      <c r="DCR17" s="10"/>
      <c r="DCS17" s="10"/>
      <c r="DCT17" s="10"/>
      <c r="DCU17" s="10"/>
      <c r="DCV17" s="10"/>
      <c r="DCW17" s="10"/>
      <c r="DCX17" s="10"/>
      <c r="DCY17" s="10"/>
      <c r="DCZ17" s="10"/>
      <c r="DDA17" s="10"/>
      <c r="DDB17" s="10"/>
      <c r="DDC17" s="10"/>
      <c r="DDD17" s="10"/>
      <c r="DDE17" s="10"/>
      <c r="DDF17" s="10"/>
      <c r="DDG17" s="10"/>
      <c r="DDH17" s="10"/>
      <c r="DDI17" s="10"/>
      <c r="DDJ17" s="10"/>
      <c r="DDK17" s="10"/>
      <c r="DDL17" s="10"/>
      <c r="DDM17" s="10"/>
      <c r="DDN17" s="10"/>
      <c r="DDO17" s="10"/>
      <c r="DDP17" s="10"/>
      <c r="DDQ17" s="10"/>
      <c r="DDR17" s="10"/>
      <c r="DDS17" s="10"/>
      <c r="DDT17" s="10"/>
      <c r="DDU17" s="10"/>
      <c r="DDV17" s="10"/>
      <c r="DDW17" s="10"/>
      <c r="DDX17" s="10"/>
      <c r="DDY17" s="10"/>
      <c r="DDZ17" s="10"/>
      <c r="DEA17" s="10"/>
      <c r="DEB17" s="10"/>
      <c r="DEC17" s="10"/>
      <c r="DED17" s="10"/>
      <c r="DEE17" s="10"/>
      <c r="DEF17" s="10"/>
      <c r="DEG17" s="10"/>
      <c r="DEH17" s="10"/>
      <c r="DEI17" s="10"/>
      <c r="DEJ17" s="10"/>
      <c r="DEK17" s="10"/>
      <c r="DEL17" s="10"/>
      <c r="DEM17" s="10"/>
      <c r="DEN17" s="10"/>
      <c r="DEO17" s="10"/>
      <c r="DEP17" s="10"/>
      <c r="DEQ17" s="10"/>
      <c r="DER17" s="10"/>
      <c r="DES17" s="10"/>
      <c r="DET17" s="10"/>
      <c r="DEU17" s="10"/>
      <c r="DEV17" s="10"/>
      <c r="DEW17" s="10"/>
      <c r="DEX17" s="10"/>
      <c r="DEY17" s="10"/>
      <c r="DEZ17" s="10"/>
      <c r="DFA17" s="10"/>
      <c r="DFB17" s="10"/>
      <c r="DFC17" s="10"/>
      <c r="DFD17" s="10"/>
      <c r="DFE17" s="10"/>
      <c r="DFF17" s="10"/>
      <c r="DFG17" s="10"/>
      <c r="DFH17" s="10"/>
      <c r="DFI17" s="10"/>
      <c r="DFJ17" s="10"/>
      <c r="DFK17" s="10"/>
      <c r="DFL17" s="10"/>
      <c r="DFM17" s="10"/>
      <c r="DFN17" s="10"/>
      <c r="DFO17" s="10"/>
      <c r="DFP17" s="10"/>
      <c r="DFQ17" s="10"/>
      <c r="DFR17" s="10"/>
      <c r="DFS17" s="10"/>
      <c r="DFT17" s="10"/>
      <c r="DFU17" s="10"/>
      <c r="DFV17" s="10"/>
      <c r="DFW17" s="10"/>
      <c r="DFX17" s="10"/>
      <c r="DFY17" s="10"/>
      <c r="DFZ17" s="10"/>
      <c r="DGA17" s="10"/>
      <c r="DGB17" s="10"/>
      <c r="DGC17" s="10"/>
      <c r="DGD17" s="10"/>
      <c r="DGE17" s="10"/>
      <c r="DGF17" s="10"/>
      <c r="DGG17" s="10"/>
      <c r="DGH17" s="10"/>
      <c r="DGI17" s="10"/>
      <c r="DGJ17" s="10"/>
      <c r="DGK17" s="10"/>
      <c r="DGL17" s="10"/>
      <c r="DGM17" s="10"/>
      <c r="DGN17" s="10"/>
      <c r="DGO17" s="10"/>
      <c r="DGP17" s="10"/>
      <c r="DGQ17" s="10"/>
      <c r="DGR17" s="10"/>
      <c r="DGS17" s="10"/>
      <c r="DGT17" s="10"/>
      <c r="DGU17" s="10"/>
      <c r="DGV17" s="10"/>
      <c r="DGW17" s="10"/>
      <c r="DGX17" s="10"/>
      <c r="DGY17" s="10"/>
      <c r="DGZ17" s="10"/>
      <c r="DHA17" s="10"/>
      <c r="DHB17" s="10"/>
      <c r="DHC17" s="10"/>
      <c r="DHD17" s="10"/>
      <c r="DHE17" s="10"/>
      <c r="DHF17" s="10"/>
      <c r="DHG17" s="10"/>
      <c r="DHH17" s="10"/>
      <c r="DHI17" s="10"/>
      <c r="DHJ17" s="10"/>
      <c r="DHK17" s="10"/>
      <c r="DHL17" s="10"/>
      <c r="DHM17" s="10"/>
      <c r="DHN17" s="10"/>
      <c r="DHO17" s="10"/>
      <c r="DHP17" s="10"/>
      <c r="DHQ17" s="10"/>
      <c r="DHR17" s="10"/>
      <c r="DHS17" s="10"/>
      <c r="DHT17" s="10"/>
      <c r="DHU17" s="10"/>
      <c r="DHV17" s="10"/>
      <c r="DHW17" s="10"/>
      <c r="DHX17" s="10"/>
      <c r="DHY17" s="10"/>
      <c r="DHZ17" s="10"/>
      <c r="DIA17" s="10"/>
      <c r="DIB17" s="10"/>
      <c r="DIC17" s="10"/>
      <c r="DID17" s="10"/>
      <c r="DIE17" s="10"/>
      <c r="DIF17" s="10"/>
      <c r="DIG17" s="10"/>
      <c r="DIH17" s="10"/>
      <c r="DII17" s="10"/>
      <c r="DIJ17" s="10"/>
      <c r="DIK17" s="10"/>
      <c r="DIL17" s="10"/>
      <c r="DIM17" s="10"/>
      <c r="DIN17" s="10"/>
      <c r="DIO17" s="10"/>
      <c r="DIP17" s="10"/>
      <c r="DIQ17" s="10"/>
      <c r="DIR17" s="10"/>
      <c r="DIS17" s="10"/>
      <c r="DIT17" s="10"/>
      <c r="DIU17" s="10"/>
      <c r="DIV17" s="10"/>
      <c r="DIW17" s="10"/>
      <c r="DIX17" s="10"/>
      <c r="DIY17" s="10"/>
      <c r="DIZ17" s="10"/>
      <c r="DJA17" s="10"/>
      <c r="DJB17" s="10"/>
      <c r="DJC17" s="10"/>
      <c r="DJD17" s="10"/>
      <c r="DJE17" s="10"/>
      <c r="DJF17" s="10"/>
      <c r="DJG17" s="10"/>
      <c r="DJH17" s="10"/>
      <c r="DJI17" s="10"/>
      <c r="DJJ17" s="10"/>
      <c r="DJK17" s="10"/>
      <c r="DJL17" s="10"/>
      <c r="DJM17" s="10"/>
      <c r="DJN17" s="10"/>
      <c r="DJO17" s="10"/>
      <c r="DJP17" s="10"/>
      <c r="DJQ17" s="10"/>
      <c r="DJR17" s="10"/>
      <c r="DJS17" s="10"/>
      <c r="DJT17" s="10"/>
      <c r="DJU17" s="10"/>
      <c r="DJV17" s="10"/>
      <c r="DJW17" s="10"/>
      <c r="DJX17" s="10"/>
      <c r="DJY17" s="10"/>
      <c r="DJZ17" s="10"/>
      <c r="DKA17" s="10"/>
      <c r="DKB17" s="10"/>
      <c r="DKC17" s="10"/>
      <c r="DKD17" s="10"/>
      <c r="DKE17" s="10"/>
      <c r="DKF17" s="10"/>
      <c r="DKG17" s="10"/>
      <c r="DKH17" s="10"/>
      <c r="DKI17" s="10"/>
      <c r="DKJ17" s="10"/>
      <c r="DKK17" s="10"/>
      <c r="DKL17" s="10"/>
      <c r="DKM17" s="10"/>
      <c r="DKN17" s="10"/>
      <c r="DKO17" s="10"/>
      <c r="DKP17" s="10"/>
      <c r="DKQ17" s="10"/>
      <c r="DKR17" s="10"/>
      <c r="DKS17" s="10"/>
      <c r="DKT17" s="10"/>
      <c r="DKU17" s="10"/>
      <c r="DKV17" s="10"/>
      <c r="DKW17" s="10"/>
      <c r="DKX17" s="10"/>
      <c r="DKY17" s="10"/>
      <c r="DKZ17" s="10"/>
      <c r="DLA17" s="10"/>
      <c r="DLB17" s="10"/>
      <c r="DLC17" s="10"/>
      <c r="DLD17" s="10"/>
      <c r="DLE17" s="10"/>
      <c r="DLF17" s="10"/>
      <c r="DLG17" s="10"/>
      <c r="DLH17" s="10"/>
      <c r="DLI17" s="10"/>
      <c r="DLJ17" s="10"/>
      <c r="DLK17" s="10"/>
      <c r="DLL17" s="10"/>
      <c r="DLM17" s="10"/>
      <c r="DLN17" s="10"/>
      <c r="DLO17" s="10"/>
      <c r="DLP17" s="10"/>
      <c r="DLQ17" s="10"/>
      <c r="DLR17" s="10"/>
      <c r="DLS17" s="10"/>
      <c r="DLT17" s="10"/>
      <c r="DLU17" s="10"/>
      <c r="DLV17" s="10"/>
      <c r="DLW17" s="10"/>
      <c r="DLX17" s="10"/>
      <c r="DLY17" s="10"/>
      <c r="DLZ17" s="10"/>
      <c r="DMA17" s="10"/>
      <c r="DMB17" s="10"/>
      <c r="DMC17" s="10"/>
      <c r="DMD17" s="10"/>
      <c r="DME17" s="10"/>
      <c r="DMF17" s="10"/>
      <c r="DMG17" s="10"/>
      <c r="DMH17" s="10"/>
      <c r="DMI17" s="10"/>
      <c r="DMJ17" s="10"/>
      <c r="DMK17" s="10"/>
      <c r="DML17" s="10"/>
      <c r="DMM17" s="10"/>
      <c r="DMN17" s="10"/>
      <c r="DMO17" s="10"/>
      <c r="DMP17" s="10"/>
      <c r="DMQ17" s="10"/>
      <c r="DMR17" s="10"/>
      <c r="DMS17" s="10"/>
      <c r="DMT17" s="10"/>
      <c r="DMU17" s="10"/>
      <c r="DMV17" s="10"/>
      <c r="DMW17" s="10"/>
      <c r="DMX17" s="10"/>
      <c r="DMY17" s="10"/>
      <c r="DMZ17" s="10"/>
      <c r="DNA17" s="10"/>
      <c r="DNB17" s="10"/>
      <c r="DNC17" s="10"/>
      <c r="DND17" s="10"/>
      <c r="DNE17" s="10"/>
      <c r="DNF17" s="10"/>
      <c r="DNG17" s="10"/>
      <c r="DNH17" s="10"/>
      <c r="DNI17" s="10"/>
      <c r="DNJ17" s="10"/>
      <c r="DNK17" s="10"/>
      <c r="DNL17" s="10"/>
      <c r="DNM17" s="10"/>
      <c r="DNN17" s="10"/>
      <c r="DNO17" s="10"/>
      <c r="DNP17" s="10"/>
      <c r="DNQ17" s="10"/>
      <c r="DNR17" s="10"/>
      <c r="DNS17" s="10"/>
      <c r="DNT17" s="10"/>
      <c r="DNU17" s="10"/>
      <c r="DNV17" s="10"/>
      <c r="DNW17" s="10"/>
      <c r="DNX17" s="10"/>
      <c r="DNY17" s="10"/>
      <c r="DNZ17" s="10"/>
      <c r="DOA17" s="10"/>
      <c r="DOB17" s="10"/>
      <c r="DOC17" s="10"/>
      <c r="DOD17" s="10"/>
      <c r="DOE17" s="10"/>
      <c r="DOF17" s="10"/>
      <c r="DOG17" s="10"/>
      <c r="DOH17" s="10"/>
      <c r="DOI17" s="10"/>
      <c r="DOJ17" s="10"/>
      <c r="DOK17" s="10"/>
      <c r="DOL17" s="10"/>
      <c r="DOM17" s="10"/>
      <c r="DON17" s="10"/>
      <c r="DOO17" s="10"/>
      <c r="DOP17" s="10"/>
      <c r="DOQ17" s="10"/>
      <c r="DOR17" s="10"/>
      <c r="DOS17" s="10"/>
      <c r="DOT17" s="10"/>
      <c r="DOU17" s="10"/>
      <c r="DOV17" s="10"/>
      <c r="DOW17" s="10"/>
      <c r="DOX17" s="10"/>
      <c r="DOY17" s="10"/>
      <c r="DOZ17" s="10"/>
      <c r="DPA17" s="10"/>
      <c r="DPB17" s="10"/>
      <c r="DPC17" s="10"/>
      <c r="DPD17" s="10"/>
      <c r="DPE17" s="10"/>
      <c r="DPF17" s="10"/>
      <c r="DPG17" s="10"/>
      <c r="DPH17" s="10"/>
      <c r="DPI17" s="10"/>
      <c r="DPJ17" s="10"/>
      <c r="DPK17" s="10"/>
      <c r="DPL17" s="10"/>
      <c r="DPM17" s="10"/>
      <c r="DPN17" s="10"/>
      <c r="DPO17" s="10"/>
      <c r="DPP17" s="10"/>
      <c r="DPQ17" s="10"/>
      <c r="DPR17" s="10"/>
      <c r="DPS17" s="10"/>
      <c r="DPT17" s="10"/>
      <c r="DPU17" s="10"/>
      <c r="DPV17" s="10"/>
      <c r="DPW17" s="10"/>
      <c r="DPX17" s="10"/>
      <c r="DPY17" s="10"/>
      <c r="DPZ17" s="10"/>
      <c r="DQA17" s="10"/>
      <c r="DQB17" s="10"/>
      <c r="DQC17" s="10"/>
      <c r="DQD17" s="10"/>
      <c r="DQE17" s="10"/>
      <c r="DQF17" s="10"/>
      <c r="DQG17" s="10"/>
      <c r="DQH17" s="10"/>
      <c r="DQI17" s="10"/>
      <c r="DQJ17" s="10"/>
      <c r="DQK17" s="10"/>
      <c r="DQL17" s="10"/>
      <c r="DQM17" s="10"/>
      <c r="DQN17" s="10"/>
      <c r="DQO17" s="10"/>
      <c r="DQP17" s="10"/>
      <c r="DQQ17" s="10"/>
      <c r="DQR17" s="10"/>
      <c r="DQS17" s="10"/>
      <c r="DQT17" s="10"/>
      <c r="DQU17" s="10"/>
      <c r="DQV17" s="10"/>
      <c r="DQW17" s="10"/>
      <c r="DQX17" s="10"/>
      <c r="DQY17" s="10"/>
      <c r="DQZ17" s="10"/>
      <c r="DRA17" s="10"/>
      <c r="DRB17" s="10"/>
      <c r="DRC17" s="10"/>
      <c r="DRD17" s="10"/>
      <c r="DRE17" s="10"/>
      <c r="DRF17" s="10"/>
      <c r="DRG17" s="10"/>
      <c r="DRH17" s="10"/>
      <c r="DRI17" s="10"/>
      <c r="DRJ17" s="10"/>
      <c r="DRK17" s="10"/>
      <c r="DRL17" s="10"/>
      <c r="DRM17" s="10"/>
      <c r="DRN17" s="10"/>
      <c r="DRO17" s="10"/>
      <c r="DRP17" s="10"/>
      <c r="DRQ17" s="10"/>
      <c r="DRR17" s="10"/>
      <c r="DRS17" s="10"/>
      <c r="DRT17" s="10"/>
      <c r="DRU17" s="10"/>
      <c r="DRV17" s="10"/>
      <c r="DRW17" s="10"/>
      <c r="DRX17" s="10"/>
      <c r="DRY17" s="10"/>
      <c r="DRZ17" s="10"/>
      <c r="DSA17" s="10"/>
      <c r="DSB17" s="10"/>
      <c r="DSC17" s="10"/>
      <c r="DSD17" s="10"/>
      <c r="DSE17" s="10"/>
      <c r="DSF17" s="10"/>
      <c r="DSG17" s="10"/>
      <c r="DSH17" s="10"/>
      <c r="DSI17" s="10"/>
      <c r="DSJ17" s="10"/>
      <c r="DSK17" s="10"/>
      <c r="DSL17" s="10"/>
      <c r="DSM17" s="10"/>
      <c r="DSN17" s="10"/>
      <c r="DSO17" s="10"/>
      <c r="DSP17" s="10"/>
      <c r="DSQ17" s="10"/>
      <c r="DSR17" s="10"/>
      <c r="DSS17" s="10"/>
      <c r="DST17" s="10"/>
      <c r="DSU17" s="10"/>
      <c r="DSV17" s="10"/>
      <c r="DSW17" s="10"/>
      <c r="DSX17" s="10"/>
      <c r="DSY17" s="10"/>
      <c r="DSZ17" s="10"/>
      <c r="DTA17" s="10"/>
      <c r="DTB17" s="10"/>
      <c r="DTC17" s="10"/>
      <c r="DTD17" s="10"/>
      <c r="DTE17" s="10"/>
      <c r="DTF17" s="10"/>
      <c r="DTG17" s="10"/>
      <c r="DTH17" s="10"/>
      <c r="DTI17" s="10"/>
      <c r="DTJ17" s="10"/>
      <c r="DTK17" s="10"/>
      <c r="DTL17" s="10"/>
      <c r="DTM17" s="10"/>
      <c r="DTN17" s="10"/>
      <c r="DTO17" s="10"/>
      <c r="DTP17" s="10"/>
      <c r="DTQ17" s="10"/>
      <c r="DTR17" s="10"/>
      <c r="DTS17" s="10"/>
      <c r="DTT17" s="10"/>
      <c r="DTU17" s="10"/>
      <c r="DTV17" s="10"/>
      <c r="DTW17" s="10"/>
      <c r="DTX17" s="10"/>
      <c r="DTY17" s="10"/>
      <c r="DTZ17" s="10"/>
      <c r="DUA17" s="10"/>
      <c r="DUB17" s="10"/>
      <c r="DUC17" s="10"/>
      <c r="DUD17" s="10"/>
      <c r="DUE17" s="10"/>
      <c r="DUF17" s="10"/>
      <c r="DUG17" s="10"/>
      <c r="DUH17" s="10"/>
      <c r="DUI17" s="10"/>
      <c r="DUJ17" s="10"/>
      <c r="DUK17" s="10"/>
      <c r="DUL17" s="10"/>
      <c r="DUM17" s="10"/>
      <c r="DUN17" s="10"/>
      <c r="DUO17" s="10"/>
      <c r="DUP17" s="10"/>
      <c r="DUQ17" s="10"/>
      <c r="DUR17" s="10"/>
      <c r="DUS17" s="10"/>
      <c r="DUT17" s="10"/>
      <c r="DUU17" s="10"/>
      <c r="DUV17" s="10"/>
      <c r="DUW17" s="10"/>
      <c r="DUX17" s="10"/>
      <c r="DUY17" s="10"/>
      <c r="DUZ17" s="10"/>
      <c r="DVA17" s="10"/>
      <c r="DVB17" s="10"/>
      <c r="DVC17" s="10"/>
      <c r="DVD17" s="10"/>
      <c r="DVE17" s="10"/>
      <c r="DVF17" s="10"/>
      <c r="DVG17" s="10"/>
      <c r="DVH17" s="10"/>
      <c r="DVI17" s="10"/>
      <c r="DVJ17" s="10"/>
      <c r="DVK17" s="10"/>
      <c r="DVL17" s="10"/>
      <c r="DVM17" s="10"/>
      <c r="DVN17" s="10"/>
      <c r="DVO17" s="10"/>
      <c r="DVP17" s="10"/>
      <c r="DVQ17" s="10"/>
      <c r="DVR17" s="10"/>
      <c r="DVS17" s="10"/>
      <c r="DVT17" s="10"/>
      <c r="DVU17" s="10"/>
      <c r="DVV17" s="10"/>
      <c r="DVW17" s="10"/>
      <c r="DVX17" s="10"/>
      <c r="DVY17" s="10"/>
      <c r="DVZ17" s="10"/>
      <c r="DWA17" s="10"/>
      <c r="DWB17" s="10"/>
      <c r="DWC17" s="10"/>
      <c r="DWD17" s="10"/>
      <c r="DWE17" s="10"/>
      <c r="DWF17" s="10"/>
      <c r="DWG17" s="10"/>
      <c r="DWH17" s="10"/>
      <c r="DWI17" s="10"/>
      <c r="DWJ17" s="10"/>
      <c r="DWK17" s="10"/>
      <c r="DWL17" s="10"/>
      <c r="DWM17" s="10"/>
      <c r="DWN17" s="10"/>
      <c r="DWO17" s="10"/>
      <c r="DWP17" s="10"/>
      <c r="DWQ17" s="10"/>
      <c r="DWR17" s="10"/>
      <c r="DWS17" s="10"/>
      <c r="DWT17" s="10"/>
      <c r="DWU17" s="10"/>
      <c r="DWV17" s="10"/>
      <c r="DWW17" s="10"/>
      <c r="DWX17" s="10"/>
      <c r="DWY17" s="10"/>
      <c r="DWZ17" s="10"/>
      <c r="DXA17" s="10"/>
      <c r="DXB17" s="10"/>
      <c r="DXC17" s="10"/>
      <c r="DXD17" s="10"/>
      <c r="DXE17" s="10"/>
      <c r="DXF17" s="10"/>
      <c r="DXG17" s="10"/>
      <c r="DXH17" s="10"/>
      <c r="DXI17" s="10"/>
      <c r="DXJ17" s="10"/>
      <c r="DXK17" s="10"/>
      <c r="DXL17" s="10"/>
      <c r="DXM17" s="10"/>
      <c r="DXN17" s="10"/>
      <c r="DXO17" s="10"/>
      <c r="DXP17" s="10"/>
      <c r="DXQ17" s="10"/>
      <c r="DXR17" s="10"/>
      <c r="DXS17" s="10"/>
      <c r="DXT17" s="10"/>
      <c r="DXU17" s="10"/>
      <c r="DXV17" s="10"/>
      <c r="DXW17" s="10"/>
      <c r="DXX17" s="10"/>
      <c r="DXY17" s="10"/>
      <c r="DXZ17" s="10"/>
      <c r="DYA17" s="10"/>
      <c r="DYB17" s="10"/>
      <c r="DYC17" s="10"/>
      <c r="DYD17" s="10"/>
      <c r="DYE17" s="10"/>
      <c r="DYF17" s="10"/>
      <c r="DYG17" s="10"/>
      <c r="DYH17" s="10"/>
      <c r="DYI17" s="10"/>
      <c r="DYJ17" s="10"/>
      <c r="DYK17" s="10"/>
      <c r="DYL17" s="10"/>
      <c r="DYM17" s="10"/>
      <c r="DYN17" s="10"/>
      <c r="DYO17" s="10"/>
      <c r="DYP17" s="10"/>
      <c r="DYQ17" s="10"/>
      <c r="DYR17" s="10"/>
      <c r="DYS17" s="10"/>
      <c r="DYT17" s="10"/>
      <c r="DYU17" s="10"/>
      <c r="DYV17" s="10"/>
      <c r="DYW17" s="10"/>
      <c r="DYX17" s="10"/>
      <c r="DYY17" s="10"/>
      <c r="DYZ17" s="10"/>
      <c r="DZA17" s="10"/>
      <c r="DZB17" s="10"/>
      <c r="DZC17" s="10"/>
      <c r="DZD17" s="10"/>
      <c r="DZE17" s="10"/>
      <c r="DZF17" s="10"/>
      <c r="DZG17" s="10"/>
      <c r="DZH17" s="10"/>
      <c r="DZI17" s="10"/>
      <c r="DZJ17" s="10"/>
      <c r="DZK17" s="10"/>
      <c r="DZL17" s="10"/>
      <c r="DZM17" s="10"/>
      <c r="DZN17" s="10"/>
      <c r="DZO17" s="10"/>
      <c r="DZP17" s="10"/>
      <c r="DZQ17" s="10"/>
      <c r="DZR17" s="10"/>
      <c r="DZS17" s="10"/>
      <c r="DZT17" s="10"/>
      <c r="DZU17" s="10"/>
      <c r="DZV17" s="10"/>
      <c r="DZW17" s="10"/>
      <c r="DZX17" s="10"/>
      <c r="DZY17" s="10"/>
      <c r="DZZ17" s="10"/>
      <c r="EAA17" s="10"/>
      <c r="EAB17" s="10"/>
      <c r="EAC17" s="10"/>
      <c r="EAD17" s="10"/>
      <c r="EAE17" s="10"/>
      <c r="EAF17" s="10"/>
      <c r="EAG17" s="10"/>
      <c r="EAH17" s="10"/>
      <c r="EAI17" s="10"/>
      <c r="EAJ17" s="10"/>
      <c r="EAK17" s="10"/>
      <c r="EAL17" s="10"/>
      <c r="EAM17" s="10"/>
      <c r="EAN17" s="10"/>
      <c r="EAO17" s="10"/>
      <c r="EAP17" s="10"/>
      <c r="EAQ17" s="10"/>
      <c r="EAR17" s="10"/>
      <c r="EAS17" s="10"/>
      <c r="EAT17" s="10"/>
      <c r="EAU17" s="10"/>
      <c r="EAV17" s="10"/>
      <c r="EAW17" s="10"/>
      <c r="EAX17" s="10"/>
      <c r="EAY17" s="10"/>
      <c r="EAZ17" s="10"/>
      <c r="EBA17" s="10"/>
      <c r="EBB17" s="10"/>
      <c r="EBC17" s="10"/>
      <c r="EBD17" s="10"/>
      <c r="EBE17" s="10"/>
      <c r="EBF17" s="10"/>
      <c r="EBG17" s="10"/>
      <c r="EBH17" s="10"/>
      <c r="EBI17" s="10"/>
      <c r="EBJ17" s="10"/>
      <c r="EBK17" s="10"/>
      <c r="EBL17" s="10"/>
      <c r="EBM17" s="10"/>
      <c r="EBN17" s="10"/>
      <c r="EBO17" s="10"/>
      <c r="EBP17" s="10"/>
      <c r="EBQ17" s="10"/>
      <c r="EBR17" s="10"/>
      <c r="EBS17" s="10"/>
      <c r="EBT17" s="10"/>
      <c r="EBU17" s="10"/>
      <c r="EBV17" s="10"/>
      <c r="EBW17" s="10"/>
      <c r="EBX17" s="10"/>
      <c r="EBY17" s="10"/>
      <c r="EBZ17" s="10"/>
      <c r="ECA17" s="10"/>
      <c r="ECB17" s="10"/>
      <c r="ECC17" s="10"/>
      <c r="ECD17" s="10"/>
      <c r="ECE17" s="10"/>
      <c r="ECF17" s="10"/>
      <c r="ECG17" s="10"/>
      <c r="ECH17" s="10"/>
      <c r="ECI17" s="10"/>
      <c r="ECJ17" s="10"/>
      <c r="ECK17" s="10"/>
      <c r="ECL17" s="10"/>
      <c r="ECM17" s="10"/>
      <c r="ECN17" s="10"/>
      <c r="ECO17" s="10"/>
      <c r="ECP17" s="10"/>
      <c r="ECQ17" s="10"/>
      <c r="ECR17" s="10"/>
      <c r="ECS17" s="10"/>
      <c r="ECT17" s="10"/>
      <c r="ECU17" s="10"/>
      <c r="ECV17" s="10"/>
      <c r="ECW17" s="10"/>
      <c r="ECX17" s="10"/>
      <c r="ECY17" s="10"/>
      <c r="ECZ17" s="10"/>
      <c r="EDA17" s="10"/>
      <c r="EDB17" s="10"/>
      <c r="EDC17" s="10"/>
      <c r="EDD17" s="10"/>
      <c r="EDE17" s="10"/>
      <c r="EDF17" s="10"/>
      <c r="EDG17" s="10"/>
      <c r="EDH17" s="10"/>
      <c r="EDI17" s="10"/>
      <c r="EDJ17" s="10"/>
      <c r="EDK17" s="10"/>
      <c r="EDL17" s="10"/>
      <c r="EDM17" s="10"/>
      <c r="EDN17" s="10"/>
      <c r="EDO17" s="10"/>
      <c r="EDP17" s="10"/>
      <c r="EDQ17" s="10"/>
      <c r="EDR17" s="10"/>
      <c r="EDS17" s="10"/>
      <c r="EDT17" s="10"/>
      <c r="EDU17" s="10"/>
      <c r="EDV17" s="10"/>
      <c r="EDW17" s="10"/>
      <c r="EDX17" s="10"/>
      <c r="EDY17" s="10"/>
      <c r="EDZ17" s="10"/>
      <c r="EEA17" s="10"/>
      <c r="EEB17" s="10"/>
      <c r="EEC17" s="10"/>
      <c r="EED17" s="10"/>
      <c r="EEE17" s="10"/>
      <c r="EEF17" s="10"/>
      <c r="EEG17" s="10"/>
      <c r="EEH17" s="10"/>
      <c r="EEI17" s="10"/>
      <c r="EEJ17" s="10"/>
      <c r="EEK17" s="10"/>
      <c r="EEL17" s="10"/>
      <c r="EEM17" s="10"/>
      <c r="EEN17" s="10"/>
      <c r="EEO17" s="10"/>
      <c r="EEP17" s="10"/>
      <c r="EEQ17" s="10"/>
      <c r="EER17" s="10"/>
      <c r="EES17" s="10"/>
      <c r="EET17" s="10"/>
      <c r="EEU17" s="10"/>
      <c r="EEV17" s="10"/>
      <c r="EEW17" s="10"/>
      <c r="EEX17" s="10"/>
      <c r="EEY17" s="10"/>
      <c r="EEZ17" s="10"/>
      <c r="EFA17" s="10"/>
      <c r="EFB17" s="10"/>
      <c r="EFC17" s="10"/>
      <c r="EFD17" s="10"/>
      <c r="EFE17" s="10"/>
      <c r="EFF17" s="10"/>
      <c r="EFG17" s="10"/>
      <c r="EFH17" s="10"/>
      <c r="EFI17" s="10"/>
      <c r="EFJ17" s="10"/>
      <c r="EFK17" s="10"/>
      <c r="EFL17" s="10"/>
      <c r="EFM17" s="10"/>
      <c r="EFN17" s="10"/>
      <c r="EFO17" s="10"/>
      <c r="EFP17" s="10"/>
      <c r="EFQ17" s="10"/>
      <c r="EFR17" s="10"/>
      <c r="EFS17" s="10"/>
      <c r="EFT17" s="10"/>
      <c r="EFU17" s="10"/>
      <c r="EFV17" s="10"/>
      <c r="EFW17" s="10"/>
      <c r="EFX17" s="10"/>
      <c r="EFY17" s="10"/>
      <c r="EFZ17" s="10"/>
      <c r="EGA17" s="10"/>
      <c r="EGB17" s="10"/>
      <c r="EGC17" s="10"/>
      <c r="EGD17" s="10"/>
      <c r="EGE17" s="10"/>
      <c r="EGF17" s="10"/>
      <c r="EGG17" s="10"/>
      <c r="EGH17" s="10"/>
      <c r="EGI17" s="10"/>
      <c r="EGJ17" s="10"/>
      <c r="EGK17" s="10"/>
      <c r="EGL17" s="10"/>
      <c r="EGM17" s="10"/>
      <c r="EGN17" s="10"/>
      <c r="EGO17" s="10"/>
      <c r="EGP17" s="10"/>
      <c r="EGQ17" s="10"/>
      <c r="EGR17" s="10"/>
      <c r="EGS17" s="10"/>
      <c r="EGT17" s="10"/>
      <c r="EGU17" s="10"/>
      <c r="EGV17" s="10"/>
      <c r="EGW17" s="10"/>
      <c r="EGX17" s="10"/>
      <c r="EGY17" s="10"/>
      <c r="EGZ17" s="10"/>
      <c r="EHA17" s="10"/>
      <c r="EHB17" s="10"/>
      <c r="EHC17" s="10"/>
      <c r="EHD17" s="10"/>
      <c r="EHE17" s="10"/>
      <c r="EHF17" s="10"/>
      <c r="EHG17" s="10"/>
      <c r="EHH17" s="10"/>
      <c r="EHI17" s="10"/>
      <c r="EHJ17" s="10"/>
      <c r="EHK17" s="10"/>
      <c r="EHL17" s="10"/>
      <c r="EHM17" s="10"/>
      <c r="EHN17" s="10"/>
      <c r="EHO17" s="10"/>
      <c r="EHP17" s="10"/>
      <c r="EHQ17" s="10"/>
      <c r="EHR17" s="10"/>
      <c r="EHS17" s="10"/>
      <c r="EHT17" s="10"/>
      <c r="EHU17" s="10"/>
      <c r="EHV17" s="10"/>
      <c r="EHW17" s="10"/>
      <c r="EHX17" s="10"/>
      <c r="EHY17" s="10"/>
      <c r="EHZ17" s="10"/>
      <c r="EIA17" s="10"/>
      <c r="EIB17" s="10"/>
      <c r="EIC17" s="10"/>
      <c r="EID17" s="10"/>
      <c r="EIE17" s="10"/>
      <c r="EIF17" s="10"/>
      <c r="EIG17" s="10"/>
      <c r="EIH17" s="10"/>
      <c r="EII17" s="10"/>
      <c r="EIJ17" s="10"/>
      <c r="EIK17" s="10"/>
      <c r="EIL17" s="10"/>
      <c r="EIM17" s="10"/>
      <c r="EIN17" s="10"/>
      <c r="EIO17" s="10"/>
      <c r="EIP17" s="10"/>
      <c r="EIQ17" s="10"/>
      <c r="EIR17" s="10"/>
      <c r="EIS17" s="10"/>
      <c r="EIT17" s="10"/>
      <c r="EIU17" s="10"/>
      <c r="EIV17" s="10"/>
      <c r="EIW17" s="10"/>
      <c r="EIX17" s="10"/>
      <c r="EIY17" s="10"/>
      <c r="EIZ17" s="10"/>
      <c r="EJA17" s="10"/>
      <c r="EJB17" s="10"/>
      <c r="EJC17" s="10"/>
      <c r="EJD17" s="10"/>
      <c r="EJE17" s="10"/>
      <c r="EJF17" s="10"/>
      <c r="EJG17" s="10"/>
      <c r="EJH17" s="10"/>
      <c r="EJI17" s="10"/>
      <c r="EJJ17" s="10"/>
      <c r="EJK17" s="10"/>
      <c r="EJL17" s="10"/>
      <c r="EJM17" s="10"/>
      <c r="EJN17" s="10"/>
      <c r="EJO17" s="10"/>
      <c r="EJP17" s="10"/>
      <c r="EJQ17" s="10"/>
      <c r="EJR17" s="10"/>
      <c r="EJS17" s="10"/>
      <c r="EJT17" s="10"/>
      <c r="EJU17" s="10"/>
      <c r="EJV17" s="10"/>
      <c r="EJW17" s="10"/>
      <c r="EJX17" s="10"/>
      <c r="EJY17" s="10"/>
      <c r="EJZ17" s="10"/>
      <c r="EKA17" s="10"/>
      <c r="EKB17" s="10"/>
      <c r="EKC17" s="10"/>
      <c r="EKD17" s="10"/>
      <c r="EKE17" s="10"/>
      <c r="EKF17" s="10"/>
      <c r="EKG17" s="10"/>
      <c r="EKH17" s="10"/>
      <c r="EKI17" s="10"/>
      <c r="EKJ17" s="10"/>
      <c r="EKK17" s="10"/>
      <c r="EKL17" s="10"/>
      <c r="EKM17" s="10"/>
      <c r="EKN17" s="10"/>
      <c r="EKO17" s="10"/>
      <c r="EKP17" s="10"/>
      <c r="EKQ17" s="10"/>
      <c r="EKR17" s="10"/>
      <c r="EKS17" s="10"/>
      <c r="EKT17" s="10"/>
      <c r="EKU17" s="10"/>
      <c r="EKV17" s="10"/>
      <c r="EKW17" s="10"/>
      <c r="EKX17" s="10"/>
      <c r="EKY17" s="10"/>
      <c r="EKZ17" s="10"/>
      <c r="ELA17" s="10"/>
      <c r="ELB17" s="10"/>
      <c r="ELC17" s="10"/>
      <c r="ELD17" s="10"/>
      <c r="ELE17" s="10"/>
      <c r="ELF17" s="10"/>
      <c r="ELG17" s="10"/>
      <c r="ELH17" s="10"/>
      <c r="ELI17" s="10"/>
      <c r="ELJ17" s="10"/>
      <c r="ELK17" s="10"/>
      <c r="ELL17" s="10"/>
      <c r="ELM17" s="10"/>
      <c r="ELN17" s="10"/>
      <c r="ELO17" s="10"/>
      <c r="ELP17" s="10"/>
      <c r="ELQ17" s="10"/>
      <c r="ELR17" s="10"/>
      <c r="ELS17" s="10"/>
      <c r="ELT17" s="10"/>
      <c r="ELU17" s="10"/>
      <c r="ELV17" s="10"/>
      <c r="ELW17" s="10"/>
      <c r="ELX17" s="10"/>
      <c r="ELY17" s="10"/>
      <c r="ELZ17" s="10"/>
      <c r="EMA17" s="10"/>
      <c r="EMB17" s="10"/>
      <c r="EMC17" s="10"/>
      <c r="EMD17" s="10"/>
      <c r="EME17" s="10"/>
      <c r="EMF17" s="10"/>
      <c r="EMG17" s="10"/>
      <c r="EMH17" s="10"/>
      <c r="EMI17" s="10"/>
      <c r="EMJ17" s="10"/>
      <c r="EMK17" s="10"/>
      <c r="EML17" s="10"/>
      <c r="EMM17" s="10"/>
      <c r="EMN17" s="10"/>
      <c r="EMO17" s="10"/>
      <c r="EMP17" s="10"/>
      <c r="EMQ17" s="10"/>
      <c r="EMR17" s="10"/>
      <c r="EMS17" s="10"/>
      <c r="EMT17" s="10"/>
      <c r="EMU17" s="10"/>
      <c r="EMV17" s="10"/>
      <c r="EMW17" s="10"/>
      <c r="EMX17" s="10"/>
      <c r="EMY17" s="10"/>
      <c r="EMZ17" s="10"/>
      <c r="ENA17" s="10"/>
      <c r="ENB17" s="10"/>
      <c r="ENC17" s="10"/>
      <c r="END17" s="10"/>
      <c r="ENE17" s="10"/>
      <c r="ENF17" s="10"/>
      <c r="ENG17" s="10"/>
      <c r="ENH17" s="10"/>
      <c r="ENI17" s="10"/>
      <c r="ENJ17" s="10"/>
      <c r="ENK17" s="10"/>
      <c r="ENL17" s="10"/>
      <c r="ENM17" s="10"/>
      <c r="ENN17" s="10"/>
      <c r="ENO17" s="10"/>
      <c r="ENP17" s="10"/>
      <c r="ENQ17" s="10"/>
      <c r="ENR17" s="10"/>
      <c r="ENS17" s="10"/>
      <c r="ENT17" s="10"/>
      <c r="ENU17" s="10"/>
      <c r="ENV17" s="10"/>
      <c r="ENW17" s="10"/>
      <c r="ENX17" s="10"/>
      <c r="ENY17" s="10"/>
      <c r="ENZ17" s="10"/>
      <c r="EOA17" s="10"/>
      <c r="EOB17" s="10"/>
      <c r="EOC17" s="10"/>
      <c r="EOD17" s="10"/>
      <c r="EOE17" s="10"/>
      <c r="EOF17" s="10"/>
      <c r="EOG17" s="10"/>
      <c r="EOH17" s="10"/>
      <c r="EOI17" s="10"/>
      <c r="EOJ17" s="10"/>
      <c r="EOK17" s="10"/>
      <c r="EOL17" s="10"/>
      <c r="EOM17" s="10"/>
      <c r="EON17" s="10"/>
      <c r="EOO17" s="10"/>
      <c r="EOP17" s="10"/>
      <c r="EOQ17" s="10"/>
      <c r="EOR17" s="10"/>
      <c r="EOS17" s="10"/>
      <c r="EOT17" s="10"/>
      <c r="EOU17" s="10"/>
      <c r="EOV17" s="10"/>
      <c r="EOW17" s="10"/>
      <c r="EOX17" s="10"/>
      <c r="EOY17" s="10"/>
      <c r="EOZ17" s="10"/>
      <c r="EPA17" s="10"/>
      <c r="EPB17" s="10"/>
      <c r="EPC17" s="10"/>
      <c r="EPD17" s="10"/>
      <c r="EPE17" s="10"/>
      <c r="EPF17" s="10"/>
      <c r="EPG17" s="10"/>
      <c r="EPH17" s="10"/>
      <c r="EPI17" s="10"/>
      <c r="EPJ17" s="10"/>
      <c r="EPK17" s="10"/>
      <c r="EPL17" s="10"/>
      <c r="EPM17" s="10"/>
      <c r="EPN17" s="10"/>
      <c r="EPO17" s="10"/>
      <c r="EPP17" s="10"/>
      <c r="EPQ17" s="10"/>
      <c r="EPR17" s="10"/>
      <c r="EPS17" s="10"/>
      <c r="EPT17" s="10"/>
      <c r="EPU17" s="10"/>
      <c r="EPV17" s="10"/>
      <c r="EPW17" s="10"/>
      <c r="EPX17" s="10"/>
      <c r="EPY17" s="10"/>
      <c r="EPZ17" s="10"/>
      <c r="EQA17" s="10"/>
      <c r="EQB17" s="10"/>
      <c r="EQC17" s="10"/>
      <c r="EQD17" s="10"/>
      <c r="EQE17" s="10"/>
      <c r="EQF17" s="10"/>
      <c r="EQG17" s="10"/>
      <c r="EQH17" s="10"/>
      <c r="EQI17" s="10"/>
      <c r="EQJ17" s="10"/>
      <c r="EQK17" s="10"/>
      <c r="EQL17" s="10"/>
      <c r="EQM17" s="10"/>
      <c r="EQN17" s="10"/>
      <c r="EQO17" s="10"/>
      <c r="EQP17" s="10"/>
      <c r="EQQ17" s="10"/>
      <c r="EQR17" s="10"/>
      <c r="EQS17" s="10"/>
      <c r="EQT17" s="10"/>
      <c r="EQU17" s="10"/>
      <c r="EQV17" s="10"/>
      <c r="EQW17" s="10"/>
      <c r="EQX17" s="10"/>
      <c r="EQY17" s="10"/>
      <c r="EQZ17" s="10"/>
      <c r="ERA17" s="10"/>
      <c r="ERB17" s="10"/>
      <c r="ERC17" s="10"/>
      <c r="ERD17" s="10"/>
      <c r="ERE17" s="10"/>
      <c r="ERF17" s="10"/>
      <c r="ERG17" s="10"/>
      <c r="ERH17" s="10"/>
      <c r="ERI17" s="10"/>
      <c r="ERJ17" s="10"/>
      <c r="ERK17" s="10"/>
      <c r="ERL17" s="10"/>
      <c r="ERM17" s="10"/>
      <c r="ERN17" s="10"/>
      <c r="ERO17" s="10"/>
      <c r="ERP17" s="10"/>
      <c r="ERQ17" s="10"/>
      <c r="ERR17" s="10"/>
      <c r="ERS17" s="10"/>
      <c r="ERT17" s="10"/>
      <c r="ERU17" s="10"/>
      <c r="ERV17" s="10"/>
      <c r="ERW17" s="10"/>
      <c r="ERX17" s="10"/>
      <c r="ERY17" s="10"/>
      <c r="ERZ17" s="10"/>
      <c r="ESA17" s="10"/>
      <c r="ESB17" s="10"/>
      <c r="ESC17" s="10"/>
      <c r="ESD17" s="10"/>
      <c r="ESE17" s="10"/>
      <c r="ESF17" s="10"/>
      <c r="ESG17" s="10"/>
      <c r="ESH17" s="10"/>
      <c r="ESI17" s="10"/>
      <c r="ESJ17" s="10"/>
      <c r="ESK17" s="10"/>
      <c r="ESL17" s="10"/>
      <c r="ESM17" s="10"/>
      <c r="ESN17" s="10"/>
      <c r="ESO17" s="10"/>
      <c r="ESP17" s="10"/>
      <c r="ESQ17" s="10"/>
      <c r="ESR17" s="10"/>
      <c r="ESS17" s="10"/>
      <c r="EST17" s="10"/>
      <c r="ESU17" s="10"/>
      <c r="ESV17" s="10"/>
      <c r="ESW17" s="10"/>
      <c r="ESX17" s="10"/>
      <c r="ESY17" s="10"/>
      <c r="ESZ17" s="10"/>
      <c r="ETA17" s="10"/>
      <c r="ETB17" s="10"/>
      <c r="ETC17" s="10"/>
      <c r="ETD17" s="10"/>
      <c r="ETE17" s="10"/>
      <c r="ETF17" s="10"/>
      <c r="ETG17" s="10"/>
      <c r="ETH17" s="10"/>
      <c r="ETI17" s="10"/>
      <c r="ETJ17" s="10"/>
      <c r="ETK17" s="10"/>
      <c r="ETL17" s="10"/>
      <c r="ETM17" s="10"/>
      <c r="ETN17" s="10"/>
      <c r="ETO17" s="10"/>
      <c r="ETP17" s="10"/>
      <c r="ETQ17" s="10"/>
      <c r="ETR17" s="10"/>
      <c r="ETS17" s="10"/>
      <c r="ETT17" s="10"/>
      <c r="ETU17" s="10"/>
      <c r="ETV17" s="10"/>
      <c r="ETW17" s="10"/>
      <c r="ETX17" s="10"/>
      <c r="ETY17" s="10"/>
      <c r="ETZ17" s="10"/>
      <c r="EUA17" s="10"/>
      <c r="EUB17" s="10"/>
      <c r="EUC17" s="10"/>
      <c r="EUD17" s="10"/>
      <c r="EUE17" s="10"/>
      <c r="EUF17" s="10"/>
      <c r="EUG17" s="10"/>
      <c r="EUH17" s="10"/>
      <c r="EUI17" s="10"/>
      <c r="EUJ17" s="10"/>
      <c r="EUK17" s="10"/>
      <c r="EUL17" s="10"/>
      <c r="EUM17" s="10"/>
      <c r="EUN17" s="10"/>
      <c r="EUO17" s="10"/>
      <c r="EUP17" s="10"/>
      <c r="EUQ17" s="10"/>
      <c r="EUR17" s="10"/>
      <c r="EUS17" s="10"/>
      <c r="EUT17" s="10"/>
      <c r="EUU17" s="10"/>
      <c r="EUV17" s="10"/>
      <c r="EUW17" s="10"/>
      <c r="EUX17" s="10"/>
      <c r="EUY17" s="10"/>
      <c r="EUZ17" s="10"/>
      <c r="EVA17" s="10"/>
      <c r="EVB17" s="10"/>
      <c r="EVC17" s="10"/>
      <c r="EVD17" s="10"/>
      <c r="EVE17" s="10"/>
      <c r="EVF17" s="10"/>
      <c r="EVG17" s="10"/>
      <c r="EVH17" s="10"/>
      <c r="EVI17" s="10"/>
      <c r="EVJ17" s="10"/>
      <c r="EVK17" s="10"/>
      <c r="EVL17" s="10"/>
      <c r="EVM17" s="10"/>
      <c r="EVN17" s="10"/>
      <c r="EVO17" s="10"/>
      <c r="EVP17" s="10"/>
      <c r="EVQ17" s="10"/>
      <c r="EVR17" s="10"/>
      <c r="EVS17" s="10"/>
      <c r="EVT17" s="10"/>
      <c r="EVU17" s="10"/>
      <c r="EVV17" s="10"/>
      <c r="EVW17" s="10"/>
      <c r="EVX17" s="10"/>
      <c r="EVY17" s="10"/>
      <c r="EVZ17" s="10"/>
      <c r="EWA17" s="10"/>
      <c r="EWB17" s="10"/>
      <c r="EWC17" s="10"/>
      <c r="EWD17" s="10"/>
      <c r="EWE17" s="10"/>
      <c r="EWF17" s="10"/>
      <c r="EWG17" s="10"/>
      <c r="EWH17" s="10"/>
      <c r="EWI17" s="10"/>
      <c r="EWJ17" s="10"/>
      <c r="EWK17" s="10"/>
      <c r="EWL17" s="10"/>
      <c r="EWM17" s="10"/>
      <c r="EWN17" s="10"/>
      <c r="EWO17" s="10"/>
      <c r="EWP17" s="10"/>
      <c r="EWQ17" s="10"/>
      <c r="EWR17" s="10"/>
      <c r="EWS17" s="10"/>
      <c r="EWT17" s="10"/>
      <c r="EWU17" s="10"/>
      <c r="EWV17" s="10"/>
      <c r="EWW17" s="10"/>
      <c r="EWX17" s="10"/>
      <c r="EWY17" s="10"/>
      <c r="EWZ17" s="10"/>
      <c r="EXA17" s="10"/>
      <c r="EXB17" s="10"/>
      <c r="EXC17" s="10"/>
      <c r="EXD17" s="10"/>
      <c r="EXE17" s="10"/>
      <c r="EXF17" s="10"/>
      <c r="EXG17" s="10"/>
      <c r="EXH17" s="10"/>
      <c r="EXI17" s="10"/>
      <c r="EXJ17" s="10"/>
      <c r="EXK17" s="10"/>
      <c r="EXL17" s="10"/>
      <c r="EXM17" s="10"/>
      <c r="EXN17" s="10"/>
      <c r="EXO17" s="10"/>
      <c r="EXP17" s="10"/>
      <c r="EXQ17" s="10"/>
      <c r="EXR17" s="10"/>
      <c r="EXS17" s="10"/>
      <c r="EXT17" s="10"/>
      <c r="EXU17" s="10"/>
      <c r="EXV17" s="10"/>
      <c r="EXW17" s="10"/>
      <c r="EXX17" s="10"/>
      <c r="EXY17" s="10"/>
      <c r="EXZ17" s="10"/>
      <c r="EYA17" s="10"/>
      <c r="EYB17" s="10"/>
      <c r="EYC17" s="10"/>
      <c r="EYD17" s="10"/>
      <c r="EYE17" s="10"/>
      <c r="EYF17" s="10"/>
      <c r="EYG17" s="10"/>
      <c r="EYH17" s="10"/>
      <c r="EYI17" s="10"/>
      <c r="EYJ17" s="10"/>
      <c r="EYK17" s="10"/>
      <c r="EYL17" s="10"/>
      <c r="EYM17" s="10"/>
      <c r="EYN17" s="10"/>
      <c r="EYO17" s="10"/>
      <c r="EYP17" s="10"/>
      <c r="EYQ17" s="10"/>
      <c r="EYR17" s="10"/>
      <c r="EYS17" s="10"/>
      <c r="EYT17" s="10"/>
      <c r="EYU17" s="10"/>
      <c r="EYV17" s="10"/>
      <c r="EYW17" s="10"/>
      <c r="EYX17" s="10"/>
      <c r="EYY17" s="10"/>
      <c r="EYZ17" s="10"/>
      <c r="EZA17" s="10"/>
      <c r="EZB17" s="10"/>
      <c r="EZC17" s="10"/>
      <c r="EZD17" s="10"/>
      <c r="EZE17" s="10"/>
      <c r="EZF17" s="10"/>
      <c r="EZG17" s="10"/>
      <c r="EZH17" s="10"/>
      <c r="EZI17" s="10"/>
      <c r="EZJ17" s="10"/>
      <c r="EZK17" s="10"/>
      <c r="EZL17" s="10"/>
      <c r="EZM17" s="10"/>
      <c r="EZN17" s="10"/>
      <c r="EZO17" s="10"/>
      <c r="EZP17" s="10"/>
      <c r="EZQ17" s="10"/>
      <c r="EZR17" s="10"/>
      <c r="EZS17" s="10"/>
      <c r="EZT17" s="10"/>
      <c r="EZU17" s="10"/>
      <c r="EZV17" s="10"/>
      <c r="EZW17" s="10"/>
      <c r="EZX17" s="10"/>
      <c r="EZY17" s="10"/>
      <c r="EZZ17" s="10"/>
      <c r="FAA17" s="10"/>
      <c r="FAB17" s="10"/>
      <c r="FAC17" s="10"/>
      <c r="FAD17" s="10"/>
      <c r="FAE17" s="10"/>
      <c r="FAF17" s="10"/>
      <c r="FAG17" s="10"/>
      <c r="FAH17" s="10"/>
      <c r="FAI17" s="10"/>
      <c r="FAJ17" s="10"/>
      <c r="FAK17" s="10"/>
      <c r="FAL17" s="10"/>
      <c r="FAM17" s="10"/>
      <c r="FAN17" s="10"/>
      <c r="FAO17" s="10"/>
      <c r="FAP17" s="10"/>
      <c r="FAQ17" s="10"/>
      <c r="FAR17" s="10"/>
      <c r="FAS17" s="10"/>
      <c r="FAT17" s="10"/>
      <c r="FAU17" s="10"/>
      <c r="FAV17" s="10"/>
      <c r="FAW17" s="10"/>
      <c r="FAX17" s="10"/>
      <c r="FAY17" s="10"/>
      <c r="FAZ17" s="10"/>
      <c r="FBA17" s="10"/>
      <c r="FBB17" s="10"/>
      <c r="FBC17" s="10"/>
      <c r="FBD17" s="10"/>
      <c r="FBE17" s="10"/>
      <c r="FBF17" s="10"/>
      <c r="FBG17" s="10"/>
      <c r="FBH17" s="10"/>
      <c r="FBI17" s="10"/>
      <c r="FBJ17" s="10"/>
      <c r="FBK17" s="10"/>
      <c r="FBL17" s="10"/>
      <c r="FBM17" s="10"/>
      <c r="FBN17" s="10"/>
      <c r="FBO17" s="10"/>
      <c r="FBP17" s="10"/>
      <c r="FBQ17" s="10"/>
      <c r="FBR17" s="10"/>
      <c r="FBS17" s="10"/>
      <c r="FBT17" s="10"/>
      <c r="FBU17" s="10"/>
      <c r="FBV17" s="10"/>
      <c r="FBW17" s="10"/>
      <c r="FBX17" s="10"/>
      <c r="FBY17" s="10"/>
      <c r="FBZ17" s="10"/>
      <c r="FCA17" s="10"/>
      <c r="FCB17" s="10"/>
      <c r="FCC17" s="10"/>
      <c r="FCD17" s="10"/>
      <c r="FCE17" s="10"/>
      <c r="FCF17" s="10"/>
      <c r="FCG17" s="10"/>
      <c r="FCH17" s="10"/>
      <c r="FCI17" s="10"/>
      <c r="FCJ17" s="10"/>
      <c r="FCK17" s="10"/>
      <c r="FCL17" s="10"/>
      <c r="FCM17" s="10"/>
      <c r="FCN17" s="10"/>
      <c r="FCO17" s="10"/>
      <c r="FCP17" s="10"/>
      <c r="FCQ17" s="10"/>
      <c r="FCR17" s="10"/>
      <c r="FCS17" s="10"/>
      <c r="FCT17" s="10"/>
      <c r="FCU17" s="10"/>
      <c r="FCV17" s="10"/>
      <c r="FCW17" s="10"/>
      <c r="FCX17" s="10"/>
      <c r="FCY17" s="10"/>
      <c r="FCZ17" s="10"/>
      <c r="FDA17" s="10"/>
      <c r="FDB17" s="10"/>
      <c r="FDC17" s="10"/>
      <c r="FDD17" s="10"/>
      <c r="FDE17" s="10"/>
      <c r="FDF17" s="10"/>
      <c r="FDG17" s="10"/>
      <c r="FDH17" s="10"/>
      <c r="FDI17" s="10"/>
      <c r="FDJ17" s="10"/>
      <c r="FDK17" s="10"/>
      <c r="FDL17" s="10"/>
      <c r="FDM17" s="10"/>
      <c r="FDN17" s="10"/>
      <c r="FDO17" s="10"/>
      <c r="FDP17" s="10"/>
      <c r="FDQ17" s="10"/>
      <c r="FDR17" s="10"/>
      <c r="FDS17" s="10"/>
      <c r="FDT17" s="10"/>
      <c r="FDU17" s="10"/>
      <c r="FDV17" s="10"/>
      <c r="FDW17" s="10"/>
      <c r="FDX17" s="10"/>
      <c r="FDY17" s="10"/>
      <c r="FDZ17" s="10"/>
      <c r="FEA17" s="10"/>
      <c r="FEB17" s="10"/>
      <c r="FEC17" s="10"/>
      <c r="FED17" s="10"/>
      <c r="FEE17" s="10"/>
      <c r="FEF17" s="10"/>
      <c r="FEG17" s="10"/>
      <c r="FEH17" s="10"/>
      <c r="FEI17" s="10"/>
      <c r="FEJ17" s="10"/>
      <c r="FEK17" s="10"/>
      <c r="FEL17" s="10"/>
      <c r="FEM17" s="10"/>
      <c r="FEN17" s="10"/>
      <c r="FEO17" s="10"/>
      <c r="FEP17" s="10"/>
      <c r="FEQ17" s="10"/>
      <c r="FER17" s="10"/>
      <c r="FES17" s="10"/>
      <c r="FET17" s="10"/>
      <c r="FEU17" s="10"/>
      <c r="FEV17" s="10"/>
      <c r="FEW17" s="10"/>
      <c r="FEX17" s="10"/>
      <c r="FEY17" s="10"/>
      <c r="FEZ17" s="10"/>
      <c r="FFA17" s="10"/>
      <c r="FFB17" s="10"/>
      <c r="FFC17" s="10"/>
      <c r="FFD17" s="10"/>
      <c r="FFE17" s="10"/>
      <c r="FFF17" s="10"/>
      <c r="FFG17" s="10"/>
      <c r="FFH17" s="10"/>
      <c r="FFI17" s="10"/>
      <c r="FFJ17" s="10"/>
      <c r="FFK17" s="10"/>
      <c r="FFL17" s="10"/>
      <c r="FFM17" s="10"/>
      <c r="FFN17" s="10"/>
      <c r="FFO17" s="10"/>
      <c r="FFP17" s="10"/>
      <c r="FFQ17" s="10"/>
      <c r="FFR17" s="10"/>
      <c r="FFS17" s="10"/>
      <c r="FFT17" s="10"/>
      <c r="FFU17" s="10"/>
      <c r="FFV17" s="10"/>
      <c r="FFW17" s="10"/>
      <c r="FFX17" s="10"/>
      <c r="FFY17" s="10"/>
      <c r="FFZ17" s="10"/>
      <c r="FGA17" s="10"/>
      <c r="FGB17" s="10"/>
      <c r="FGC17" s="10"/>
      <c r="FGD17" s="10"/>
      <c r="FGE17" s="10"/>
      <c r="FGF17" s="10"/>
      <c r="FGG17" s="10"/>
      <c r="FGH17" s="10"/>
      <c r="FGI17" s="10"/>
      <c r="FGJ17" s="10"/>
      <c r="FGK17" s="10"/>
      <c r="FGL17" s="10"/>
      <c r="FGM17" s="10"/>
      <c r="FGN17" s="10"/>
      <c r="FGO17" s="10"/>
      <c r="FGP17" s="10"/>
      <c r="FGQ17" s="10"/>
      <c r="FGR17" s="10"/>
      <c r="FGS17" s="10"/>
      <c r="FGT17" s="10"/>
      <c r="FGU17" s="10"/>
      <c r="FGV17" s="10"/>
      <c r="FGW17" s="10"/>
      <c r="FGX17" s="10"/>
      <c r="FGY17" s="10"/>
      <c r="FGZ17" s="10"/>
      <c r="FHA17" s="10"/>
      <c r="FHB17" s="10"/>
      <c r="FHC17" s="10"/>
      <c r="FHD17" s="10"/>
      <c r="FHE17" s="10"/>
      <c r="FHF17" s="10"/>
      <c r="FHG17" s="10"/>
      <c r="FHH17" s="10"/>
      <c r="FHI17" s="10"/>
      <c r="FHJ17" s="10"/>
      <c r="FHK17" s="10"/>
      <c r="FHL17" s="10"/>
      <c r="FHM17" s="10"/>
      <c r="FHN17" s="10"/>
      <c r="FHO17" s="10"/>
      <c r="FHP17" s="10"/>
      <c r="FHQ17" s="10"/>
      <c r="FHR17" s="10"/>
      <c r="FHS17" s="10"/>
      <c r="FHT17" s="10"/>
      <c r="FHU17" s="10"/>
      <c r="FHV17" s="10"/>
      <c r="FHW17" s="10"/>
      <c r="FHX17" s="10"/>
      <c r="FHY17" s="10"/>
      <c r="FHZ17" s="10"/>
      <c r="FIA17" s="10"/>
      <c r="FIB17" s="10"/>
      <c r="FIC17" s="10"/>
      <c r="FID17" s="10"/>
      <c r="FIE17" s="10"/>
      <c r="FIF17" s="10"/>
      <c r="FIG17" s="10"/>
      <c r="FIH17" s="10"/>
      <c r="FII17" s="10"/>
      <c r="FIJ17" s="10"/>
      <c r="FIK17" s="10"/>
      <c r="FIL17" s="10"/>
      <c r="FIM17" s="10"/>
      <c r="FIN17" s="10"/>
      <c r="FIO17" s="10"/>
      <c r="FIP17" s="10"/>
      <c r="FIQ17" s="10"/>
      <c r="FIR17" s="10"/>
      <c r="FIS17" s="10"/>
      <c r="FIT17" s="10"/>
      <c r="FIU17" s="10"/>
      <c r="FIV17" s="10"/>
      <c r="FIW17" s="10"/>
      <c r="FIX17" s="10"/>
      <c r="FIY17" s="10"/>
      <c r="FIZ17" s="10"/>
      <c r="FJA17" s="10"/>
      <c r="FJB17" s="10"/>
      <c r="FJC17" s="10"/>
      <c r="FJD17" s="10"/>
      <c r="FJE17" s="10"/>
      <c r="FJF17" s="10"/>
      <c r="FJG17" s="10"/>
      <c r="FJH17" s="10"/>
      <c r="FJI17" s="10"/>
      <c r="FJJ17" s="10"/>
      <c r="FJK17" s="10"/>
      <c r="FJL17" s="10"/>
      <c r="FJM17" s="10"/>
      <c r="FJN17" s="10"/>
      <c r="FJO17" s="10"/>
      <c r="FJP17" s="10"/>
      <c r="FJQ17" s="10"/>
      <c r="FJR17" s="10"/>
      <c r="FJS17" s="10"/>
      <c r="FJT17" s="10"/>
      <c r="FJU17" s="10"/>
      <c r="FJV17" s="10"/>
      <c r="FJW17" s="10"/>
      <c r="FJX17" s="10"/>
      <c r="FJY17" s="10"/>
      <c r="FJZ17" s="10"/>
      <c r="FKA17" s="10"/>
      <c r="FKB17" s="10"/>
      <c r="FKC17" s="10"/>
      <c r="FKD17" s="10"/>
      <c r="FKE17" s="10"/>
      <c r="FKF17" s="10"/>
      <c r="FKG17" s="10"/>
      <c r="FKH17" s="10"/>
      <c r="FKI17" s="10"/>
      <c r="FKJ17" s="10"/>
      <c r="FKK17" s="10"/>
      <c r="FKL17" s="10"/>
      <c r="FKM17" s="10"/>
      <c r="FKN17" s="10"/>
      <c r="FKO17" s="10"/>
      <c r="FKP17" s="10"/>
      <c r="FKQ17" s="10"/>
      <c r="FKR17" s="10"/>
      <c r="FKS17" s="10"/>
      <c r="FKT17" s="10"/>
      <c r="FKU17" s="10"/>
      <c r="FKV17" s="10"/>
      <c r="FKW17" s="10"/>
      <c r="FKX17" s="10"/>
      <c r="FKY17" s="10"/>
      <c r="FKZ17" s="10"/>
      <c r="FLA17" s="10"/>
      <c r="FLB17" s="10"/>
      <c r="FLC17" s="10"/>
      <c r="FLD17" s="10"/>
      <c r="FLE17" s="10"/>
      <c r="FLF17" s="10"/>
      <c r="FLG17" s="10"/>
      <c r="FLH17" s="10"/>
      <c r="FLI17" s="10"/>
      <c r="FLJ17" s="10"/>
      <c r="FLK17" s="10"/>
      <c r="FLL17" s="10"/>
      <c r="FLM17" s="10"/>
      <c r="FLN17" s="10"/>
      <c r="FLO17" s="10"/>
      <c r="FLP17" s="10"/>
      <c r="FLQ17" s="10"/>
      <c r="FLR17" s="10"/>
      <c r="FLS17" s="10"/>
      <c r="FLT17" s="10"/>
      <c r="FLU17" s="10"/>
      <c r="FLV17" s="10"/>
      <c r="FLW17" s="10"/>
      <c r="FLX17" s="10"/>
      <c r="FLY17" s="10"/>
      <c r="FLZ17" s="10"/>
      <c r="FMA17" s="10"/>
      <c r="FMB17" s="10"/>
      <c r="FMC17" s="10"/>
      <c r="FMD17" s="10"/>
      <c r="FME17" s="10"/>
      <c r="FMF17" s="10"/>
      <c r="FMG17" s="10"/>
      <c r="FMH17" s="10"/>
      <c r="FMI17" s="10"/>
      <c r="FMJ17" s="10"/>
      <c r="FMK17" s="10"/>
      <c r="FML17" s="10"/>
      <c r="FMM17" s="10"/>
      <c r="FMN17" s="10"/>
      <c r="FMO17" s="10"/>
      <c r="FMP17" s="10"/>
      <c r="FMQ17" s="10"/>
      <c r="FMR17" s="10"/>
      <c r="FMS17" s="10"/>
      <c r="FMT17" s="10"/>
      <c r="FMU17" s="10"/>
      <c r="FMV17" s="10"/>
      <c r="FMW17" s="10"/>
      <c r="FMX17" s="10"/>
      <c r="FMY17" s="10"/>
      <c r="FMZ17" s="10"/>
      <c r="FNA17" s="10"/>
      <c r="FNB17" s="10"/>
      <c r="FNC17" s="10"/>
      <c r="FND17" s="10"/>
      <c r="FNE17" s="10"/>
      <c r="FNF17" s="10"/>
      <c r="FNG17" s="10"/>
      <c r="FNH17" s="10"/>
      <c r="FNI17" s="10"/>
      <c r="FNJ17" s="10"/>
      <c r="FNK17" s="10"/>
      <c r="FNL17" s="10"/>
      <c r="FNM17" s="10"/>
      <c r="FNN17" s="10"/>
      <c r="FNO17" s="10"/>
      <c r="FNP17" s="10"/>
      <c r="FNQ17" s="10"/>
      <c r="FNR17" s="10"/>
      <c r="FNS17" s="10"/>
      <c r="FNT17" s="10"/>
      <c r="FNU17" s="10"/>
      <c r="FNV17" s="10"/>
      <c r="FNW17" s="10"/>
      <c r="FNX17" s="10"/>
      <c r="FNY17" s="10"/>
      <c r="FNZ17" s="10"/>
      <c r="FOA17" s="10"/>
      <c r="FOB17" s="10"/>
      <c r="FOC17" s="10"/>
      <c r="FOD17" s="10"/>
      <c r="FOE17" s="10"/>
      <c r="FOF17" s="10"/>
      <c r="FOG17" s="10"/>
      <c r="FOH17" s="10"/>
      <c r="FOI17" s="10"/>
      <c r="FOJ17" s="10"/>
      <c r="FOK17" s="10"/>
      <c r="FOL17" s="10"/>
      <c r="FOM17" s="10"/>
      <c r="FON17" s="10"/>
      <c r="FOO17" s="10"/>
      <c r="FOP17" s="10"/>
      <c r="FOQ17" s="10"/>
      <c r="FOR17" s="10"/>
      <c r="FOS17" s="10"/>
      <c r="FOT17" s="10"/>
      <c r="FOU17" s="10"/>
      <c r="FOV17" s="10"/>
      <c r="FOW17" s="10"/>
      <c r="FOX17" s="10"/>
      <c r="FOY17" s="10"/>
      <c r="FOZ17" s="10"/>
      <c r="FPA17" s="10"/>
      <c r="FPB17" s="10"/>
      <c r="FPC17" s="10"/>
      <c r="FPD17" s="10"/>
      <c r="FPE17" s="10"/>
      <c r="FPF17" s="10"/>
      <c r="FPG17" s="10"/>
      <c r="FPH17" s="10"/>
      <c r="FPI17" s="10"/>
      <c r="FPJ17" s="10"/>
      <c r="FPK17" s="10"/>
      <c r="FPL17" s="10"/>
      <c r="FPM17" s="10"/>
      <c r="FPN17" s="10"/>
      <c r="FPO17" s="10"/>
      <c r="FPP17" s="10"/>
      <c r="FPQ17" s="10"/>
      <c r="FPR17" s="10"/>
      <c r="FPS17" s="10"/>
      <c r="FPT17" s="10"/>
      <c r="FPU17" s="10"/>
      <c r="FPV17" s="10"/>
      <c r="FPW17" s="10"/>
      <c r="FPX17" s="10"/>
      <c r="FPY17" s="10"/>
      <c r="FPZ17" s="10"/>
      <c r="FQA17" s="10"/>
      <c r="FQB17" s="10"/>
      <c r="FQC17" s="10"/>
      <c r="FQD17" s="10"/>
      <c r="FQE17" s="10"/>
      <c r="FQF17" s="10"/>
      <c r="FQG17" s="10"/>
      <c r="FQH17" s="10"/>
      <c r="FQI17" s="10"/>
      <c r="FQJ17" s="10"/>
      <c r="FQK17" s="10"/>
      <c r="FQL17" s="10"/>
      <c r="FQM17" s="10"/>
      <c r="FQN17" s="10"/>
      <c r="FQO17" s="10"/>
      <c r="FQP17" s="10"/>
      <c r="FQQ17" s="10"/>
      <c r="FQR17" s="10"/>
      <c r="FQS17" s="10"/>
      <c r="FQT17" s="10"/>
      <c r="FQU17" s="10"/>
      <c r="FQV17" s="10"/>
      <c r="FQW17" s="10"/>
      <c r="FQX17" s="10"/>
      <c r="FQY17" s="10"/>
      <c r="FQZ17" s="10"/>
      <c r="FRA17" s="10"/>
      <c r="FRB17" s="10"/>
      <c r="FRC17" s="10"/>
      <c r="FRD17" s="10"/>
      <c r="FRE17" s="10"/>
      <c r="FRF17" s="10"/>
      <c r="FRG17" s="10"/>
      <c r="FRH17" s="10"/>
      <c r="FRI17" s="10"/>
      <c r="FRJ17" s="10"/>
      <c r="FRK17" s="10"/>
      <c r="FRL17" s="10"/>
      <c r="FRM17" s="10"/>
      <c r="FRN17" s="10"/>
      <c r="FRO17" s="10"/>
      <c r="FRP17" s="10"/>
      <c r="FRQ17" s="10"/>
      <c r="FRR17" s="10"/>
      <c r="FRS17" s="10"/>
      <c r="FRT17" s="10"/>
      <c r="FRU17" s="10"/>
      <c r="FRV17" s="10"/>
      <c r="FRW17" s="10"/>
      <c r="FRX17" s="10"/>
      <c r="FRY17" s="10"/>
      <c r="FRZ17" s="10"/>
      <c r="FSA17" s="10"/>
      <c r="FSB17" s="10"/>
      <c r="FSC17" s="10"/>
      <c r="FSD17" s="10"/>
      <c r="FSE17" s="10"/>
      <c r="FSF17" s="10"/>
      <c r="FSG17" s="10"/>
      <c r="FSH17" s="10"/>
      <c r="FSI17" s="10"/>
      <c r="FSJ17" s="10"/>
      <c r="FSK17" s="10"/>
      <c r="FSL17" s="10"/>
      <c r="FSM17" s="10"/>
      <c r="FSN17" s="10"/>
      <c r="FSO17" s="10"/>
      <c r="FSP17" s="10"/>
      <c r="FSQ17" s="10"/>
      <c r="FSR17" s="10"/>
      <c r="FSS17" s="10"/>
      <c r="FST17" s="10"/>
      <c r="FSU17" s="10"/>
      <c r="FSV17" s="10"/>
      <c r="FSW17" s="10"/>
      <c r="FSX17" s="10"/>
      <c r="FSY17" s="10"/>
      <c r="FSZ17" s="10"/>
      <c r="FTA17" s="10"/>
      <c r="FTB17" s="10"/>
      <c r="FTC17" s="10"/>
      <c r="FTD17" s="10"/>
      <c r="FTE17" s="10"/>
      <c r="FTF17" s="10"/>
      <c r="FTG17" s="10"/>
      <c r="FTH17" s="10"/>
      <c r="FTI17" s="10"/>
      <c r="FTJ17" s="10"/>
      <c r="FTK17" s="10"/>
      <c r="FTL17" s="10"/>
      <c r="FTM17" s="10"/>
      <c r="FTN17" s="10"/>
      <c r="FTO17" s="10"/>
      <c r="FTP17" s="10"/>
      <c r="FTQ17" s="10"/>
      <c r="FTR17" s="10"/>
      <c r="FTS17" s="10"/>
      <c r="FTT17" s="10"/>
      <c r="FTU17" s="10"/>
      <c r="FTV17" s="10"/>
      <c r="FTW17" s="10"/>
      <c r="FTX17" s="10"/>
      <c r="FTY17" s="10"/>
      <c r="FTZ17" s="10"/>
      <c r="FUA17" s="10"/>
      <c r="FUB17" s="10"/>
      <c r="FUC17" s="10"/>
      <c r="FUD17" s="10"/>
      <c r="FUE17" s="10"/>
      <c r="FUF17" s="10"/>
      <c r="FUG17" s="10"/>
      <c r="FUH17" s="10"/>
      <c r="FUI17" s="10"/>
      <c r="FUJ17" s="10"/>
      <c r="FUK17" s="10"/>
      <c r="FUL17" s="10"/>
      <c r="FUM17" s="10"/>
      <c r="FUN17" s="10"/>
      <c r="FUO17" s="10"/>
      <c r="FUP17" s="10"/>
      <c r="FUQ17" s="10"/>
      <c r="FUR17" s="10"/>
      <c r="FUS17" s="10"/>
      <c r="FUT17" s="10"/>
      <c r="FUU17" s="10"/>
      <c r="FUV17" s="10"/>
      <c r="FUW17" s="10"/>
      <c r="FUX17" s="10"/>
      <c r="FUY17" s="10"/>
      <c r="FUZ17" s="10"/>
      <c r="FVA17" s="10"/>
      <c r="FVB17" s="10"/>
      <c r="FVC17" s="10"/>
      <c r="FVD17" s="10"/>
      <c r="FVE17" s="10"/>
      <c r="FVF17" s="10"/>
      <c r="FVG17" s="10"/>
      <c r="FVH17" s="10"/>
      <c r="FVI17" s="10"/>
      <c r="FVJ17" s="10"/>
      <c r="FVK17" s="10"/>
      <c r="FVL17" s="10"/>
      <c r="FVM17" s="10"/>
      <c r="FVN17" s="10"/>
      <c r="FVO17" s="10"/>
      <c r="FVP17" s="10"/>
      <c r="FVQ17" s="10"/>
      <c r="FVR17" s="10"/>
      <c r="FVS17" s="10"/>
      <c r="FVT17" s="10"/>
      <c r="FVU17" s="10"/>
      <c r="FVV17" s="10"/>
      <c r="FVW17" s="10"/>
      <c r="FVX17" s="10"/>
      <c r="FVY17" s="10"/>
      <c r="FVZ17" s="10"/>
      <c r="FWA17" s="10"/>
      <c r="FWB17" s="10"/>
      <c r="FWC17" s="10"/>
      <c r="FWD17" s="10"/>
      <c r="FWE17" s="10"/>
      <c r="FWF17" s="10"/>
      <c r="FWG17" s="10"/>
      <c r="FWH17" s="10"/>
      <c r="FWI17" s="10"/>
      <c r="FWJ17" s="10"/>
      <c r="FWK17" s="10"/>
      <c r="FWL17" s="10"/>
      <c r="FWM17" s="10"/>
      <c r="FWN17" s="10"/>
      <c r="FWO17" s="10"/>
      <c r="FWP17" s="10"/>
      <c r="FWQ17" s="10"/>
      <c r="FWR17" s="10"/>
      <c r="FWS17" s="10"/>
      <c r="FWT17" s="10"/>
      <c r="FWU17" s="10"/>
      <c r="FWV17" s="10"/>
      <c r="FWW17" s="10"/>
      <c r="FWX17" s="10"/>
      <c r="FWY17" s="10"/>
      <c r="FWZ17" s="10"/>
      <c r="FXA17" s="10"/>
      <c r="FXB17" s="10"/>
      <c r="FXC17" s="10"/>
      <c r="FXD17" s="10"/>
      <c r="FXE17" s="10"/>
      <c r="FXF17" s="10"/>
      <c r="FXG17" s="10"/>
      <c r="FXH17" s="10"/>
      <c r="FXI17" s="10"/>
      <c r="FXJ17" s="10"/>
      <c r="FXK17" s="10"/>
      <c r="FXL17" s="10"/>
      <c r="FXM17" s="10"/>
      <c r="FXN17" s="10"/>
      <c r="FXO17" s="10"/>
      <c r="FXP17" s="10"/>
      <c r="FXQ17" s="10"/>
      <c r="FXR17" s="10"/>
      <c r="FXS17" s="10"/>
      <c r="FXT17" s="10"/>
      <c r="FXU17" s="10"/>
      <c r="FXV17" s="10"/>
      <c r="FXW17" s="10"/>
      <c r="FXX17" s="10"/>
      <c r="FXY17" s="10"/>
      <c r="FXZ17" s="10"/>
      <c r="FYA17" s="10"/>
      <c r="FYB17" s="10"/>
      <c r="FYC17" s="10"/>
      <c r="FYD17" s="10"/>
      <c r="FYE17" s="10"/>
      <c r="FYF17" s="10"/>
      <c r="FYG17" s="10"/>
      <c r="FYH17" s="10"/>
      <c r="FYI17" s="10"/>
      <c r="FYJ17" s="10"/>
      <c r="FYK17" s="10"/>
      <c r="FYL17" s="10"/>
      <c r="FYM17" s="10"/>
      <c r="FYN17" s="10"/>
      <c r="FYO17" s="10"/>
      <c r="FYP17" s="10"/>
      <c r="FYQ17" s="10"/>
      <c r="FYR17" s="10"/>
      <c r="FYS17" s="10"/>
      <c r="FYT17" s="10"/>
      <c r="FYU17" s="10"/>
      <c r="FYV17" s="10"/>
      <c r="FYW17" s="10"/>
      <c r="FYX17" s="10"/>
      <c r="FYY17" s="10"/>
      <c r="FYZ17" s="10"/>
      <c r="FZA17" s="10"/>
      <c r="FZB17" s="10"/>
      <c r="FZC17" s="10"/>
      <c r="FZD17" s="10"/>
      <c r="FZE17" s="10"/>
      <c r="FZF17" s="10"/>
      <c r="FZG17" s="10"/>
      <c r="FZH17" s="10"/>
      <c r="FZI17" s="10"/>
      <c r="FZJ17" s="10"/>
      <c r="FZK17" s="10"/>
      <c r="FZL17" s="10"/>
      <c r="FZM17" s="10"/>
      <c r="FZN17" s="10"/>
      <c r="FZO17" s="10"/>
      <c r="FZP17" s="10"/>
      <c r="FZQ17" s="10"/>
      <c r="FZR17" s="10"/>
      <c r="FZS17" s="10"/>
      <c r="FZT17" s="10"/>
      <c r="FZU17" s="10"/>
      <c r="FZV17" s="10"/>
      <c r="FZW17" s="10"/>
      <c r="FZX17" s="10"/>
      <c r="FZY17" s="10"/>
      <c r="FZZ17" s="10"/>
      <c r="GAA17" s="10"/>
      <c r="GAB17" s="10"/>
      <c r="GAC17" s="10"/>
      <c r="GAD17" s="10"/>
      <c r="GAE17" s="10"/>
      <c r="GAF17" s="10"/>
      <c r="GAG17" s="10"/>
      <c r="GAH17" s="10"/>
      <c r="GAI17" s="10"/>
      <c r="GAJ17" s="10"/>
      <c r="GAK17" s="10"/>
      <c r="GAL17" s="10"/>
      <c r="GAM17" s="10"/>
      <c r="GAN17" s="10"/>
      <c r="GAO17" s="10"/>
      <c r="GAP17" s="10"/>
      <c r="GAQ17" s="10"/>
      <c r="GAR17" s="10"/>
      <c r="GAS17" s="10"/>
      <c r="GAT17" s="10"/>
      <c r="GAU17" s="10"/>
      <c r="GAV17" s="10"/>
      <c r="GAW17" s="10"/>
      <c r="GAX17" s="10"/>
      <c r="GAY17" s="10"/>
      <c r="GAZ17" s="10"/>
      <c r="GBA17" s="10"/>
      <c r="GBB17" s="10"/>
      <c r="GBC17" s="10"/>
      <c r="GBD17" s="10"/>
      <c r="GBE17" s="10"/>
      <c r="GBF17" s="10"/>
      <c r="GBG17" s="10"/>
      <c r="GBH17" s="10"/>
      <c r="GBI17" s="10"/>
      <c r="GBJ17" s="10"/>
      <c r="GBK17" s="10"/>
      <c r="GBL17" s="10"/>
      <c r="GBM17" s="10"/>
      <c r="GBN17" s="10"/>
      <c r="GBO17" s="10"/>
      <c r="GBP17" s="10"/>
      <c r="GBQ17" s="10"/>
      <c r="GBR17" s="10"/>
      <c r="GBS17" s="10"/>
      <c r="GBT17" s="10"/>
      <c r="GBU17" s="10"/>
      <c r="GBV17" s="10"/>
      <c r="GBW17" s="10"/>
      <c r="GBX17" s="10"/>
      <c r="GBY17" s="10"/>
      <c r="GBZ17" s="10"/>
      <c r="GCA17" s="10"/>
      <c r="GCB17" s="10"/>
      <c r="GCC17" s="10"/>
      <c r="GCD17" s="10"/>
      <c r="GCE17" s="10"/>
      <c r="GCF17" s="10"/>
      <c r="GCG17" s="10"/>
      <c r="GCH17" s="10"/>
      <c r="GCI17" s="10"/>
      <c r="GCJ17" s="10"/>
      <c r="GCK17" s="10"/>
      <c r="GCL17" s="10"/>
      <c r="GCM17" s="10"/>
      <c r="GCN17" s="10"/>
      <c r="GCO17" s="10"/>
      <c r="GCP17" s="10"/>
      <c r="GCQ17" s="10"/>
      <c r="GCR17" s="10"/>
      <c r="GCS17" s="10"/>
      <c r="GCT17" s="10"/>
      <c r="GCU17" s="10"/>
      <c r="GCV17" s="10"/>
      <c r="GCW17" s="10"/>
      <c r="GCX17" s="10"/>
      <c r="GCY17" s="10"/>
      <c r="GCZ17" s="10"/>
      <c r="GDA17" s="10"/>
      <c r="GDB17" s="10"/>
      <c r="GDC17" s="10"/>
      <c r="GDD17" s="10"/>
      <c r="GDE17" s="10"/>
      <c r="GDF17" s="10"/>
      <c r="GDG17" s="10"/>
      <c r="GDH17" s="10"/>
      <c r="GDI17" s="10"/>
      <c r="GDJ17" s="10"/>
      <c r="GDK17" s="10"/>
      <c r="GDL17" s="10"/>
      <c r="GDM17" s="10"/>
      <c r="GDN17" s="10"/>
      <c r="GDO17" s="10"/>
      <c r="GDP17" s="10"/>
      <c r="GDQ17" s="10"/>
      <c r="GDR17" s="10"/>
      <c r="GDS17" s="10"/>
      <c r="GDT17" s="10"/>
      <c r="GDU17" s="10"/>
      <c r="GDV17" s="10"/>
      <c r="GDW17" s="10"/>
      <c r="GDX17" s="10"/>
      <c r="GDY17" s="10"/>
      <c r="GDZ17" s="10"/>
      <c r="GEA17" s="10"/>
      <c r="GEB17" s="10"/>
      <c r="GEC17" s="10"/>
      <c r="GED17" s="10"/>
      <c r="GEE17" s="10"/>
      <c r="GEF17" s="10"/>
      <c r="GEG17" s="10"/>
      <c r="GEH17" s="10"/>
      <c r="GEI17" s="10"/>
      <c r="GEJ17" s="10"/>
      <c r="GEK17" s="10"/>
      <c r="GEL17" s="10"/>
      <c r="GEM17" s="10"/>
      <c r="GEN17" s="10"/>
      <c r="GEO17" s="10"/>
      <c r="GEP17" s="10"/>
      <c r="GEQ17" s="10"/>
      <c r="GER17" s="10"/>
      <c r="GES17" s="10"/>
      <c r="GET17" s="10"/>
      <c r="GEU17" s="10"/>
      <c r="GEV17" s="10"/>
      <c r="GEW17" s="10"/>
      <c r="GEX17" s="10"/>
      <c r="GEY17" s="10"/>
      <c r="GEZ17" s="10"/>
      <c r="GFA17" s="10"/>
      <c r="GFB17" s="10"/>
      <c r="GFC17" s="10"/>
      <c r="GFD17" s="10"/>
      <c r="GFE17" s="10"/>
      <c r="GFF17" s="10"/>
      <c r="GFG17" s="10"/>
      <c r="GFH17" s="10"/>
      <c r="GFI17" s="10"/>
      <c r="GFJ17" s="10"/>
      <c r="GFK17" s="10"/>
      <c r="GFL17" s="10"/>
      <c r="GFM17" s="10"/>
      <c r="GFN17" s="10"/>
      <c r="GFO17" s="10"/>
      <c r="GFP17" s="10"/>
      <c r="GFQ17" s="10"/>
      <c r="GFR17" s="10"/>
      <c r="GFS17" s="10"/>
      <c r="GFT17" s="10"/>
      <c r="GFU17" s="10"/>
      <c r="GFV17" s="10"/>
      <c r="GFW17" s="10"/>
      <c r="GFX17" s="10"/>
      <c r="GFY17" s="10"/>
      <c r="GFZ17" s="10"/>
      <c r="GGA17" s="10"/>
      <c r="GGB17" s="10"/>
      <c r="GGC17" s="10"/>
      <c r="GGD17" s="10"/>
      <c r="GGE17" s="10"/>
      <c r="GGF17" s="10"/>
      <c r="GGG17" s="10"/>
      <c r="GGH17" s="10"/>
      <c r="GGI17" s="10"/>
      <c r="GGJ17" s="10"/>
      <c r="GGK17" s="10"/>
      <c r="GGL17" s="10"/>
      <c r="GGM17" s="10"/>
      <c r="GGN17" s="10"/>
      <c r="GGO17" s="10"/>
      <c r="GGP17" s="10"/>
      <c r="GGQ17" s="10"/>
      <c r="GGR17" s="10"/>
      <c r="GGS17" s="10"/>
      <c r="GGT17" s="10"/>
      <c r="GGU17" s="10"/>
      <c r="GGV17" s="10"/>
      <c r="GGW17" s="10"/>
      <c r="GGX17" s="10"/>
      <c r="GGY17" s="10"/>
      <c r="GGZ17" s="10"/>
      <c r="GHA17" s="10"/>
      <c r="GHB17" s="10"/>
      <c r="GHC17" s="10"/>
      <c r="GHD17" s="10"/>
      <c r="GHE17" s="10"/>
      <c r="GHF17" s="10"/>
      <c r="GHG17" s="10"/>
      <c r="GHH17" s="10"/>
      <c r="GHI17" s="10"/>
      <c r="GHJ17" s="10"/>
      <c r="GHK17" s="10"/>
      <c r="GHL17" s="10"/>
      <c r="GHM17" s="10"/>
      <c r="GHN17" s="10"/>
      <c r="GHO17" s="10"/>
      <c r="GHP17" s="10"/>
      <c r="GHQ17" s="10"/>
      <c r="GHR17" s="10"/>
      <c r="GHS17" s="10"/>
      <c r="GHT17" s="10"/>
      <c r="GHU17" s="10"/>
      <c r="GHV17" s="10"/>
      <c r="GHW17" s="10"/>
      <c r="GHX17" s="10"/>
      <c r="GHY17" s="10"/>
      <c r="GHZ17" s="10"/>
      <c r="GIA17" s="10"/>
      <c r="GIB17" s="10"/>
      <c r="GIC17" s="10"/>
      <c r="GID17" s="10"/>
      <c r="GIE17" s="10"/>
      <c r="GIF17" s="10"/>
      <c r="GIG17" s="10"/>
      <c r="GIH17" s="10"/>
      <c r="GII17" s="10"/>
      <c r="GIJ17" s="10"/>
      <c r="GIK17" s="10"/>
      <c r="GIL17" s="10"/>
      <c r="GIM17" s="10"/>
      <c r="GIN17" s="10"/>
      <c r="GIO17" s="10"/>
      <c r="GIP17" s="10"/>
      <c r="GIQ17" s="10"/>
      <c r="GIR17" s="10"/>
      <c r="GIS17" s="10"/>
      <c r="GIT17" s="10"/>
      <c r="GIU17" s="10"/>
      <c r="GIV17" s="10"/>
      <c r="GIW17" s="10"/>
      <c r="GIX17" s="10"/>
      <c r="GIY17" s="10"/>
      <c r="GIZ17" s="10"/>
      <c r="GJA17" s="10"/>
      <c r="GJB17" s="10"/>
      <c r="GJC17" s="10"/>
      <c r="GJD17" s="10"/>
      <c r="GJE17" s="10"/>
      <c r="GJF17" s="10"/>
      <c r="GJG17" s="10"/>
      <c r="GJH17" s="10"/>
      <c r="GJI17" s="10"/>
      <c r="GJJ17" s="10"/>
      <c r="GJK17" s="10"/>
      <c r="GJL17" s="10"/>
      <c r="GJM17" s="10"/>
      <c r="GJN17" s="10"/>
      <c r="GJO17" s="10"/>
      <c r="GJP17" s="10"/>
      <c r="GJQ17" s="10"/>
      <c r="GJR17" s="10"/>
      <c r="GJS17" s="10"/>
      <c r="GJT17" s="10"/>
      <c r="GJU17" s="10"/>
      <c r="GJV17" s="10"/>
      <c r="GJW17" s="10"/>
      <c r="GJX17" s="10"/>
      <c r="GJY17" s="10"/>
      <c r="GJZ17" s="10"/>
      <c r="GKA17" s="10"/>
      <c r="GKB17" s="10"/>
      <c r="GKC17" s="10"/>
      <c r="GKD17" s="10"/>
      <c r="GKE17" s="10"/>
      <c r="GKF17" s="10"/>
      <c r="GKG17" s="10"/>
      <c r="GKH17" s="10"/>
      <c r="GKI17" s="10"/>
      <c r="GKJ17" s="10"/>
      <c r="GKK17" s="10"/>
      <c r="GKL17" s="10"/>
      <c r="GKM17" s="10"/>
      <c r="GKN17" s="10"/>
      <c r="GKO17" s="10"/>
      <c r="GKP17" s="10"/>
      <c r="GKQ17" s="10"/>
      <c r="GKR17" s="10"/>
      <c r="GKS17" s="10"/>
      <c r="GKT17" s="10"/>
      <c r="GKU17" s="10"/>
      <c r="GKV17" s="10"/>
      <c r="GKW17" s="10"/>
      <c r="GKX17" s="10"/>
      <c r="GKY17" s="10"/>
      <c r="GKZ17" s="10"/>
      <c r="GLA17" s="10"/>
      <c r="GLB17" s="10"/>
      <c r="GLC17" s="10"/>
      <c r="GLD17" s="10"/>
      <c r="GLE17" s="10"/>
      <c r="GLF17" s="10"/>
      <c r="GLG17" s="10"/>
      <c r="GLH17" s="10"/>
      <c r="GLI17" s="10"/>
      <c r="GLJ17" s="10"/>
      <c r="GLK17" s="10"/>
      <c r="GLL17" s="10"/>
      <c r="GLM17" s="10"/>
      <c r="GLN17" s="10"/>
      <c r="GLO17" s="10"/>
      <c r="GLP17" s="10"/>
      <c r="GLQ17" s="10"/>
      <c r="GLR17" s="10"/>
      <c r="GLS17" s="10"/>
      <c r="GLT17" s="10"/>
      <c r="GLU17" s="10"/>
      <c r="GLV17" s="10"/>
      <c r="GLW17" s="10"/>
      <c r="GLX17" s="10"/>
      <c r="GLY17" s="10"/>
      <c r="GLZ17" s="10"/>
      <c r="GMA17" s="10"/>
      <c r="GMB17" s="10"/>
      <c r="GMC17" s="10"/>
      <c r="GMD17" s="10"/>
      <c r="GME17" s="10"/>
      <c r="GMF17" s="10"/>
      <c r="GMG17" s="10"/>
      <c r="GMH17" s="10"/>
      <c r="GMI17" s="10"/>
      <c r="GMJ17" s="10"/>
      <c r="GMK17" s="10"/>
      <c r="GML17" s="10"/>
      <c r="GMM17" s="10"/>
      <c r="GMN17" s="10"/>
      <c r="GMO17" s="10"/>
      <c r="GMP17" s="10"/>
      <c r="GMQ17" s="10"/>
      <c r="GMR17" s="10"/>
      <c r="GMS17" s="10"/>
      <c r="GMT17" s="10"/>
      <c r="GMU17" s="10"/>
      <c r="GMV17" s="10"/>
      <c r="GMW17" s="10"/>
      <c r="GMX17" s="10"/>
      <c r="GMY17" s="10"/>
      <c r="GMZ17" s="10"/>
      <c r="GNA17" s="10"/>
      <c r="GNB17" s="10"/>
      <c r="GNC17" s="10"/>
      <c r="GND17" s="10"/>
      <c r="GNE17" s="10"/>
      <c r="GNF17" s="10"/>
      <c r="GNG17" s="10"/>
      <c r="GNH17" s="10"/>
      <c r="GNI17" s="10"/>
      <c r="GNJ17" s="10"/>
      <c r="GNK17" s="10"/>
      <c r="GNL17" s="10"/>
      <c r="GNM17" s="10"/>
      <c r="GNN17" s="10"/>
      <c r="GNO17" s="10"/>
      <c r="GNP17" s="10"/>
      <c r="GNQ17" s="10"/>
      <c r="GNR17" s="10"/>
      <c r="GNS17" s="10"/>
      <c r="GNT17" s="10"/>
      <c r="GNU17" s="10"/>
      <c r="GNV17" s="10"/>
      <c r="GNW17" s="10"/>
      <c r="GNX17" s="10"/>
      <c r="GNY17" s="10"/>
      <c r="GNZ17" s="10"/>
      <c r="GOA17" s="10"/>
      <c r="GOB17" s="10"/>
      <c r="GOC17" s="10"/>
      <c r="GOD17" s="10"/>
      <c r="GOE17" s="10"/>
      <c r="GOF17" s="10"/>
      <c r="GOG17" s="10"/>
      <c r="GOH17" s="10"/>
      <c r="GOI17" s="10"/>
      <c r="GOJ17" s="10"/>
      <c r="GOK17" s="10"/>
      <c r="GOL17" s="10"/>
      <c r="GOM17" s="10"/>
      <c r="GON17" s="10"/>
      <c r="GOO17" s="10"/>
      <c r="GOP17" s="10"/>
      <c r="GOQ17" s="10"/>
      <c r="GOR17" s="10"/>
      <c r="GOS17" s="10"/>
      <c r="GOT17" s="10"/>
      <c r="GOU17" s="10"/>
      <c r="GOV17" s="10"/>
      <c r="GOW17" s="10"/>
      <c r="GOX17" s="10"/>
      <c r="GOY17" s="10"/>
      <c r="GOZ17" s="10"/>
      <c r="GPA17" s="10"/>
      <c r="GPB17" s="10"/>
      <c r="GPC17" s="10"/>
      <c r="GPD17" s="10"/>
      <c r="GPE17" s="10"/>
      <c r="GPF17" s="10"/>
      <c r="GPG17" s="10"/>
      <c r="GPH17" s="10"/>
      <c r="GPI17" s="10"/>
      <c r="GPJ17" s="10"/>
      <c r="GPK17" s="10"/>
      <c r="GPL17" s="10"/>
      <c r="GPM17" s="10"/>
      <c r="GPN17" s="10"/>
      <c r="GPO17" s="10"/>
      <c r="GPP17" s="10"/>
      <c r="GPQ17" s="10"/>
      <c r="GPR17" s="10"/>
      <c r="GPS17" s="10"/>
      <c r="GPT17" s="10"/>
      <c r="GPU17" s="10"/>
      <c r="GPV17" s="10"/>
      <c r="GPW17" s="10"/>
      <c r="GPX17" s="10"/>
      <c r="GPY17" s="10"/>
      <c r="GPZ17" s="10"/>
      <c r="GQA17" s="10"/>
      <c r="GQB17" s="10"/>
      <c r="GQC17" s="10"/>
      <c r="GQD17" s="10"/>
      <c r="GQE17" s="10"/>
      <c r="GQF17" s="10"/>
      <c r="GQG17" s="10"/>
      <c r="GQH17" s="10"/>
      <c r="GQI17" s="10"/>
      <c r="GQJ17" s="10"/>
      <c r="GQK17" s="10"/>
      <c r="GQL17" s="10"/>
      <c r="GQM17" s="10"/>
      <c r="GQN17" s="10"/>
      <c r="GQO17" s="10"/>
      <c r="GQP17" s="10"/>
      <c r="GQQ17" s="10"/>
      <c r="GQR17" s="10"/>
      <c r="GQS17" s="10"/>
      <c r="GQT17" s="10"/>
      <c r="GQU17" s="10"/>
      <c r="GQV17" s="10"/>
      <c r="GQW17" s="10"/>
      <c r="GQX17" s="10"/>
      <c r="GQY17" s="10"/>
      <c r="GQZ17" s="10"/>
      <c r="GRA17" s="10"/>
      <c r="GRB17" s="10"/>
      <c r="GRC17" s="10"/>
      <c r="GRD17" s="10"/>
      <c r="GRE17" s="10"/>
      <c r="GRF17" s="10"/>
      <c r="GRG17" s="10"/>
      <c r="GRH17" s="10"/>
      <c r="GRI17" s="10"/>
      <c r="GRJ17" s="10"/>
      <c r="GRK17" s="10"/>
      <c r="GRL17" s="10"/>
      <c r="GRM17" s="10"/>
      <c r="GRN17" s="10"/>
      <c r="GRO17" s="10"/>
      <c r="GRP17" s="10"/>
      <c r="GRQ17" s="10"/>
      <c r="GRR17" s="10"/>
      <c r="GRS17" s="10"/>
      <c r="GRT17" s="10"/>
      <c r="GRU17" s="10"/>
      <c r="GRV17" s="10"/>
      <c r="GRW17" s="10"/>
      <c r="GRX17" s="10"/>
      <c r="GRY17" s="10"/>
      <c r="GRZ17" s="10"/>
      <c r="GSA17" s="10"/>
      <c r="GSB17" s="10"/>
      <c r="GSC17" s="10"/>
      <c r="GSD17" s="10"/>
      <c r="GSE17" s="10"/>
      <c r="GSF17" s="10"/>
      <c r="GSG17" s="10"/>
      <c r="GSH17" s="10"/>
      <c r="GSI17" s="10"/>
      <c r="GSJ17" s="10"/>
      <c r="GSK17" s="10"/>
      <c r="GSL17" s="10"/>
      <c r="GSM17" s="10"/>
      <c r="GSN17" s="10"/>
      <c r="GSO17" s="10"/>
      <c r="GSP17" s="10"/>
      <c r="GSQ17" s="10"/>
      <c r="GSR17" s="10"/>
      <c r="GSS17" s="10"/>
      <c r="GST17" s="10"/>
      <c r="GSU17" s="10"/>
      <c r="GSV17" s="10"/>
      <c r="GSW17" s="10"/>
      <c r="GSX17" s="10"/>
      <c r="GSY17" s="10"/>
      <c r="GSZ17" s="10"/>
      <c r="GTA17" s="10"/>
      <c r="GTB17" s="10"/>
      <c r="GTC17" s="10"/>
      <c r="GTD17" s="10"/>
      <c r="GTE17" s="10"/>
      <c r="GTF17" s="10"/>
      <c r="GTG17" s="10"/>
      <c r="GTH17" s="10"/>
      <c r="GTI17" s="10"/>
      <c r="GTJ17" s="10"/>
      <c r="GTK17" s="10"/>
      <c r="GTL17" s="10"/>
      <c r="GTM17" s="10"/>
      <c r="GTN17" s="10"/>
      <c r="GTO17" s="10"/>
      <c r="GTP17" s="10"/>
      <c r="GTQ17" s="10"/>
      <c r="GTR17" s="10"/>
      <c r="GTS17" s="10"/>
      <c r="GTT17" s="10"/>
      <c r="GTU17" s="10"/>
      <c r="GTV17" s="10"/>
      <c r="GTW17" s="10"/>
      <c r="GTX17" s="10"/>
      <c r="GTY17" s="10"/>
      <c r="GTZ17" s="10"/>
      <c r="GUA17" s="10"/>
      <c r="GUB17" s="10"/>
      <c r="GUC17" s="10"/>
      <c r="GUD17" s="10"/>
      <c r="GUE17" s="10"/>
      <c r="GUF17" s="10"/>
      <c r="GUG17" s="10"/>
      <c r="GUH17" s="10"/>
      <c r="GUI17" s="10"/>
      <c r="GUJ17" s="10"/>
      <c r="GUK17" s="10"/>
      <c r="GUL17" s="10"/>
      <c r="GUM17" s="10"/>
      <c r="GUN17" s="10"/>
      <c r="GUO17" s="10"/>
      <c r="GUP17" s="10"/>
      <c r="GUQ17" s="10"/>
      <c r="GUR17" s="10"/>
      <c r="GUS17" s="10"/>
      <c r="GUT17" s="10"/>
      <c r="GUU17" s="10"/>
      <c r="GUV17" s="10"/>
      <c r="GUW17" s="10"/>
      <c r="GUX17" s="10"/>
      <c r="GUY17" s="10"/>
      <c r="GUZ17" s="10"/>
      <c r="GVA17" s="10"/>
      <c r="GVB17" s="10"/>
      <c r="GVC17" s="10"/>
      <c r="GVD17" s="10"/>
      <c r="GVE17" s="10"/>
      <c r="GVF17" s="10"/>
      <c r="GVG17" s="10"/>
      <c r="GVH17" s="10"/>
      <c r="GVI17" s="10"/>
      <c r="GVJ17" s="10"/>
      <c r="GVK17" s="10"/>
      <c r="GVL17" s="10"/>
      <c r="GVM17" s="10"/>
      <c r="GVN17" s="10"/>
      <c r="GVO17" s="10"/>
      <c r="GVP17" s="10"/>
      <c r="GVQ17" s="10"/>
      <c r="GVR17" s="10"/>
      <c r="GVS17" s="10"/>
      <c r="GVT17" s="10"/>
      <c r="GVU17" s="10"/>
      <c r="GVV17" s="10"/>
      <c r="GVW17" s="10"/>
      <c r="GVX17" s="10"/>
      <c r="GVY17" s="10"/>
      <c r="GVZ17" s="10"/>
      <c r="GWA17" s="10"/>
      <c r="GWB17" s="10"/>
      <c r="GWC17" s="10"/>
      <c r="GWD17" s="10"/>
      <c r="GWE17" s="10"/>
      <c r="GWF17" s="10"/>
      <c r="GWG17" s="10"/>
      <c r="GWH17" s="10"/>
      <c r="GWI17" s="10"/>
      <c r="GWJ17" s="10"/>
      <c r="GWK17" s="10"/>
      <c r="GWL17" s="10"/>
      <c r="GWM17" s="10"/>
      <c r="GWN17" s="10"/>
      <c r="GWO17" s="10"/>
      <c r="GWP17" s="10"/>
      <c r="GWQ17" s="10"/>
      <c r="GWR17" s="10"/>
      <c r="GWS17" s="10"/>
      <c r="GWT17" s="10"/>
      <c r="GWU17" s="10"/>
      <c r="GWV17" s="10"/>
      <c r="GWW17" s="10"/>
      <c r="GWX17" s="10"/>
      <c r="GWY17" s="10"/>
      <c r="GWZ17" s="10"/>
      <c r="GXA17" s="10"/>
      <c r="GXB17" s="10"/>
      <c r="GXC17" s="10"/>
      <c r="GXD17" s="10"/>
      <c r="GXE17" s="10"/>
      <c r="GXF17" s="10"/>
      <c r="GXG17" s="10"/>
      <c r="GXH17" s="10"/>
      <c r="GXI17" s="10"/>
      <c r="GXJ17" s="10"/>
      <c r="GXK17" s="10"/>
      <c r="GXL17" s="10"/>
      <c r="GXM17" s="10"/>
      <c r="GXN17" s="10"/>
      <c r="GXO17" s="10"/>
      <c r="GXP17" s="10"/>
      <c r="GXQ17" s="10"/>
      <c r="GXR17" s="10"/>
      <c r="GXS17" s="10"/>
      <c r="GXT17" s="10"/>
      <c r="GXU17" s="10"/>
      <c r="GXV17" s="10"/>
      <c r="GXW17" s="10"/>
      <c r="GXX17" s="10"/>
      <c r="GXY17" s="10"/>
      <c r="GXZ17" s="10"/>
      <c r="GYA17" s="10"/>
      <c r="GYB17" s="10"/>
      <c r="GYC17" s="10"/>
      <c r="GYD17" s="10"/>
      <c r="GYE17" s="10"/>
      <c r="GYF17" s="10"/>
      <c r="GYG17" s="10"/>
      <c r="GYH17" s="10"/>
      <c r="GYI17" s="10"/>
      <c r="GYJ17" s="10"/>
      <c r="GYK17" s="10"/>
      <c r="GYL17" s="10"/>
      <c r="GYM17" s="10"/>
      <c r="GYN17" s="10"/>
      <c r="GYO17" s="10"/>
      <c r="GYP17" s="10"/>
      <c r="GYQ17" s="10"/>
      <c r="GYR17" s="10"/>
      <c r="GYS17" s="10"/>
      <c r="GYT17" s="10"/>
      <c r="GYU17" s="10"/>
      <c r="GYV17" s="10"/>
      <c r="GYW17" s="10"/>
      <c r="GYX17" s="10"/>
      <c r="GYY17" s="10"/>
      <c r="GYZ17" s="10"/>
      <c r="GZA17" s="10"/>
      <c r="GZB17" s="10"/>
      <c r="GZC17" s="10"/>
      <c r="GZD17" s="10"/>
      <c r="GZE17" s="10"/>
      <c r="GZF17" s="10"/>
      <c r="GZG17" s="10"/>
      <c r="GZH17" s="10"/>
      <c r="GZI17" s="10"/>
      <c r="GZJ17" s="10"/>
      <c r="GZK17" s="10"/>
      <c r="GZL17" s="10"/>
      <c r="GZM17" s="10"/>
      <c r="GZN17" s="10"/>
      <c r="GZO17" s="10"/>
      <c r="GZP17" s="10"/>
      <c r="GZQ17" s="10"/>
      <c r="GZR17" s="10"/>
      <c r="GZS17" s="10"/>
      <c r="GZT17" s="10"/>
      <c r="GZU17" s="10"/>
      <c r="GZV17" s="10"/>
      <c r="GZW17" s="10"/>
      <c r="GZX17" s="10"/>
      <c r="GZY17" s="10"/>
      <c r="GZZ17" s="10"/>
      <c r="HAA17" s="10"/>
      <c r="HAB17" s="10"/>
      <c r="HAC17" s="10"/>
      <c r="HAD17" s="10"/>
      <c r="HAE17" s="10"/>
      <c r="HAF17" s="10"/>
      <c r="HAG17" s="10"/>
      <c r="HAH17" s="10"/>
      <c r="HAI17" s="10"/>
      <c r="HAJ17" s="10"/>
      <c r="HAK17" s="10"/>
      <c r="HAL17" s="10"/>
      <c r="HAM17" s="10"/>
      <c r="HAN17" s="10"/>
      <c r="HAO17" s="10"/>
      <c r="HAP17" s="10"/>
      <c r="HAQ17" s="10"/>
      <c r="HAR17" s="10"/>
      <c r="HAS17" s="10"/>
      <c r="HAT17" s="10"/>
      <c r="HAU17" s="10"/>
      <c r="HAV17" s="10"/>
      <c r="HAW17" s="10"/>
      <c r="HAX17" s="10"/>
      <c r="HAY17" s="10"/>
      <c r="HAZ17" s="10"/>
      <c r="HBA17" s="10"/>
      <c r="HBB17" s="10"/>
      <c r="HBC17" s="10"/>
      <c r="HBD17" s="10"/>
      <c r="HBE17" s="10"/>
      <c r="HBF17" s="10"/>
      <c r="HBG17" s="10"/>
      <c r="HBH17" s="10"/>
      <c r="HBI17" s="10"/>
      <c r="HBJ17" s="10"/>
      <c r="HBK17" s="10"/>
      <c r="HBL17" s="10"/>
      <c r="HBM17" s="10"/>
      <c r="HBN17" s="10"/>
      <c r="HBO17" s="10"/>
      <c r="HBP17" s="10"/>
      <c r="HBQ17" s="10"/>
      <c r="HBR17" s="10"/>
      <c r="HBS17" s="10"/>
      <c r="HBT17" s="10"/>
      <c r="HBU17" s="10"/>
      <c r="HBV17" s="10"/>
      <c r="HBW17" s="10"/>
      <c r="HBX17" s="10"/>
      <c r="HBY17" s="10"/>
      <c r="HBZ17" s="10"/>
      <c r="HCA17" s="10"/>
      <c r="HCB17" s="10"/>
      <c r="HCC17" s="10"/>
      <c r="HCD17" s="10"/>
      <c r="HCE17" s="10"/>
      <c r="HCF17" s="10"/>
      <c r="HCG17" s="10"/>
      <c r="HCH17" s="10"/>
      <c r="HCI17" s="10"/>
      <c r="HCJ17" s="10"/>
      <c r="HCK17" s="10"/>
      <c r="HCL17" s="10"/>
      <c r="HCM17" s="10"/>
      <c r="HCN17" s="10"/>
      <c r="HCO17" s="10"/>
      <c r="HCP17" s="10"/>
      <c r="HCQ17" s="10"/>
      <c r="HCR17" s="10"/>
      <c r="HCS17" s="10"/>
      <c r="HCT17" s="10"/>
      <c r="HCU17" s="10"/>
      <c r="HCV17" s="10"/>
      <c r="HCW17" s="10"/>
      <c r="HCX17" s="10"/>
      <c r="HCY17" s="10"/>
      <c r="HCZ17" s="10"/>
      <c r="HDA17" s="10"/>
      <c r="HDB17" s="10"/>
      <c r="HDC17" s="10"/>
      <c r="HDD17" s="10"/>
      <c r="HDE17" s="10"/>
      <c r="HDF17" s="10"/>
      <c r="HDG17" s="10"/>
      <c r="HDH17" s="10"/>
      <c r="HDI17" s="10"/>
      <c r="HDJ17" s="10"/>
      <c r="HDK17" s="10"/>
      <c r="HDL17" s="10"/>
      <c r="HDM17" s="10"/>
      <c r="HDN17" s="10"/>
      <c r="HDO17" s="10"/>
      <c r="HDP17" s="10"/>
      <c r="HDQ17" s="10"/>
      <c r="HDR17" s="10"/>
      <c r="HDS17" s="10"/>
      <c r="HDT17" s="10"/>
      <c r="HDU17" s="10"/>
      <c r="HDV17" s="10"/>
      <c r="HDW17" s="10"/>
      <c r="HDX17" s="10"/>
      <c r="HDY17" s="10"/>
      <c r="HDZ17" s="10"/>
      <c r="HEA17" s="10"/>
      <c r="HEB17" s="10"/>
      <c r="HEC17" s="10"/>
      <c r="HED17" s="10"/>
      <c r="HEE17" s="10"/>
      <c r="HEF17" s="10"/>
      <c r="HEG17" s="10"/>
      <c r="HEH17" s="10"/>
      <c r="HEI17" s="10"/>
      <c r="HEJ17" s="10"/>
      <c r="HEK17" s="10"/>
      <c r="HEL17" s="10"/>
      <c r="HEM17" s="10"/>
      <c r="HEN17" s="10"/>
      <c r="HEO17" s="10"/>
      <c r="HEP17" s="10"/>
      <c r="HEQ17" s="10"/>
      <c r="HER17" s="10"/>
      <c r="HES17" s="10"/>
      <c r="HET17" s="10"/>
      <c r="HEU17" s="10"/>
      <c r="HEV17" s="10"/>
      <c r="HEW17" s="10"/>
      <c r="HEX17" s="10"/>
      <c r="HEY17" s="10"/>
      <c r="HEZ17" s="10"/>
      <c r="HFA17" s="10"/>
      <c r="HFB17" s="10"/>
      <c r="HFC17" s="10"/>
      <c r="HFD17" s="10"/>
      <c r="HFE17" s="10"/>
      <c r="HFF17" s="10"/>
      <c r="HFG17" s="10"/>
      <c r="HFH17" s="10"/>
      <c r="HFI17" s="10"/>
      <c r="HFJ17" s="10"/>
      <c r="HFK17" s="10"/>
      <c r="HFL17" s="10"/>
      <c r="HFM17" s="10"/>
      <c r="HFN17" s="10"/>
      <c r="HFO17" s="10"/>
      <c r="HFP17" s="10"/>
      <c r="HFQ17" s="10"/>
      <c r="HFR17" s="10"/>
      <c r="HFS17" s="10"/>
      <c r="HFT17" s="10"/>
      <c r="HFU17" s="10"/>
      <c r="HFV17" s="10"/>
      <c r="HFW17" s="10"/>
      <c r="HFX17" s="10"/>
      <c r="HFY17" s="10"/>
      <c r="HFZ17" s="10"/>
      <c r="HGA17" s="10"/>
      <c r="HGB17" s="10"/>
      <c r="HGC17" s="10"/>
      <c r="HGD17" s="10"/>
      <c r="HGE17" s="10"/>
      <c r="HGF17" s="10"/>
      <c r="HGG17" s="10"/>
      <c r="HGH17" s="10"/>
      <c r="HGI17" s="10"/>
      <c r="HGJ17" s="10"/>
      <c r="HGK17" s="10"/>
      <c r="HGL17" s="10"/>
      <c r="HGM17" s="10"/>
      <c r="HGN17" s="10"/>
      <c r="HGO17" s="10"/>
      <c r="HGP17" s="10"/>
      <c r="HGQ17" s="10"/>
      <c r="HGR17" s="10"/>
      <c r="HGS17" s="10"/>
      <c r="HGT17" s="10"/>
      <c r="HGU17" s="10"/>
      <c r="HGV17" s="10"/>
      <c r="HGW17" s="10"/>
      <c r="HGX17" s="10"/>
      <c r="HGY17" s="10"/>
      <c r="HGZ17" s="10"/>
      <c r="HHA17" s="10"/>
      <c r="HHB17" s="10"/>
      <c r="HHC17" s="10"/>
      <c r="HHD17" s="10"/>
      <c r="HHE17" s="10"/>
      <c r="HHF17" s="10"/>
      <c r="HHG17" s="10"/>
      <c r="HHH17" s="10"/>
      <c r="HHI17" s="10"/>
      <c r="HHJ17" s="10"/>
      <c r="HHK17" s="10"/>
      <c r="HHL17" s="10"/>
      <c r="HHM17" s="10"/>
      <c r="HHN17" s="10"/>
      <c r="HHO17" s="10"/>
      <c r="HHP17" s="10"/>
      <c r="HHQ17" s="10"/>
      <c r="HHR17" s="10"/>
      <c r="HHS17" s="10"/>
      <c r="HHT17" s="10"/>
      <c r="HHU17" s="10"/>
      <c r="HHV17" s="10"/>
      <c r="HHW17" s="10"/>
      <c r="HHX17" s="10"/>
      <c r="HHY17" s="10"/>
      <c r="HHZ17" s="10"/>
      <c r="HIA17" s="10"/>
      <c r="HIB17" s="10"/>
      <c r="HIC17" s="10"/>
      <c r="HID17" s="10"/>
      <c r="HIE17" s="10"/>
      <c r="HIF17" s="10"/>
      <c r="HIG17" s="10"/>
      <c r="HIH17" s="10"/>
      <c r="HII17" s="10"/>
      <c r="HIJ17" s="10"/>
      <c r="HIK17" s="10"/>
      <c r="HIL17" s="10"/>
      <c r="HIM17" s="10"/>
      <c r="HIN17" s="10"/>
      <c r="HIO17" s="10"/>
      <c r="HIP17" s="10"/>
      <c r="HIQ17" s="10"/>
      <c r="HIR17" s="10"/>
      <c r="HIS17" s="10"/>
      <c r="HIT17" s="10"/>
      <c r="HIU17" s="10"/>
      <c r="HIV17" s="10"/>
      <c r="HIW17" s="10"/>
      <c r="HIX17" s="10"/>
      <c r="HIY17" s="10"/>
      <c r="HIZ17" s="10"/>
      <c r="HJA17" s="10"/>
      <c r="HJB17" s="10"/>
      <c r="HJC17" s="10"/>
      <c r="HJD17" s="10"/>
      <c r="HJE17" s="10"/>
      <c r="HJF17" s="10"/>
      <c r="HJG17" s="10"/>
      <c r="HJH17" s="10"/>
      <c r="HJI17" s="10"/>
      <c r="HJJ17" s="10"/>
      <c r="HJK17" s="10"/>
      <c r="HJL17" s="10"/>
      <c r="HJM17" s="10"/>
      <c r="HJN17" s="10"/>
      <c r="HJO17" s="10"/>
      <c r="HJP17" s="10"/>
      <c r="HJQ17" s="10"/>
      <c r="HJR17" s="10"/>
      <c r="HJS17" s="10"/>
      <c r="HJT17" s="10"/>
      <c r="HJU17" s="10"/>
      <c r="HJV17" s="10"/>
      <c r="HJW17" s="10"/>
      <c r="HJX17" s="10"/>
      <c r="HJY17" s="10"/>
      <c r="HJZ17" s="10"/>
      <c r="HKA17" s="10"/>
      <c r="HKB17" s="10"/>
      <c r="HKC17" s="10"/>
      <c r="HKD17" s="10"/>
      <c r="HKE17" s="10"/>
      <c r="HKF17" s="10"/>
      <c r="HKG17" s="10"/>
      <c r="HKH17" s="10"/>
      <c r="HKI17" s="10"/>
      <c r="HKJ17" s="10"/>
      <c r="HKK17" s="10"/>
      <c r="HKL17" s="10"/>
      <c r="HKM17" s="10"/>
      <c r="HKN17" s="10"/>
      <c r="HKO17" s="10"/>
      <c r="HKP17" s="10"/>
      <c r="HKQ17" s="10"/>
      <c r="HKR17" s="10"/>
      <c r="HKS17" s="10"/>
      <c r="HKT17" s="10"/>
      <c r="HKU17" s="10"/>
      <c r="HKV17" s="10"/>
      <c r="HKW17" s="10"/>
      <c r="HKX17" s="10"/>
      <c r="HKY17" s="10"/>
      <c r="HKZ17" s="10"/>
      <c r="HLA17" s="10"/>
      <c r="HLB17" s="10"/>
      <c r="HLC17" s="10"/>
      <c r="HLD17" s="10"/>
      <c r="HLE17" s="10"/>
      <c r="HLF17" s="10"/>
      <c r="HLG17" s="10"/>
      <c r="HLH17" s="10"/>
      <c r="HLI17" s="10"/>
      <c r="HLJ17" s="10"/>
      <c r="HLK17" s="10"/>
      <c r="HLL17" s="10"/>
      <c r="HLM17" s="10"/>
      <c r="HLN17" s="10"/>
      <c r="HLO17" s="10"/>
      <c r="HLP17" s="10"/>
      <c r="HLQ17" s="10"/>
      <c r="HLR17" s="10"/>
      <c r="HLS17" s="10"/>
      <c r="HLT17" s="10"/>
      <c r="HLU17" s="10"/>
      <c r="HLV17" s="10"/>
      <c r="HLW17" s="10"/>
      <c r="HLX17" s="10"/>
      <c r="HLY17" s="10"/>
      <c r="HLZ17" s="10"/>
      <c r="HMA17" s="10"/>
      <c r="HMB17" s="10"/>
      <c r="HMC17" s="10"/>
      <c r="HMD17" s="10"/>
      <c r="HME17" s="10"/>
      <c r="HMF17" s="10"/>
      <c r="HMG17" s="10"/>
      <c r="HMH17" s="10"/>
      <c r="HMI17" s="10"/>
      <c r="HMJ17" s="10"/>
      <c r="HMK17" s="10"/>
      <c r="HML17" s="10"/>
      <c r="HMM17" s="10"/>
      <c r="HMN17" s="10"/>
      <c r="HMO17" s="10"/>
      <c r="HMP17" s="10"/>
      <c r="HMQ17" s="10"/>
      <c r="HMR17" s="10"/>
      <c r="HMS17" s="10"/>
      <c r="HMT17" s="10"/>
      <c r="HMU17" s="10"/>
      <c r="HMV17" s="10"/>
      <c r="HMW17" s="10"/>
      <c r="HMX17" s="10"/>
      <c r="HMY17" s="10"/>
      <c r="HMZ17" s="10"/>
      <c r="HNA17" s="10"/>
      <c r="HNB17" s="10"/>
      <c r="HNC17" s="10"/>
      <c r="HND17" s="10"/>
      <c r="HNE17" s="10"/>
      <c r="HNF17" s="10"/>
      <c r="HNG17" s="10"/>
      <c r="HNH17" s="10"/>
      <c r="HNI17" s="10"/>
      <c r="HNJ17" s="10"/>
      <c r="HNK17" s="10"/>
      <c r="HNL17" s="10"/>
      <c r="HNM17" s="10"/>
      <c r="HNN17" s="10"/>
      <c r="HNO17" s="10"/>
      <c r="HNP17" s="10"/>
      <c r="HNQ17" s="10"/>
      <c r="HNR17" s="10"/>
      <c r="HNS17" s="10"/>
      <c r="HNT17" s="10"/>
      <c r="HNU17" s="10"/>
      <c r="HNV17" s="10"/>
      <c r="HNW17" s="10"/>
      <c r="HNX17" s="10"/>
      <c r="HNY17" s="10"/>
      <c r="HNZ17" s="10"/>
      <c r="HOA17" s="10"/>
      <c r="HOB17" s="10"/>
      <c r="HOC17" s="10"/>
      <c r="HOD17" s="10"/>
      <c r="HOE17" s="10"/>
      <c r="HOF17" s="10"/>
      <c r="HOG17" s="10"/>
      <c r="HOH17" s="10"/>
      <c r="HOI17" s="10"/>
      <c r="HOJ17" s="10"/>
      <c r="HOK17" s="10"/>
      <c r="HOL17" s="10"/>
      <c r="HOM17" s="10"/>
      <c r="HON17" s="10"/>
      <c r="HOO17" s="10"/>
      <c r="HOP17" s="10"/>
      <c r="HOQ17" s="10"/>
      <c r="HOR17" s="10"/>
      <c r="HOS17" s="10"/>
      <c r="HOT17" s="10"/>
      <c r="HOU17" s="10"/>
      <c r="HOV17" s="10"/>
      <c r="HOW17" s="10"/>
      <c r="HOX17" s="10"/>
      <c r="HOY17" s="10"/>
      <c r="HOZ17" s="10"/>
      <c r="HPA17" s="10"/>
      <c r="HPB17" s="10"/>
      <c r="HPC17" s="10"/>
      <c r="HPD17" s="10"/>
      <c r="HPE17" s="10"/>
      <c r="HPF17" s="10"/>
      <c r="HPG17" s="10"/>
      <c r="HPH17" s="10"/>
      <c r="HPI17" s="10"/>
      <c r="HPJ17" s="10"/>
      <c r="HPK17" s="10"/>
      <c r="HPL17" s="10"/>
      <c r="HPM17" s="10"/>
      <c r="HPN17" s="10"/>
      <c r="HPO17" s="10"/>
      <c r="HPP17" s="10"/>
      <c r="HPQ17" s="10"/>
      <c r="HPR17" s="10"/>
      <c r="HPS17" s="10"/>
      <c r="HPT17" s="10"/>
      <c r="HPU17" s="10"/>
      <c r="HPV17" s="10"/>
      <c r="HPW17" s="10"/>
      <c r="HPX17" s="10"/>
      <c r="HPY17" s="10"/>
      <c r="HPZ17" s="10"/>
      <c r="HQA17" s="10"/>
      <c r="HQB17" s="10"/>
      <c r="HQC17" s="10"/>
      <c r="HQD17" s="10"/>
      <c r="HQE17" s="10"/>
      <c r="HQF17" s="10"/>
      <c r="HQG17" s="10"/>
      <c r="HQH17" s="10"/>
      <c r="HQI17" s="10"/>
      <c r="HQJ17" s="10"/>
      <c r="HQK17" s="10"/>
      <c r="HQL17" s="10"/>
      <c r="HQM17" s="10"/>
      <c r="HQN17" s="10"/>
      <c r="HQO17" s="10"/>
      <c r="HQP17" s="10"/>
      <c r="HQQ17" s="10"/>
      <c r="HQR17" s="10"/>
      <c r="HQS17" s="10"/>
      <c r="HQT17" s="10"/>
      <c r="HQU17" s="10"/>
      <c r="HQV17" s="10"/>
      <c r="HQW17" s="10"/>
      <c r="HQX17" s="10"/>
      <c r="HQY17" s="10"/>
      <c r="HQZ17" s="10"/>
      <c r="HRA17" s="10"/>
      <c r="HRB17" s="10"/>
      <c r="HRC17" s="10"/>
      <c r="HRD17" s="10"/>
      <c r="HRE17" s="10"/>
      <c r="HRF17" s="10"/>
      <c r="HRG17" s="10"/>
      <c r="HRH17" s="10"/>
      <c r="HRI17" s="10"/>
      <c r="HRJ17" s="10"/>
      <c r="HRK17" s="10"/>
      <c r="HRL17" s="10"/>
      <c r="HRM17" s="10"/>
      <c r="HRN17" s="10"/>
      <c r="HRO17" s="10"/>
      <c r="HRP17" s="10"/>
      <c r="HRQ17" s="10"/>
      <c r="HRR17" s="10"/>
      <c r="HRS17" s="10"/>
      <c r="HRT17" s="10"/>
      <c r="HRU17" s="10"/>
      <c r="HRV17" s="10"/>
      <c r="HRW17" s="10"/>
      <c r="HRX17" s="10"/>
      <c r="HRY17" s="10"/>
      <c r="HRZ17" s="10"/>
      <c r="HSA17" s="10"/>
      <c r="HSB17" s="10"/>
      <c r="HSC17" s="10"/>
      <c r="HSD17" s="10"/>
      <c r="HSE17" s="10"/>
      <c r="HSF17" s="10"/>
      <c r="HSG17" s="10"/>
      <c r="HSH17" s="10"/>
      <c r="HSI17" s="10"/>
      <c r="HSJ17" s="10"/>
      <c r="HSK17" s="10"/>
      <c r="HSL17" s="10"/>
      <c r="HSM17" s="10"/>
      <c r="HSN17" s="10"/>
      <c r="HSO17" s="10"/>
      <c r="HSP17" s="10"/>
      <c r="HSQ17" s="10"/>
      <c r="HSR17" s="10"/>
      <c r="HSS17" s="10"/>
      <c r="HST17" s="10"/>
      <c r="HSU17" s="10"/>
      <c r="HSV17" s="10"/>
      <c r="HSW17" s="10"/>
      <c r="HSX17" s="10"/>
      <c r="HSY17" s="10"/>
      <c r="HSZ17" s="10"/>
      <c r="HTA17" s="10"/>
      <c r="HTB17" s="10"/>
      <c r="HTC17" s="10"/>
      <c r="HTD17" s="10"/>
      <c r="HTE17" s="10"/>
      <c r="HTF17" s="10"/>
      <c r="HTG17" s="10"/>
      <c r="HTH17" s="10"/>
      <c r="HTI17" s="10"/>
      <c r="HTJ17" s="10"/>
      <c r="HTK17" s="10"/>
      <c r="HTL17" s="10"/>
      <c r="HTM17" s="10"/>
      <c r="HTN17" s="10"/>
      <c r="HTO17" s="10"/>
      <c r="HTP17" s="10"/>
      <c r="HTQ17" s="10"/>
      <c r="HTR17" s="10"/>
      <c r="HTS17" s="10"/>
      <c r="HTT17" s="10"/>
      <c r="HTU17" s="10"/>
      <c r="HTV17" s="10"/>
      <c r="HTW17" s="10"/>
      <c r="HTX17" s="10"/>
      <c r="HTY17" s="10"/>
      <c r="HTZ17" s="10"/>
      <c r="HUA17" s="10"/>
      <c r="HUB17" s="10"/>
      <c r="HUC17" s="10"/>
      <c r="HUD17" s="10"/>
      <c r="HUE17" s="10"/>
      <c r="HUF17" s="10"/>
      <c r="HUG17" s="10"/>
      <c r="HUH17" s="10"/>
      <c r="HUI17" s="10"/>
      <c r="HUJ17" s="10"/>
      <c r="HUK17" s="10"/>
      <c r="HUL17" s="10"/>
      <c r="HUM17" s="10"/>
      <c r="HUN17" s="10"/>
      <c r="HUO17" s="10"/>
      <c r="HUP17" s="10"/>
      <c r="HUQ17" s="10"/>
      <c r="HUR17" s="10"/>
      <c r="HUS17" s="10"/>
      <c r="HUT17" s="10"/>
      <c r="HUU17" s="10"/>
      <c r="HUV17" s="10"/>
      <c r="HUW17" s="10"/>
      <c r="HUX17" s="10"/>
      <c r="HUY17" s="10"/>
      <c r="HUZ17" s="10"/>
      <c r="HVA17" s="10"/>
      <c r="HVB17" s="10"/>
      <c r="HVC17" s="10"/>
      <c r="HVD17" s="10"/>
      <c r="HVE17" s="10"/>
      <c r="HVF17" s="10"/>
      <c r="HVG17" s="10"/>
      <c r="HVH17" s="10"/>
      <c r="HVI17" s="10"/>
      <c r="HVJ17" s="10"/>
      <c r="HVK17" s="10"/>
      <c r="HVL17" s="10"/>
      <c r="HVM17" s="10"/>
      <c r="HVN17" s="10"/>
      <c r="HVO17" s="10"/>
      <c r="HVP17" s="10"/>
      <c r="HVQ17" s="10"/>
      <c r="HVR17" s="10"/>
      <c r="HVS17" s="10"/>
      <c r="HVT17" s="10"/>
      <c r="HVU17" s="10"/>
      <c r="HVV17" s="10"/>
      <c r="HVW17" s="10"/>
      <c r="HVX17" s="10"/>
      <c r="HVY17" s="10"/>
      <c r="HVZ17" s="10"/>
      <c r="HWA17" s="10"/>
      <c r="HWB17" s="10"/>
      <c r="HWC17" s="10"/>
      <c r="HWD17" s="10"/>
      <c r="HWE17" s="10"/>
      <c r="HWF17" s="10"/>
      <c r="HWG17" s="10"/>
      <c r="HWH17" s="10"/>
      <c r="HWI17" s="10"/>
      <c r="HWJ17" s="10"/>
      <c r="HWK17" s="10"/>
      <c r="HWL17" s="10"/>
      <c r="HWM17" s="10"/>
      <c r="HWN17" s="10"/>
      <c r="HWO17" s="10"/>
      <c r="HWP17" s="10"/>
      <c r="HWQ17" s="10"/>
      <c r="HWR17" s="10"/>
      <c r="HWS17" s="10"/>
      <c r="HWT17" s="10"/>
      <c r="HWU17" s="10"/>
      <c r="HWV17" s="10"/>
      <c r="HWW17" s="10"/>
      <c r="HWX17" s="10"/>
      <c r="HWY17" s="10"/>
      <c r="HWZ17" s="10"/>
      <c r="HXA17" s="10"/>
      <c r="HXB17" s="10"/>
      <c r="HXC17" s="10"/>
      <c r="HXD17" s="10"/>
      <c r="HXE17" s="10"/>
      <c r="HXF17" s="10"/>
      <c r="HXG17" s="10"/>
      <c r="HXH17" s="10"/>
      <c r="HXI17" s="10"/>
      <c r="HXJ17" s="10"/>
      <c r="HXK17" s="10"/>
      <c r="HXL17" s="10"/>
      <c r="HXM17" s="10"/>
      <c r="HXN17" s="10"/>
      <c r="HXO17" s="10"/>
      <c r="HXP17" s="10"/>
      <c r="HXQ17" s="10"/>
      <c r="HXR17" s="10"/>
      <c r="HXS17" s="10"/>
      <c r="HXT17" s="10"/>
      <c r="HXU17" s="10"/>
      <c r="HXV17" s="10"/>
      <c r="HXW17" s="10"/>
      <c r="HXX17" s="10"/>
      <c r="HXY17" s="10"/>
      <c r="HXZ17" s="10"/>
      <c r="HYA17" s="10"/>
      <c r="HYB17" s="10"/>
      <c r="HYC17" s="10"/>
      <c r="HYD17" s="10"/>
      <c r="HYE17" s="10"/>
      <c r="HYF17" s="10"/>
      <c r="HYG17" s="10"/>
      <c r="HYH17" s="10"/>
      <c r="HYI17" s="10"/>
      <c r="HYJ17" s="10"/>
      <c r="HYK17" s="10"/>
      <c r="HYL17" s="10"/>
      <c r="HYM17" s="10"/>
      <c r="HYN17" s="10"/>
      <c r="HYO17" s="10"/>
      <c r="HYP17" s="10"/>
      <c r="HYQ17" s="10"/>
      <c r="HYR17" s="10"/>
      <c r="HYS17" s="10"/>
      <c r="HYT17" s="10"/>
      <c r="HYU17" s="10"/>
      <c r="HYV17" s="10"/>
      <c r="HYW17" s="10"/>
      <c r="HYX17" s="10"/>
      <c r="HYY17" s="10"/>
      <c r="HYZ17" s="10"/>
      <c r="HZA17" s="10"/>
      <c r="HZB17" s="10"/>
      <c r="HZC17" s="10"/>
      <c r="HZD17" s="10"/>
      <c r="HZE17" s="10"/>
      <c r="HZF17" s="10"/>
      <c r="HZG17" s="10"/>
      <c r="HZH17" s="10"/>
      <c r="HZI17" s="10"/>
      <c r="HZJ17" s="10"/>
      <c r="HZK17" s="10"/>
      <c r="HZL17" s="10"/>
      <c r="HZM17" s="10"/>
      <c r="HZN17" s="10"/>
      <c r="HZO17" s="10"/>
      <c r="HZP17" s="10"/>
      <c r="HZQ17" s="10"/>
      <c r="HZR17" s="10"/>
      <c r="HZS17" s="10"/>
      <c r="HZT17" s="10"/>
      <c r="HZU17" s="10"/>
      <c r="HZV17" s="10"/>
      <c r="HZW17" s="10"/>
      <c r="HZX17" s="10"/>
      <c r="HZY17" s="10"/>
      <c r="HZZ17" s="10"/>
      <c r="IAA17" s="10"/>
      <c r="IAB17" s="10"/>
      <c r="IAC17" s="10"/>
      <c r="IAD17" s="10"/>
      <c r="IAE17" s="10"/>
      <c r="IAF17" s="10"/>
      <c r="IAG17" s="10"/>
      <c r="IAH17" s="10"/>
      <c r="IAI17" s="10"/>
      <c r="IAJ17" s="10"/>
      <c r="IAK17" s="10"/>
      <c r="IAL17" s="10"/>
      <c r="IAM17" s="10"/>
      <c r="IAN17" s="10"/>
      <c r="IAO17" s="10"/>
      <c r="IAP17" s="10"/>
      <c r="IAQ17" s="10"/>
      <c r="IAR17" s="10"/>
      <c r="IAS17" s="10"/>
      <c r="IAT17" s="10"/>
      <c r="IAU17" s="10"/>
      <c r="IAV17" s="10"/>
      <c r="IAW17" s="10"/>
      <c r="IAX17" s="10"/>
      <c r="IAY17" s="10"/>
      <c r="IAZ17" s="10"/>
      <c r="IBA17" s="10"/>
      <c r="IBB17" s="10"/>
      <c r="IBC17" s="10"/>
      <c r="IBD17" s="10"/>
      <c r="IBE17" s="10"/>
      <c r="IBF17" s="10"/>
      <c r="IBG17" s="10"/>
      <c r="IBH17" s="10"/>
      <c r="IBI17" s="10"/>
      <c r="IBJ17" s="10"/>
      <c r="IBK17" s="10"/>
      <c r="IBL17" s="10"/>
      <c r="IBM17" s="10"/>
      <c r="IBN17" s="10"/>
      <c r="IBO17" s="10"/>
      <c r="IBP17" s="10"/>
      <c r="IBQ17" s="10"/>
      <c r="IBR17" s="10"/>
      <c r="IBS17" s="10"/>
      <c r="IBT17" s="10"/>
      <c r="IBU17" s="10"/>
      <c r="IBV17" s="10"/>
      <c r="IBW17" s="10"/>
      <c r="IBX17" s="10"/>
      <c r="IBY17" s="10"/>
      <c r="IBZ17" s="10"/>
      <c r="ICA17" s="10"/>
      <c r="ICB17" s="10"/>
      <c r="ICC17" s="10"/>
      <c r="ICD17" s="10"/>
      <c r="ICE17" s="10"/>
      <c r="ICF17" s="10"/>
      <c r="ICG17" s="10"/>
      <c r="ICH17" s="10"/>
      <c r="ICI17" s="10"/>
      <c r="ICJ17" s="10"/>
      <c r="ICK17" s="10"/>
      <c r="ICL17" s="10"/>
      <c r="ICM17" s="10"/>
      <c r="ICN17" s="10"/>
      <c r="ICO17" s="10"/>
      <c r="ICP17" s="10"/>
      <c r="ICQ17" s="10"/>
      <c r="ICR17" s="10"/>
      <c r="ICS17" s="10"/>
      <c r="ICT17" s="10"/>
      <c r="ICU17" s="10"/>
      <c r="ICV17" s="10"/>
      <c r="ICW17" s="10"/>
      <c r="ICX17" s="10"/>
      <c r="ICY17" s="10"/>
      <c r="ICZ17" s="10"/>
      <c r="IDA17" s="10"/>
      <c r="IDB17" s="10"/>
      <c r="IDC17" s="10"/>
      <c r="IDD17" s="10"/>
      <c r="IDE17" s="10"/>
      <c r="IDF17" s="10"/>
      <c r="IDG17" s="10"/>
      <c r="IDH17" s="10"/>
      <c r="IDI17" s="10"/>
      <c r="IDJ17" s="10"/>
      <c r="IDK17" s="10"/>
      <c r="IDL17" s="10"/>
      <c r="IDM17" s="10"/>
      <c r="IDN17" s="10"/>
      <c r="IDO17" s="10"/>
      <c r="IDP17" s="10"/>
      <c r="IDQ17" s="10"/>
      <c r="IDR17" s="10"/>
      <c r="IDS17" s="10"/>
      <c r="IDT17" s="10"/>
      <c r="IDU17" s="10"/>
      <c r="IDV17" s="10"/>
      <c r="IDW17" s="10"/>
      <c r="IDX17" s="10"/>
      <c r="IDY17" s="10"/>
      <c r="IDZ17" s="10"/>
      <c r="IEA17" s="10"/>
      <c r="IEB17" s="10"/>
      <c r="IEC17" s="10"/>
      <c r="IED17" s="10"/>
      <c r="IEE17" s="10"/>
      <c r="IEF17" s="10"/>
      <c r="IEG17" s="10"/>
      <c r="IEH17" s="10"/>
      <c r="IEI17" s="10"/>
      <c r="IEJ17" s="10"/>
      <c r="IEK17" s="10"/>
      <c r="IEL17" s="10"/>
      <c r="IEM17" s="10"/>
      <c r="IEN17" s="10"/>
      <c r="IEO17" s="10"/>
      <c r="IEP17" s="10"/>
      <c r="IEQ17" s="10"/>
      <c r="IER17" s="10"/>
      <c r="IES17" s="10"/>
      <c r="IET17" s="10"/>
      <c r="IEU17" s="10"/>
      <c r="IEV17" s="10"/>
      <c r="IEW17" s="10"/>
      <c r="IEX17" s="10"/>
      <c r="IEY17" s="10"/>
      <c r="IEZ17" s="10"/>
      <c r="IFA17" s="10"/>
      <c r="IFB17" s="10"/>
      <c r="IFC17" s="10"/>
      <c r="IFD17" s="10"/>
      <c r="IFE17" s="10"/>
      <c r="IFF17" s="10"/>
      <c r="IFG17" s="10"/>
      <c r="IFH17" s="10"/>
      <c r="IFI17" s="10"/>
      <c r="IFJ17" s="10"/>
      <c r="IFK17" s="10"/>
      <c r="IFL17" s="10"/>
      <c r="IFM17" s="10"/>
      <c r="IFN17" s="10"/>
      <c r="IFO17" s="10"/>
      <c r="IFP17" s="10"/>
      <c r="IFQ17" s="10"/>
      <c r="IFR17" s="10"/>
      <c r="IFS17" s="10"/>
      <c r="IFT17" s="10"/>
      <c r="IFU17" s="10"/>
      <c r="IFV17" s="10"/>
      <c r="IFW17" s="10"/>
      <c r="IFX17" s="10"/>
      <c r="IFY17" s="10"/>
      <c r="IFZ17" s="10"/>
      <c r="IGA17" s="10"/>
      <c r="IGB17" s="10"/>
      <c r="IGC17" s="10"/>
      <c r="IGD17" s="10"/>
      <c r="IGE17" s="10"/>
      <c r="IGF17" s="10"/>
      <c r="IGG17" s="10"/>
      <c r="IGH17" s="10"/>
      <c r="IGI17" s="10"/>
      <c r="IGJ17" s="10"/>
      <c r="IGK17" s="10"/>
      <c r="IGL17" s="10"/>
      <c r="IGM17" s="10"/>
      <c r="IGN17" s="10"/>
      <c r="IGO17" s="10"/>
      <c r="IGP17" s="10"/>
      <c r="IGQ17" s="10"/>
      <c r="IGR17" s="10"/>
      <c r="IGS17" s="10"/>
      <c r="IGT17" s="10"/>
      <c r="IGU17" s="10"/>
      <c r="IGV17" s="10"/>
      <c r="IGW17" s="10"/>
      <c r="IGX17" s="10"/>
      <c r="IGY17" s="10"/>
      <c r="IGZ17" s="10"/>
      <c r="IHA17" s="10"/>
      <c r="IHB17" s="10"/>
      <c r="IHC17" s="10"/>
      <c r="IHD17" s="10"/>
      <c r="IHE17" s="10"/>
      <c r="IHF17" s="10"/>
      <c r="IHG17" s="10"/>
      <c r="IHH17" s="10"/>
      <c r="IHI17" s="10"/>
      <c r="IHJ17" s="10"/>
      <c r="IHK17" s="10"/>
      <c r="IHL17" s="10"/>
      <c r="IHM17" s="10"/>
      <c r="IHN17" s="10"/>
      <c r="IHO17" s="10"/>
      <c r="IHP17" s="10"/>
      <c r="IHQ17" s="10"/>
      <c r="IHR17" s="10"/>
      <c r="IHS17" s="10"/>
      <c r="IHT17" s="10"/>
      <c r="IHU17" s="10"/>
      <c r="IHV17" s="10"/>
      <c r="IHW17" s="10"/>
      <c r="IHX17" s="10"/>
      <c r="IHY17" s="10"/>
      <c r="IHZ17" s="10"/>
      <c r="IIA17" s="10"/>
      <c r="IIB17" s="10"/>
      <c r="IIC17" s="10"/>
      <c r="IID17" s="10"/>
      <c r="IIE17" s="10"/>
      <c r="IIF17" s="10"/>
      <c r="IIG17" s="10"/>
      <c r="IIH17" s="10"/>
      <c r="III17" s="10"/>
      <c r="IIJ17" s="10"/>
      <c r="IIK17" s="10"/>
      <c r="IIL17" s="10"/>
      <c r="IIM17" s="10"/>
      <c r="IIN17" s="10"/>
      <c r="IIO17" s="10"/>
      <c r="IIP17" s="10"/>
      <c r="IIQ17" s="10"/>
      <c r="IIR17" s="10"/>
      <c r="IIS17" s="10"/>
      <c r="IIT17" s="10"/>
      <c r="IIU17" s="10"/>
      <c r="IIV17" s="10"/>
      <c r="IIW17" s="10"/>
      <c r="IIX17" s="10"/>
      <c r="IIY17" s="10"/>
      <c r="IIZ17" s="10"/>
      <c r="IJA17" s="10"/>
      <c r="IJB17" s="10"/>
      <c r="IJC17" s="10"/>
      <c r="IJD17" s="10"/>
      <c r="IJE17" s="10"/>
      <c r="IJF17" s="10"/>
      <c r="IJG17" s="10"/>
      <c r="IJH17" s="10"/>
      <c r="IJI17" s="10"/>
      <c r="IJJ17" s="10"/>
      <c r="IJK17" s="10"/>
      <c r="IJL17" s="10"/>
      <c r="IJM17" s="10"/>
      <c r="IJN17" s="10"/>
      <c r="IJO17" s="10"/>
      <c r="IJP17" s="10"/>
      <c r="IJQ17" s="10"/>
      <c r="IJR17" s="10"/>
      <c r="IJS17" s="10"/>
      <c r="IJT17" s="10"/>
      <c r="IJU17" s="10"/>
      <c r="IJV17" s="10"/>
      <c r="IJW17" s="10"/>
      <c r="IJX17" s="10"/>
      <c r="IJY17" s="10"/>
      <c r="IJZ17" s="10"/>
      <c r="IKA17" s="10"/>
      <c r="IKB17" s="10"/>
      <c r="IKC17" s="10"/>
      <c r="IKD17" s="10"/>
      <c r="IKE17" s="10"/>
      <c r="IKF17" s="10"/>
      <c r="IKG17" s="10"/>
      <c r="IKH17" s="10"/>
      <c r="IKI17" s="10"/>
      <c r="IKJ17" s="10"/>
      <c r="IKK17" s="10"/>
      <c r="IKL17" s="10"/>
      <c r="IKM17" s="10"/>
      <c r="IKN17" s="10"/>
      <c r="IKO17" s="10"/>
      <c r="IKP17" s="10"/>
      <c r="IKQ17" s="10"/>
      <c r="IKR17" s="10"/>
      <c r="IKS17" s="10"/>
      <c r="IKT17" s="10"/>
      <c r="IKU17" s="10"/>
      <c r="IKV17" s="10"/>
      <c r="IKW17" s="10"/>
      <c r="IKX17" s="10"/>
      <c r="IKY17" s="10"/>
      <c r="IKZ17" s="10"/>
      <c r="ILA17" s="10"/>
      <c r="ILB17" s="10"/>
      <c r="ILC17" s="10"/>
      <c r="ILD17" s="10"/>
      <c r="ILE17" s="10"/>
      <c r="ILF17" s="10"/>
      <c r="ILG17" s="10"/>
      <c r="ILH17" s="10"/>
      <c r="ILI17" s="10"/>
      <c r="ILJ17" s="10"/>
      <c r="ILK17" s="10"/>
      <c r="ILL17" s="10"/>
      <c r="ILM17" s="10"/>
      <c r="ILN17" s="10"/>
      <c r="ILO17" s="10"/>
      <c r="ILP17" s="10"/>
      <c r="ILQ17" s="10"/>
      <c r="ILR17" s="10"/>
      <c r="ILS17" s="10"/>
      <c r="ILT17" s="10"/>
      <c r="ILU17" s="10"/>
      <c r="ILV17" s="10"/>
      <c r="ILW17" s="10"/>
      <c r="ILX17" s="10"/>
      <c r="ILY17" s="10"/>
      <c r="ILZ17" s="10"/>
      <c r="IMA17" s="10"/>
      <c r="IMB17" s="10"/>
      <c r="IMC17" s="10"/>
      <c r="IMD17" s="10"/>
      <c r="IME17" s="10"/>
      <c r="IMF17" s="10"/>
      <c r="IMG17" s="10"/>
      <c r="IMH17" s="10"/>
      <c r="IMI17" s="10"/>
      <c r="IMJ17" s="10"/>
      <c r="IMK17" s="10"/>
      <c r="IML17" s="10"/>
      <c r="IMM17" s="10"/>
      <c r="IMN17" s="10"/>
      <c r="IMO17" s="10"/>
      <c r="IMP17" s="10"/>
      <c r="IMQ17" s="10"/>
      <c r="IMR17" s="10"/>
      <c r="IMS17" s="10"/>
      <c r="IMT17" s="10"/>
      <c r="IMU17" s="10"/>
      <c r="IMV17" s="10"/>
      <c r="IMW17" s="10"/>
      <c r="IMX17" s="10"/>
      <c r="IMY17" s="10"/>
      <c r="IMZ17" s="10"/>
      <c r="INA17" s="10"/>
      <c r="INB17" s="10"/>
      <c r="INC17" s="10"/>
      <c r="IND17" s="10"/>
      <c r="INE17" s="10"/>
      <c r="INF17" s="10"/>
      <c r="ING17" s="10"/>
      <c r="INH17" s="10"/>
      <c r="INI17" s="10"/>
      <c r="INJ17" s="10"/>
      <c r="INK17" s="10"/>
      <c r="INL17" s="10"/>
      <c r="INM17" s="10"/>
      <c r="INN17" s="10"/>
      <c r="INO17" s="10"/>
      <c r="INP17" s="10"/>
      <c r="INQ17" s="10"/>
      <c r="INR17" s="10"/>
      <c r="INS17" s="10"/>
      <c r="INT17" s="10"/>
      <c r="INU17" s="10"/>
      <c r="INV17" s="10"/>
      <c r="INW17" s="10"/>
      <c r="INX17" s="10"/>
      <c r="INY17" s="10"/>
      <c r="INZ17" s="10"/>
      <c r="IOA17" s="10"/>
      <c r="IOB17" s="10"/>
      <c r="IOC17" s="10"/>
      <c r="IOD17" s="10"/>
      <c r="IOE17" s="10"/>
      <c r="IOF17" s="10"/>
      <c r="IOG17" s="10"/>
      <c r="IOH17" s="10"/>
      <c r="IOI17" s="10"/>
      <c r="IOJ17" s="10"/>
      <c r="IOK17" s="10"/>
      <c r="IOL17" s="10"/>
      <c r="IOM17" s="10"/>
      <c r="ION17" s="10"/>
      <c r="IOO17" s="10"/>
      <c r="IOP17" s="10"/>
      <c r="IOQ17" s="10"/>
      <c r="IOR17" s="10"/>
      <c r="IOS17" s="10"/>
      <c r="IOT17" s="10"/>
      <c r="IOU17" s="10"/>
      <c r="IOV17" s="10"/>
      <c r="IOW17" s="10"/>
      <c r="IOX17" s="10"/>
      <c r="IOY17" s="10"/>
      <c r="IOZ17" s="10"/>
      <c r="IPA17" s="10"/>
      <c r="IPB17" s="10"/>
      <c r="IPC17" s="10"/>
      <c r="IPD17" s="10"/>
      <c r="IPE17" s="10"/>
      <c r="IPF17" s="10"/>
      <c r="IPG17" s="10"/>
      <c r="IPH17" s="10"/>
      <c r="IPI17" s="10"/>
      <c r="IPJ17" s="10"/>
      <c r="IPK17" s="10"/>
      <c r="IPL17" s="10"/>
      <c r="IPM17" s="10"/>
      <c r="IPN17" s="10"/>
      <c r="IPO17" s="10"/>
      <c r="IPP17" s="10"/>
      <c r="IPQ17" s="10"/>
      <c r="IPR17" s="10"/>
      <c r="IPS17" s="10"/>
      <c r="IPT17" s="10"/>
      <c r="IPU17" s="10"/>
      <c r="IPV17" s="10"/>
      <c r="IPW17" s="10"/>
      <c r="IPX17" s="10"/>
      <c r="IPY17" s="10"/>
      <c r="IPZ17" s="10"/>
      <c r="IQA17" s="10"/>
      <c r="IQB17" s="10"/>
      <c r="IQC17" s="10"/>
      <c r="IQD17" s="10"/>
      <c r="IQE17" s="10"/>
      <c r="IQF17" s="10"/>
      <c r="IQG17" s="10"/>
      <c r="IQH17" s="10"/>
      <c r="IQI17" s="10"/>
      <c r="IQJ17" s="10"/>
      <c r="IQK17" s="10"/>
      <c r="IQL17" s="10"/>
      <c r="IQM17" s="10"/>
      <c r="IQN17" s="10"/>
      <c r="IQO17" s="10"/>
      <c r="IQP17" s="10"/>
      <c r="IQQ17" s="10"/>
      <c r="IQR17" s="10"/>
      <c r="IQS17" s="10"/>
      <c r="IQT17" s="10"/>
      <c r="IQU17" s="10"/>
      <c r="IQV17" s="10"/>
      <c r="IQW17" s="10"/>
      <c r="IQX17" s="10"/>
      <c r="IQY17" s="10"/>
      <c r="IQZ17" s="10"/>
      <c r="IRA17" s="10"/>
      <c r="IRB17" s="10"/>
      <c r="IRC17" s="10"/>
      <c r="IRD17" s="10"/>
      <c r="IRE17" s="10"/>
      <c r="IRF17" s="10"/>
      <c r="IRG17" s="10"/>
      <c r="IRH17" s="10"/>
      <c r="IRI17" s="10"/>
      <c r="IRJ17" s="10"/>
      <c r="IRK17" s="10"/>
      <c r="IRL17" s="10"/>
      <c r="IRM17" s="10"/>
      <c r="IRN17" s="10"/>
      <c r="IRO17" s="10"/>
      <c r="IRP17" s="10"/>
      <c r="IRQ17" s="10"/>
      <c r="IRR17" s="10"/>
      <c r="IRS17" s="10"/>
      <c r="IRT17" s="10"/>
      <c r="IRU17" s="10"/>
      <c r="IRV17" s="10"/>
      <c r="IRW17" s="10"/>
      <c r="IRX17" s="10"/>
      <c r="IRY17" s="10"/>
      <c r="IRZ17" s="10"/>
      <c r="ISA17" s="10"/>
      <c r="ISB17" s="10"/>
      <c r="ISC17" s="10"/>
      <c r="ISD17" s="10"/>
      <c r="ISE17" s="10"/>
      <c r="ISF17" s="10"/>
      <c r="ISG17" s="10"/>
      <c r="ISH17" s="10"/>
      <c r="ISI17" s="10"/>
      <c r="ISJ17" s="10"/>
      <c r="ISK17" s="10"/>
      <c r="ISL17" s="10"/>
      <c r="ISM17" s="10"/>
      <c r="ISN17" s="10"/>
      <c r="ISO17" s="10"/>
      <c r="ISP17" s="10"/>
      <c r="ISQ17" s="10"/>
      <c r="ISR17" s="10"/>
      <c r="ISS17" s="10"/>
      <c r="IST17" s="10"/>
      <c r="ISU17" s="10"/>
      <c r="ISV17" s="10"/>
      <c r="ISW17" s="10"/>
      <c r="ISX17" s="10"/>
      <c r="ISY17" s="10"/>
      <c r="ISZ17" s="10"/>
      <c r="ITA17" s="10"/>
      <c r="ITB17" s="10"/>
      <c r="ITC17" s="10"/>
      <c r="ITD17" s="10"/>
      <c r="ITE17" s="10"/>
      <c r="ITF17" s="10"/>
      <c r="ITG17" s="10"/>
      <c r="ITH17" s="10"/>
      <c r="ITI17" s="10"/>
      <c r="ITJ17" s="10"/>
      <c r="ITK17" s="10"/>
      <c r="ITL17" s="10"/>
      <c r="ITM17" s="10"/>
      <c r="ITN17" s="10"/>
      <c r="ITO17" s="10"/>
      <c r="ITP17" s="10"/>
      <c r="ITQ17" s="10"/>
      <c r="ITR17" s="10"/>
      <c r="ITS17" s="10"/>
      <c r="ITT17" s="10"/>
      <c r="ITU17" s="10"/>
      <c r="ITV17" s="10"/>
      <c r="ITW17" s="10"/>
      <c r="ITX17" s="10"/>
      <c r="ITY17" s="10"/>
      <c r="ITZ17" s="10"/>
      <c r="IUA17" s="10"/>
      <c r="IUB17" s="10"/>
      <c r="IUC17" s="10"/>
      <c r="IUD17" s="10"/>
      <c r="IUE17" s="10"/>
      <c r="IUF17" s="10"/>
      <c r="IUG17" s="10"/>
      <c r="IUH17" s="10"/>
      <c r="IUI17" s="10"/>
      <c r="IUJ17" s="10"/>
      <c r="IUK17" s="10"/>
      <c r="IUL17" s="10"/>
      <c r="IUM17" s="10"/>
      <c r="IUN17" s="10"/>
      <c r="IUO17" s="10"/>
      <c r="IUP17" s="10"/>
      <c r="IUQ17" s="10"/>
      <c r="IUR17" s="10"/>
      <c r="IUS17" s="10"/>
      <c r="IUT17" s="10"/>
      <c r="IUU17" s="10"/>
      <c r="IUV17" s="10"/>
      <c r="IUW17" s="10"/>
      <c r="IUX17" s="10"/>
      <c r="IUY17" s="10"/>
      <c r="IUZ17" s="10"/>
      <c r="IVA17" s="10"/>
      <c r="IVB17" s="10"/>
      <c r="IVC17" s="10"/>
      <c r="IVD17" s="10"/>
      <c r="IVE17" s="10"/>
      <c r="IVF17" s="10"/>
      <c r="IVG17" s="10"/>
      <c r="IVH17" s="10"/>
      <c r="IVI17" s="10"/>
      <c r="IVJ17" s="10"/>
      <c r="IVK17" s="10"/>
      <c r="IVL17" s="10"/>
      <c r="IVM17" s="10"/>
      <c r="IVN17" s="10"/>
      <c r="IVO17" s="10"/>
      <c r="IVP17" s="10"/>
      <c r="IVQ17" s="10"/>
      <c r="IVR17" s="10"/>
      <c r="IVS17" s="10"/>
      <c r="IVT17" s="10"/>
      <c r="IVU17" s="10"/>
      <c r="IVV17" s="10"/>
      <c r="IVW17" s="10"/>
      <c r="IVX17" s="10"/>
      <c r="IVY17" s="10"/>
      <c r="IVZ17" s="10"/>
      <c r="IWA17" s="10"/>
      <c r="IWB17" s="10"/>
      <c r="IWC17" s="10"/>
      <c r="IWD17" s="10"/>
      <c r="IWE17" s="10"/>
      <c r="IWF17" s="10"/>
      <c r="IWG17" s="10"/>
      <c r="IWH17" s="10"/>
      <c r="IWI17" s="10"/>
      <c r="IWJ17" s="10"/>
      <c r="IWK17" s="10"/>
      <c r="IWL17" s="10"/>
      <c r="IWM17" s="10"/>
      <c r="IWN17" s="10"/>
      <c r="IWO17" s="10"/>
      <c r="IWP17" s="10"/>
      <c r="IWQ17" s="10"/>
      <c r="IWR17" s="10"/>
      <c r="IWS17" s="10"/>
      <c r="IWT17" s="10"/>
      <c r="IWU17" s="10"/>
      <c r="IWV17" s="10"/>
      <c r="IWW17" s="10"/>
      <c r="IWX17" s="10"/>
      <c r="IWY17" s="10"/>
      <c r="IWZ17" s="10"/>
      <c r="IXA17" s="10"/>
      <c r="IXB17" s="10"/>
      <c r="IXC17" s="10"/>
      <c r="IXD17" s="10"/>
      <c r="IXE17" s="10"/>
      <c r="IXF17" s="10"/>
      <c r="IXG17" s="10"/>
      <c r="IXH17" s="10"/>
      <c r="IXI17" s="10"/>
      <c r="IXJ17" s="10"/>
      <c r="IXK17" s="10"/>
      <c r="IXL17" s="10"/>
      <c r="IXM17" s="10"/>
      <c r="IXN17" s="10"/>
      <c r="IXO17" s="10"/>
      <c r="IXP17" s="10"/>
      <c r="IXQ17" s="10"/>
      <c r="IXR17" s="10"/>
      <c r="IXS17" s="10"/>
      <c r="IXT17" s="10"/>
      <c r="IXU17" s="10"/>
      <c r="IXV17" s="10"/>
      <c r="IXW17" s="10"/>
      <c r="IXX17" s="10"/>
      <c r="IXY17" s="10"/>
      <c r="IXZ17" s="10"/>
      <c r="IYA17" s="10"/>
      <c r="IYB17" s="10"/>
      <c r="IYC17" s="10"/>
      <c r="IYD17" s="10"/>
      <c r="IYE17" s="10"/>
      <c r="IYF17" s="10"/>
      <c r="IYG17" s="10"/>
      <c r="IYH17" s="10"/>
      <c r="IYI17" s="10"/>
      <c r="IYJ17" s="10"/>
      <c r="IYK17" s="10"/>
      <c r="IYL17" s="10"/>
      <c r="IYM17" s="10"/>
      <c r="IYN17" s="10"/>
      <c r="IYO17" s="10"/>
      <c r="IYP17" s="10"/>
      <c r="IYQ17" s="10"/>
      <c r="IYR17" s="10"/>
      <c r="IYS17" s="10"/>
      <c r="IYT17" s="10"/>
      <c r="IYU17" s="10"/>
      <c r="IYV17" s="10"/>
      <c r="IYW17" s="10"/>
      <c r="IYX17" s="10"/>
      <c r="IYY17" s="10"/>
      <c r="IYZ17" s="10"/>
      <c r="IZA17" s="10"/>
      <c r="IZB17" s="10"/>
      <c r="IZC17" s="10"/>
      <c r="IZD17" s="10"/>
      <c r="IZE17" s="10"/>
      <c r="IZF17" s="10"/>
      <c r="IZG17" s="10"/>
      <c r="IZH17" s="10"/>
      <c r="IZI17" s="10"/>
      <c r="IZJ17" s="10"/>
      <c r="IZK17" s="10"/>
      <c r="IZL17" s="10"/>
      <c r="IZM17" s="10"/>
      <c r="IZN17" s="10"/>
      <c r="IZO17" s="10"/>
      <c r="IZP17" s="10"/>
      <c r="IZQ17" s="10"/>
      <c r="IZR17" s="10"/>
      <c r="IZS17" s="10"/>
      <c r="IZT17" s="10"/>
      <c r="IZU17" s="10"/>
      <c r="IZV17" s="10"/>
      <c r="IZW17" s="10"/>
      <c r="IZX17" s="10"/>
      <c r="IZY17" s="10"/>
      <c r="IZZ17" s="10"/>
      <c r="JAA17" s="10"/>
      <c r="JAB17" s="10"/>
      <c r="JAC17" s="10"/>
      <c r="JAD17" s="10"/>
      <c r="JAE17" s="10"/>
      <c r="JAF17" s="10"/>
      <c r="JAG17" s="10"/>
      <c r="JAH17" s="10"/>
      <c r="JAI17" s="10"/>
      <c r="JAJ17" s="10"/>
      <c r="JAK17" s="10"/>
      <c r="JAL17" s="10"/>
      <c r="JAM17" s="10"/>
      <c r="JAN17" s="10"/>
      <c r="JAO17" s="10"/>
      <c r="JAP17" s="10"/>
      <c r="JAQ17" s="10"/>
      <c r="JAR17" s="10"/>
      <c r="JAS17" s="10"/>
      <c r="JAT17" s="10"/>
      <c r="JAU17" s="10"/>
      <c r="JAV17" s="10"/>
      <c r="JAW17" s="10"/>
      <c r="JAX17" s="10"/>
      <c r="JAY17" s="10"/>
      <c r="JAZ17" s="10"/>
      <c r="JBA17" s="10"/>
      <c r="JBB17" s="10"/>
      <c r="JBC17" s="10"/>
      <c r="JBD17" s="10"/>
      <c r="JBE17" s="10"/>
      <c r="JBF17" s="10"/>
      <c r="JBG17" s="10"/>
      <c r="JBH17" s="10"/>
      <c r="JBI17" s="10"/>
      <c r="JBJ17" s="10"/>
      <c r="JBK17" s="10"/>
      <c r="JBL17" s="10"/>
      <c r="JBM17" s="10"/>
      <c r="JBN17" s="10"/>
      <c r="JBO17" s="10"/>
      <c r="JBP17" s="10"/>
      <c r="JBQ17" s="10"/>
      <c r="JBR17" s="10"/>
      <c r="JBS17" s="10"/>
      <c r="JBT17" s="10"/>
      <c r="JBU17" s="10"/>
      <c r="JBV17" s="10"/>
      <c r="JBW17" s="10"/>
      <c r="JBX17" s="10"/>
      <c r="JBY17" s="10"/>
      <c r="JBZ17" s="10"/>
      <c r="JCA17" s="10"/>
      <c r="JCB17" s="10"/>
      <c r="JCC17" s="10"/>
      <c r="JCD17" s="10"/>
      <c r="JCE17" s="10"/>
      <c r="JCF17" s="10"/>
      <c r="JCG17" s="10"/>
      <c r="JCH17" s="10"/>
      <c r="JCI17" s="10"/>
      <c r="JCJ17" s="10"/>
      <c r="JCK17" s="10"/>
      <c r="JCL17" s="10"/>
      <c r="JCM17" s="10"/>
      <c r="JCN17" s="10"/>
      <c r="JCO17" s="10"/>
      <c r="JCP17" s="10"/>
      <c r="JCQ17" s="10"/>
      <c r="JCR17" s="10"/>
      <c r="JCS17" s="10"/>
      <c r="JCT17" s="10"/>
      <c r="JCU17" s="10"/>
      <c r="JCV17" s="10"/>
      <c r="JCW17" s="10"/>
      <c r="JCX17" s="10"/>
      <c r="JCY17" s="10"/>
      <c r="JCZ17" s="10"/>
      <c r="JDA17" s="10"/>
      <c r="JDB17" s="10"/>
      <c r="JDC17" s="10"/>
      <c r="JDD17" s="10"/>
      <c r="JDE17" s="10"/>
      <c r="JDF17" s="10"/>
      <c r="JDG17" s="10"/>
      <c r="JDH17" s="10"/>
      <c r="JDI17" s="10"/>
      <c r="JDJ17" s="10"/>
      <c r="JDK17" s="10"/>
      <c r="JDL17" s="10"/>
      <c r="JDM17" s="10"/>
      <c r="JDN17" s="10"/>
      <c r="JDO17" s="10"/>
      <c r="JDP17" s="10"/>
      <c r="JDQ17" s="10"/>
      <c r="JDR17" s="10"/>
      <c r="JDS17" s="10"/>
      <c r="JDT17" s="10"/>
      <c r="JDU17" s="10"/>
      <c r="JDV17" s="10"/>
      <c r="JDW17" s="10"/>
      <c r="JDX17" s="10"/>
      <c r="JDY17" s="10"/>
      <c r="JDZ17" s="10"/>
      <c r="JEA17" s="10"/>
      <c r="JEB17" s="10"/>
      <c r="JEC17" s="10"/>
      <c r="JED17" s="10"/>
      <c r="JEE17" s="10"/>
      <c r="JEF17" s="10"/>
      <c r="JEG17" s="10"/>
      <c r="JEH17" s="10"/>
      <c r="JEI17" s="10"/>
      <c r="JEJ17" s="10"/>
      <c r="JEK17" s="10"/>
      <c r="JEL17" s="10"/>
      <c r="JEM17" s="10"/>
      <c r="JEN17" s="10"/>
      <c r="JEO17" s="10"/>
      <c r="JEP17" s="10"/>
      <c r="JEQ17" s="10"/>
      <c r="JER17" s="10"/>
      <c r="JES17" s="10"/>
      <c r="JET17" s="10"/>
      <c r="JEU17" s="10"/>
      <c r="JEV17" s="10"/>
      <c r="JEW17" s="10"/>
      <c r="JEX17" s="10"/>
      <c r="JEY17" s="10"/>
      <c r="JEZ17" s="10"/>
      <c r="JFA17" s="10"/>
      <c r="JFB17" s="10"/>
      <c r="JFC17" s="10"/>
      <c r="JFD17" s="10"/>
      <c r="JFE17" s="10"/>
      <c r="JFF17" s="10"/>
      <c r="JFG17" s="10"/>
      <c r="JFH17" s="10"/>
      <c r="JFI17" s="10"/>
      <c r="JFJ17" s="10"/>
      <c r="JFK17" s="10"/>
      <c r="JFL17" s="10"/>
      <c r="JFM17" s="10"/>
      <c r="JFN17" s="10"/>
      <c r="JFO17" s="10"/>
      <c r="JFP17" s="10"/>
      <c r="JFQ17" s="10"/>
      <c r="JFR17" s="10"/>
      <c r="JFS17" s="10"/>
      <c r="JFT17" s="10"/>
      <c r="JFU17" s="10"/>
      <c r="JFV17" s="10"/>
      <c r="JFW17" s="10"/>
      <c r="JFX17" s="10"/>
      <c r="JFY17" s="10"/>
      <c r="JFZ17" s="10"/>
      <c r="JGA17" s="10"/>
      <c r="JGB17" s="10"/>
      <c r="JGC17" s="10"/>
      <c r="JGD17" s="10"/>
      <c r="JGE17" s="10"/>
      <c r="JGF17" s="10"/>
      <c r="JGG17" s="10"/>
      <c r="JGH17" s="10"/>
      <c r="JGI17" s="10"/>
      <c r="JGJ17" s="10"/>
      <c r="JGK17" s="10"/>
      <c r="JGL17" s="10"/>
      <c r="JGM17" s="10"/>
      <c r="JGN17" s="10"/>
      <c r="JGO17" s="10"/>
      <c r="JGP17" s="10"/>
      <c r="JGQ17" s="10"/>
      <c r="JGR17" s="10"/>
      <c r="JGS17" s="10"/>
      <c r="JGT17" s="10"/>
      <c r="JGU17" s="10"/>
      <c r="JGV17" s="10"/>
      <c r="JGW17" s="10"/>
      <c r="JGX17" s="10"/>
      <c r="JGY17" s="10"/>
      <c r="JGZ17" s="10"/>
      <c r="JHA17" s="10"/>
      <c r="JHB17" s="10"/>
      <c r="JHC17" s="10"/>
      <c r="JHD17" s="10"/>
      <c r="JHE17" s="10"/>
      <c r="JHF17" s="10"/>
      <c r="JHG17" s="10"/>
      <c r="JHH17" s="10"/>
      <c r="JHI17" s="10"/>
      <c r="JHJ17" s="10"/>
      <c r="JHK17" s="10"/>
      <c r="JHL17" s="10"/>
      <c r="JHM17" s="10"/>
      <c r="JHN17" s="10"/>
      <c r="JHO17" s="10"/>
      <c r="JHP17" s="10"/>
      <c r="JHQ17" s="10"/>
      <c r="JHR17" s="10"/>
      <c r="JHS17" s="10"/>
      <c r="JHT17" s="10"/>
      <c r="JHU17" s="10"/>
      <c r="JHV17" s="10"/>
      <c r="JHW17" s="10"/>
      <c r="JHX17" s="10"/>
      <c r="JHY17" s="10"/>
      <c r="JHZ17" s="10"/>
      <c r="JIA17" s="10"/>
      <c r="JIB17" s="10"/>
      <c r="JIC17" s="10"/>
      <c r="JID17" s="10"/>
      <c r="JIE17" s="10"/>
      <c r="JIF17" s="10"/>
      <c r="JIG17" s="10"/>
      <c r="JIH17" s="10"/>
      <c r="JII17" s="10"/>
      <c r="JIJ17" s="10"/>
      <c r="JIK17" s="10"/>
      <c r="JIL17" s="10"/>
      <c r="JIM17" s="10"/>
      <c r="JIN17" s="10"/>
      <c r="JIO17" s="10"/>
      <c r="JIP17" s="10"/>
      <c r="JIQ17" s="10"/>
      <c r="JIR17" s="10"/>
      <c r="JIS17" s="10"/>
      <c r="JIT17" s="10"/>
      <c r="JIU17" s="10"/>
      <c r="JIV17" s="10"/>
      <c r="JIW17" s="10"/>
      <c r="JIX17" s="10"/>
      <c r="JIY17" s="10"/>
      <c r="JIZ17" s="10"/>
      <c r="JJA17" s="10"/>
      <c r="JJB17" s="10"/>
      <c r="JJC17" s="10"/>
      <c r="JJD17" s="10"/>
      <c r="JJE17" s="10"/>
      <c r="JJF17" s="10"/>
      <c r="JJG17" s="10"/>
      <c r="JJH17" s="10"/>
      <c r="JJI17" s="10"/>
      <c r="JJJ17" s="10"/>
      <c r="JJK17" s="10"/>
      <c r="JJL17" s="10"/>
      <c r="JJM17" s="10"/>
      <c r="JJN17" s="10"/>
      <c r="JJO17" s="10"/>
      <c r="JJP17" s="10"/>
      <c r="JJQ17" s="10"/>
      <c r="JJR17" s="10"/>
      <c r="JJS17" s="10"/>
      <c r="JJT17" s="10"/>
      <c r="JJU17" s="10"/>
      <c r="JJV17" s="10"/>
      <c r="JJW17" s="10"/>
      <c r="JJX17" s="10"/>
      <c r="JJY17" s="10"/>
      <c r="JJZ17" s="10"/>
      <c r="JKA17" s="10"/>
      <c r="JKB17" s="10"/>
      <c r="JKC17" s="10"/>
      <c r="JKD17" s="10"/>
      <c r="JKE17" s="10"/>
      <c r="JKF17" s="10"/>
      <c r="JKG17" s="10"/>
      <c r="JKH17" s="10"/>
      <c r="JKI17" s="10"/>
      <c r="JKJ17" s="10"/>
      <c r="JKK17" s="10"/>
      <c r="JKL17" s="10"/>
      <c r="JKM17" s="10"/>
      <c r="JKN17" s="10"/>
      <c r="JKO17" s="10"/>
      <c r="JKP17" s="10"/>
      <c r="JKQ17" s="10"/>
      <c r="JKR17" s="10"/>
      <c r="JKS17" s="10"/>
      <c r="JKT17" s="10"/>
      <c r="JKU17" s="10"/>
      <c r="JKV17" s="10"/>
      <c r="JKW17" s="10"/>
      <c r="JKX17" s="10"/>
      <c r="JKY17" s="10"/>
      <c r="JKZ17" s="10"/>
      <c r="JLA17" s="10"/>
      <c r="JLB17" s="10"/>
      <c r="JLC17" s="10"/>
      <c r="JLD17" s="10"/>
      <c r="JLE17" s="10"/>
      <c r="JLF17" s="10"/>
      <c r="JLG17" s="10"/>
      <c r="JLH17" s="10"/>
      <c r="JLI17" s="10"/>
      <c r="JLJ17" s="10"/>
      <c r="JLK17" s="10"/>
      <c r="JLL17" s="10"/>
      <c r="JLM17" s="10"/>
      <c r="JLN17" s="10"/>
      <c r="JLO17" s="10"/>
      <c r="JLP17" s="10"/>
      <c r="JLQ17" s="10"/>
      <c r="JLR17" s="10"/>
      <c r="JLS17" s="10"/>
      <c r="JLT17" s="10"/>
      <c r="JLU17" s="10"/>
      <c r="JLV17" s="10"/>
      <c r="JLW17" s="10"/>
      <c r="JLX17" s="10"/>
      <c r="JLY17" s="10"/>
      <c r="JLZ17" s="10"/>
      <c r="JMA17" s="10"/>
      <c r="JMB17" s="10"/>
      <c r="JMC17" s="10"/>
      <c r="JMD17" s="10"/>
      <c r="JME17" s="10"/>
      <c r="JMF17" s="10"/>
      <c r="JMG17" s="10"/>
      <c r="JMH17" s="10"/>
      <c r="JMI17" s="10"/>
      <c r="JMJ17" s="10"/>
      <c r="JMK17" s="10"/>
      <c r="JML17" s="10"/>
      <c r="JMM17" s="10"/>
      <c r="JMN17" s="10"/>
      <c r="JMO17" s="10"/>
      <c r="JMP17" s="10"/>
      <c r="JMQ17" s="10"/>
      <c r="JMR17" s="10"/>
      <c r="JMS17" s="10"/>
      <c r="JMT17" s="10"/>
      <c r="JMU17" s="10"/>
      <c r="JMV17" s="10"/>
      <c r="JMW17" s="10"/>
      <c r="JMX17" s="10"/>
      <c r="JMY17" s="10"/>
      <c r="JMZ17" s="10"/>
      <c r="JNA17" s="10"/>
      <c r="JNB17" s="10"/>
      <c r="JNC17" s="10"/>
      <c r="JND17" s="10"/>
      <c r="JNE17" s="10"/>
      <c r="JNF17" s="10"/>
      <c r="JNG17" s="10"/>
      <c r="JNH17" s="10"/>
      <c r="JNI17" s="10"/>
      <c r="JNJ17" s="10"/>
      <c r="JNK17" s="10"/>
      <c r="JNL17" s="10"/>
      <c r="JNM17" s="10"/>
      <c r="JNN17" s="10"/>
      <c r="JNO17" s="10"/>
      <c r="JNP17" s="10"/>
      <c r="JNQ17" s="10"/>
      <c r="JNR17" s="10"/>
      <c r="JNS17" s="10"/>
      <c r="JNT17" s="10"/>
      <c r="JNU17" s="10"/>
      <c r="JNV17" s="10"/>
      <c r="JNW17" s="10"/>
      <c r="JNX17" s="10"/>
      <c r="JNY17" s="10"/>
      <c r="JNZ17" s="10"/>
      <c r="JOA17" s="10"/>
      <c r="JOB17" s="10"/>
      <c r="JOC17" s="10"/>
      <c r="JOD17" s="10"/>
      <c r="JOE17" s="10"/>
      <c r="JOF17" s="10"/>
      <c r="JOG17" s="10"/>
      <c r="JOH17" s="10"/>
      <c r="JOI17" s="10"/>
      <c r="JOJ17" s="10"/>
      <c r="JOK17" s="10"/>
      <c r="JOL17" s="10"/>
      <c r="JOM17" s="10"/>
      <c r="JON17" s="10"/>
      <c r="JOO17" s="10"/>
      <c r="JOP17" s="10"/>
      <c r="JOQ17" s="10"/>
      <c r="JOR17" s="10"/>
      <c r="JOS17" s="10"/>
      <c r="JOT17" s="10"/>
      <c r="JOU17" s="10"/>
      <c r="JOV17" s="10"/>
      <c r="JOW17" s="10"/>
      <c r="JOX17" s="10"/>
      <c r="JOY17" s="10"/>
      <c r="JOZ17" s="10"/>
      <c r="JPA17" s="10"/>
      <c r="JPB17" s="10"/>
      <c r="JPC17" s="10"/>
      <c r="JPD17" s="10"/>
      <c r="JPE17" s="10"/>
      <c r="JPF17" s="10"/>
      <c r="JPG17" s="10"/>
      <c r="JPH17" s="10"/>
      <c r="JPI17" s="10"/>
      <c r="JPJ17" s="10"/>
      <c r="JPK17" s="10"/>
      <c r="JPL17" s="10"/>
      <c r="JPM17" s="10"/>
      <c r="JPN17" s="10"/>
      <c r="JPO17" s="10"/>
      <c r="JPP17" s="10"/>
      <c r="JPQ17" s="10"/>
      <c r="JPR17" s="10"/>
      <c r="JPS17" s="10"/>
      <c r="JPT17" s="10"/>
      <c r="JPU17" s="10"/>
      <c r="JPV17" s="10"/>
      <c r="JPW17" s="10"/>
      <c r="JPX17" s="10"/>
      <c r="JPY17" s="10"/>
      <c r="JPZ17" s="10"/>
      <c r="JQA17" s="10"/>
      <c r="JQB17" s="10"/>
      <c r="JQC17" s="10"/>
      <c r="JQD17" s="10"/>
      <c r="JQE17" s="10"/>
      <c r="JQF17" s="10"/>
      <c r="JQG17" s="10"/>
      <c r="JQH17" s="10"/>
      <c r="JQI17" s="10"/>
      <c r="JQJ17" s="10"/>
      <c r="JQK17" s="10"/>
      <c r="JQL17" s="10"/>
      <c r="JQM17" s="10"/>
      <c r="JQN17" s="10"/>
      <c r="JQO17" s="10"/>
      <c r="JQP17" s="10"/>
      <c r="JQQ17" s="10"/>
      <c r="JQR17" s="10"/>
      <c r="JQS17" s="10"/>
      <c r="JQT17" s="10"/>
      <c r="JQU17" s="10"/>
      <c r="JQV17" s="10"/>
      <c r="JQW17" s="10"/>
      <c r="JQX17" s="10"/>
      <c r="JQY17" s="10"/>
      <c r="JQZ17" s="10"/>
      <c r="JRA17" s="10"/>
      <c r="JRB17" s="10"/>
      <c r="JRC17" s="10"/>
      <c r="JRD17" s="10"/>
      <c r="JRE17" s="10"/>
      <c r="JRF17" s="10"/>
      <c r="JRG17" s="10"/>
      <c r="JRH17" s="10"/>
      <c r="JRI17" s="10"/>
      <c r="JRJ17" s="10"/>
      <c r="JRK17" s="10"/>
      <c r="JRL17" s="10"/>
      <c r="JRM17" s="10"/>
      <c r="JRN17" s="10"/>
      <c r="JRO17" s="10"/>
      <c r="JRP17" s="10"/>
      <c r="JRQ17" s="10"/>
      <c r="JRR17" s="10"/>
      <c r="JRS17" s="10"/>
      <c r="JRT17" s="10"/>
      <c r="JRU17" s="10"/>
      <c r="JRV17" s="10"/>
      <c r="JRW17" s="10"/>
      <c r="JRX17" s="10"/>
      <c r="JRY17" s="10"/>
      <c r="JRZ17" s="10"/>
      <c r="JSA17" s="10"/>
      <c r="JSB17" s="10"/>
      <c r="JSC17" s="10"/>
      <c r="JSD17" s="10"/>
      <c r="JSE17" s="10"/>
      <c r="JSF17" s="10"/>
      <c r="JSG17" s="10"/>
      <c r="JSH17" s="10"/>
      <c r="JSI17" s="10"/>
      <c r="JSJ17" s="10"/>
      <c r="JSK17" s="10"/>
      <c r="JSL17" s="10"/>
      <c r="JSM17" s="10"/>
      <c r="JSN17" s="10"/>
      <c r="JSO17" s="10"/>
      <c r="JSP17" s="10"/>
      <c r="JSQ17" s="10"/>
      <c r="JSR17" s="10"/>
      <c r="JSS17" s="10"/>
      <c r="JST17" s="10"/>
      <c r="JSU17" s="10"/>
      <c r="JSV17" s="10"/>
      <c r="JSW17" s="10"/>
      <c r="JSX17" s="10"/>
      <c r="JSY17" s="10"/>
      <c r="JSZ17" s="10"/>
      <c r="JTA17" s="10"/>
      <c r="JTB17" s="10"/>
      <c r="JTC17" s="10"/>
      <c r="JTD17" s="10"/>
      <c r="JTE17" s="10"/>
      <c r="JTF17" s="10"/>
      <c r="JTG17" s="10"/>
      <c r="JTH17" s="10"/>
      <c r="JTI17" s="10"/>
      <c r="JTJ17" s="10"/>
      <c r="JTK17" s="10"/>
      <c r="JTL17" s="10"/>
      <c r="JTM17" s="10"/>
      <c r="JTN17" s="10"/>
      <c r="JTO17" s="10"/>
      <c r="JTP17" s="10"/>
      <c r="JTQ17" s="10"/>
      <c r="JTR17" s="10"/>
      <c r="JTS17" s="10"/>
      <c r="JTT17" s="10"/>
      <c r="JTU17" s="10"/>
      <c r="JTV17" s="10"/>
      <c r="JTW17" s="10"/>
      <c r="JTX17" s="10"/>
      <c r="JTY17" s="10"/>
      <c r="JTZ17" s="10"/>
      <c r="JUA17" s="10"/>
      <c r="JUB17" s="10"/>
      <c r="JUC17" s="10"/>
      <c r="JUD17" s="10"/>
      <c r="JUE17" s="10"/>
      <c r="JUF17" s="10"/>
      <c r="JUG17" s="10"/>
      <c r="JUH17" s="10"/>
      <c r="JUI17" s="10"/>
      <c r="JUJ17" s="10"/>
      <c r="JUK17" s="10"/>
      <c r="JUL17" s="10"/>
      <c r="JUM17" s="10"/>
      <c r="JUN17" s="10"/>
      <c r="JUO17" s="10"/>
      <c r="JUP17" s="10"/>
      <c r="JUQ17" s="10"/>
      <c r="JUR17" s="10"/>
      <c r="JUS17" s="10"/>
      <c r="JUT17" s="10"/>
      <c r="JUU17" s="10"/>
      <c r="JUV17" s="10"/>
      <c r="JUW17" s="10"/>
      <c r="JUX17" s="10"/>
      <c r="JUY17" s="10"/>
      <c r="JUZ17" s="10"/>
      <c r="JVA17" s="10"/>
      <c r="JVB17" s="10"/>
      <c r="JVC17" s="10"/>
      <c r="JVD17" s="10"/>
      <c r="JVE17" s="10"/>
      <c r="JVF17" s="10"/>
      <c r="JVG17" s="10"/>
      <c r="JVH17" s="10"/>
      <c r="JVI17" s="10"/>
      <c r="JVJ17" s="10"/>
      <c r="JVK17" s="10"/>
      <c r="JVL17" s="10"/>
      <c r="JVM17" s="10"/>
      <c r="JVN17" s="10"/>
      <c r="JVO17" s="10"/>
      <c r="JVP17" s="10"/>
      <c r="JVQ17" s="10"/>
      <c r="JVR17" s="10"/>
      <c r="JVS17" s="10"/>
      <c r="JVT17" s="10"/>
      <c r="JVU17" s="10"/>
      <c r="JVV17" s="10"/>
      <c r="JVW17" s="10"/>
      <c r="JVX17" s="10"/>
      <c r="JVY17" s="10"/>
      <c r="JVZ17" s="10"/>
      <c r="JWA17" s="10"/>
      <c r="JWB17" s="10"/>
      <c r="JWC17" s="10"/>
      <c r="JWD17" s="10"/>
      <c r="JWE17" s="10"/>
      <c r="JWF17" s="10"/>
      <c r="JWG17" s="10"/>
      <c r="JWH17" s="10"/>
      <c r="JWI17" s="10"/>
      <c r="JWJ17" s="10"/>
      <c r="JWK17" s="10"/>
      <c r="JWL17" s="10"/>
      <c r="JWM17" s="10"/>
      <c r="JWN17" s="10"/>
      <c r="JWO17" s="10"/>
      <c r="JWP17" s="10"/>
      <c r="JWQ17" s="10"/>
      <c r="JWR17" s="10"/>
      <c r="JWS17" s="10"/>
      <c r="JWT17" s="10"/>
      <c r="JWU17" s="10"/>
      <c r="JWV17" s="10"/>
      <c r="JWW17" s="10"/>
      <c r="JWX17" s="10"/>
      <c r="JWY17" s="10"/>
      <c r="JWZ17" s="10"/>
      <c r="JXA17" s="10"/>
      <c r="JXB17" s="10"/>
      <c r="JXC17" s="10"/>
      <c r="JXD17" s="10"/>
      <c r="JXE17" s="10"/>
      <c r="JXF17" s="10"/>
      <c r="JXG17" s="10"/>
      <c r="JXH17" s="10"/>
      <c r="JXI17" s="10"/>
      <c r="JXJ17" s="10"/>
      <c r="JXK17" s="10"/>
      <c r="JXL17" s="10"/>
      <c r="JXM17" s="10"/>
      <c r="JXN17" s="10"/>
      <c r="JXO17" s="10"/>
      <c r="JXP17" s="10"/>
      <c r="JXQ17" s="10"/>
      <c r="JXR17" s="10"/>
      <c r="JXS17" s="10"/>
      <c r="JXT17" s="10"/>
      <c r="JXU17" s="10"/>
      <c r="JXV17" s="10"/>
      <c r="JXW17" s="10"/>
      <c r="JXX17" s="10"/>
      <c r="JXY17" s="10"/>
      <c r="JXZ17" s="10"/>
      <c r="JYA17" s="10"/>
      <c r="JYB17" s="10"/>
      <c r="JYC17" s="10"/>
      <c r="JYD17" s="10"/>
      <c r="JYE17" s="10"/>
      <c r="JYF17" s="10"/>
      <c r="JYG17" s="10"/>
      <c r="JYH17" s="10"/>
      <c r="JYI17" s="10"/>
      <c r="JYJ17" s="10"/>
      <c r="JYK17" s="10"/>
      <c r="JYL17" s="10"/>
      <c r="JYM17" s="10"/>
      <c r="JYN17" s="10"/>
      <c r="JYO17" s="10"/>
      <c r="JYP17" s="10"/>
      <c r="JYQ17" s="10"/>
      <c r="JYR17" s="10"/>
      <c r="JYS17" s="10"/>
      <c r="JYT17" s="10"/>
      <c r="JYU17" s="10"/>
      <c r="JYV17" s="10"/>
      <c r="JYW17" s="10"/>
      <c r="JYX17" s="10"/>
      <c r="JYY17" s="10"/>
      <c r="JYZ17" s="10"/>
      <c r="JZA17" s="10"/>
      <c r="JZB17" s="10"/>
      <c r="JZC17" s="10"/>
      <c r="JZD17" s="10"/>
      <c r="JZE17" s="10"/>
      <c r="JZF17" s="10"/>
      <c r="JZG17" s="10"/>
      <c r="JZH17" s="10"/>
      <c r="JZI17" s="10"/>
      <c r="JZJ17" s="10"/>
      <c r="JZK17" s="10"/>
      <c r="JZL17" s="10"/>
      <c r="JZM17" s="10"/>
      <c r="JZN17" s="10"/>
      <c r="JZO17" s="10"/>
      <c r="JZP17" s="10"/>
      <c r="JZQ17" s="10"/>
      <c r="JZR17" s="10"/>
      <c r="JZS17" s="10"/>
      <c r="JZT17" s="10"/>
      <c r="JZU17" s="10"/>
      <c r="JZV17" s="10"/>
      <c r="JZW17" s="10"/>
      <c r="JZX17" s="10"/>
      <c r="JZY17" s="10"/>
      <c r="JZZ17" s="10"/>
      <c r="KAA17" s="10"/>
      <c r="KAB17" s="10"/>
      <c r="KAC17" s="10"/>
      <c r="KAD17" s="10"/>
      <c r="KAE17" s="10"/>
      <c r="KAF17" s="10"/>
      <c r="KAG17" s="10"/>
      <c r="KAH17" s="10"/>
      <c r="KAI17" s="10"/>
      <c r="KAJ17" s="10"/>
      <c r="KAK17" s="10"/>
      <c r="KAL17" s="10"/>
      <c r="KAM17" s="10"/>
      <c r="KAN17" s="10"/>
      <c r="KAO17" s="10"/>
      <c r="KAP17" s="10"/>
      <c r="KAQ17" s="10"/>
      <c r="KAR17" s="10"/>
      <c r="KAS17" s="10"/>
      <c r="KAT17" s="10"/>
      <c r="KAU17" s="10"/>
      <c r="KAV17" s="10"/>
      <c r="KAW17" s="10"/>
      <c r="KAX17" s="10"/>
      <c r="KAY17" s="10"/>
      <c r="KAZ17" s="10"/>
      <c r="KBA17" s="10"/>
      <c r="KBB17" s="10"/>
      <c r="KBC17" s="10"/>
      <c r="KBD17" s="10"/>
      <c r="KBE17" s="10"/>
      <c r="KBF17" s="10"/>
      <c r="KBG17" s="10"/>
      <c r="KBH17" s="10"/>
      <c r="KBI17" s="10"/>
      <c r="KBJ17" s="10"/>
      <c r="KBK17" s="10"/>
      <c r="KBL17" s="10"/>
      <c r="KBM17" s="10"/>
      <c r="KBN17" s="10"/>
      <c r="KBO17" s="10"/>
      <c r="KBP17" s="10"/>
      <c r="KBQ17" s="10"/>
      <c r="KBR17" s="10"/>
      <c r="KBS17" s="10"/>
      <c r="KBT17" s="10"/>
      <c r="KBU17" s="10"/>
      <c r="KBV17" s="10"/>
      <c r="KBW17" s="10"/>
      <c r="KBX17" s="10"/>
      <c r="KBY17" s="10"/>
      <c r="KBZ17" s="10"/>
      <c r="KCA17" s="10"/>
      <c r="KCB17" s="10"/>
      <c r="KCC17" s="10"/>
      <c r="KCD17" s="10"/>
      <c r="KCE17" s="10"/>
      <c r="KCF17" s="10"/>
      <c r="KCG17" s="10"/>
      <c r="KCH17" s="10"/>
      <c r="KCI17" s="10"/>
      <c r="KCJ17" s="10"/>
      <c r="KCK17" s="10"/>
      <c r="KCL17" s="10"/>
      <c r="KCM17" s="10"/>
      <c r="KCN17" s="10"/>
      <c r="KCO17" s="10"/>
      <c r="KCP17" s="10"/>
      <c r="KCQ17" s="10"/>
      <c r="KCR17" s="10"/>
      <c r="KCS17" s="10"/>
      <c r="KCT17" s="10"/>
      <c r="KCU17" s="10"/>
      <c r="KCV17" s="10"/>
      <c r="KCW17" s="10"/>
      <c r="KCX17" s="10"/>
      <c r="KCY17" s="10"/>
      <c r="KCZ17" s="10"/>
      <c r="KDA17" s="10"/>
      <c r="KDB17" s="10"/>
      <c r="KDC17" s="10"/>
      <c r="KDD17" s="10"/>
      <c r="KDE17" s="10"/>
      <c r="KDF17" s="10"/>
      <c r="KDG17" s="10"/>
      <c r="KDH17" s="10"/>
      <c r="KDI17" s="10"/>
      <c r="KDJ17" s="10"/>
      <c r="KDK17" s="10"/>
      <c r="KDL17" s="10"/>
      <c r="KDM17" s="10"/>
      <c r="KDN17" s="10"/>
      <c r="KDO17" s="10"/>
      <c r="KDP17" s="10"/>
      <c r="KDQ17" s="10"/>
      <c r="KDR17" s="10"/>
      <c r="KDS17" s="10"/>
      <c r="KDT17" s="10"/>
      <c r="KDU17" s="10"/>
      <c r="KDV17" s="10"/>
      <c r="KDW17" s="10"/>
      <c r="KDX17" s="10"/>
      <c r="KDY17" s="10"/>
      <c r="KDZ17" s="10"/>
      <c r="KEA17" s="10"/>
      <c r="KEB17" s="10"/>
      <c r="KEC17" s="10"/>
      <c r="KED17" s="10"/>
      <c r="KEE17" s="10"/>
      <c r="KEF17" s="10"/>
      <c r="KEG17" s="10"/>
      <c r="KEH17" s="10"/>
      <c r="KEI17" s="10"/>
      <c r="KEJ17" s="10"/>
      <c r="KEK17" s="10"/>
      <c r="KEL17" s="10"/>
      <c r="KEM17" s="10"/>
      <c r="KEN17" s="10"/>
      <c r="KEO17" s="10"/>
      <c r="KEP17" s="10"/>
      <c r="KEQ17" s="10"/>
      <c r="KER17" s="10"/>
      <c r="KES17" s="10"/>
      <c r="KET17" s="10"/>
      <c r="KEU17" s="10"/>
      <c r="KEV17" s="10"/>
      <c r="KEW17" s="10"/>
      <c r="KEX17" s="10"/>
      <c r="KEY17" s="10"/>
      <c r="KEZ17" s="10"/>
      <c r="KFA17" s="10"/>
      <c r="KFB17" s="10"/>
      <c r="KFC17" s="10"/>
      <c r="KFD17" s="10"/>
      <c r="KFE17" s="10"/>
      <c r="KFF17" s="10"/>
      <c r="KFG17" s="10"/>
      <c r="KFH17" s="10"/>
      <c r="KFI17" s="10"/>
      <c r="KFJ17" s="10"/>
      <c r="KFK17" s="10"/>
      <c r="KFL17" s="10"/>
      <c r="KFM17" s="10"/>
      <c r="KFN17" s="10"/>
      <c r="KFO17" s="10"/>
      <c r="KFP17" s="10"/>
      <c r="KFQ17" s="10"/>
      <c r="KFR17" s="10"/>
      <c r="KFS17" s="10"/>
      <c r="KFT17" s="10"/>
      <c r="KFU17" s="10"/>
      <c r="KFV17" s="10"/>
      <c r="KFW17" s="10"/>
      <c r="KFX17" s="10"/>
      <c r="KFY17" s="10"/>
      <c r="KFZ17" s="10"/>
      <c r="KGA17" s="10"/>
      <c r="KGB17" s="10"/>
      <c r="KGC17" s="10"/>
      <c r="KGD17" s="10"/>
      <c r="KGE17" s="10"/>
      <c r="KGF17" s="10"/>
      <c r="KGG17" s="10"/>
      <c r="KGH17" s="10"/>
      <c r="KGI17" s="10"/>
      <c r="KGJ17" s="10"/>
      <c r="KGK17" s="10"/>
      <c r="KGL17" s="10"/>
      <c r="KGM17" s="10"/>
      <c r="KGN17" s="10"/>
      <c r="KGO17" s="10"/>
      <c r="KGP17" s="10"/>
      <c r="KGQ17" s="10"/>
      <c r="KGR17" s="10"/>
      <c r="KGS17" s="10"/>
      <c r="KGT17" s="10"/>
      <c r="KGU17" s="10"/>
      <c r="KGV17" s="10"/>
      <c r="KGW17" s="10"/>
      <c r="KGX17" s="10"/>
      <c r="KGY17" s="10"/>
      <c r="KGZ17" s="10"/>
      <c r="KHA17" s="10"/>
      <c r="KHB17" s="10"/>
      <c r="KHC17" s="10"/>
      <c r="KHD17" s="10"/>
      <c r="KHE17" s="10"/>
      <c r="KHF17" s="10"/>
      <c r="KHG17" s="10"/>
      <c r="KHH17" s="10"/>
      <c r="KHI17" s="10"/>
      <c r="KHJ17" s="10"/>
      <c r="KHK17" s="10"/>
      <c r="KHL17" s="10"/>
      <c r="KHM17" s="10"/>
      <c r="KHN17" s="10"/>
      <c r="KHO17" s="10"/>
      <c r="KHP17" s="10"/>
      <c r="KHQ17" s="10"/>
      <c r="KHR17" s="10"/>
      <c r="KHS17" s="10"/>
      <c r="KHT17" s="10"/>
      <c r="KHU17" s="10"/>
      <c r="KHV17" s="10"/>
      <c r="KHW17" s="10"/>
      <c r="KHX17" s="10"/>
      <c r="KHY17" s="10"/>
      <c r="KHZ17" s="10"/>
      <c r="KIA17" s="10"/>
      <c r="KIB17" s="10"/>
      <c r="KIC17" s="10"/>
      <c r="KID17" s="10"/>
      <c r="KIE17" s="10"/>
      <c r="KIF17" s="10"/>
      <c r="KIG17" s="10"/>
      <c r="KIH17" s="10"/>
      <c r="KII17" s="10"/>
      <c r="KIJ17" s="10"/>
      <c r="KIK17" s="10"/>
      <c r="KIL17" s="10"/>
      <c r="KIM17" s="10"/>
      <c r="KIN17" s="10"/>
      <c r="KIO17" s="10"/>
      <c r="KIP17" s="10"/>
      <c r="KIQ17" s="10"/>
      <c r="KIR17" s="10"/>
      <c r="KIS17" s="10"/>
      <c r="KIT17" s="10"/>
      <c r="KIU17" s="10"/>
      <c r="KIV17" s="10"/>
      <c r="KIW17" s="10"/>
      <c r="KIX17" s="10"/>
      <c r="KIY17" s="10"/>
      <c r="KIZ17" s="10"/>
      <c r="KJA17" s="10"/>
      <c r="KJB17" s="10"/>
      <c r="KJC17" s="10"/>
      <c r="KJD17" s="10"/>
      <c r="KJE17" s="10"/>
      <c r="KJF17" s="10"/>
      <c r="KJG17" s="10"/>
      <c r="KJH17" s="10"/>
      <c r="KJI17" s="10"/>
      <c r="KJJ17" s="10"/>
      <c r="KJK17" s="10"/>
      <c r="KJL17" s="10"/>
      <c r="KJM17" s="10"/>
      <c r="KJN17" s="10"/>
      <c r="KJO17" s="10"/>
      <c r="KJP17" s="10"/>
      <c r="KJQ17" s="10"/>
      <c r="KJR17" s="10"/>
      <c r="KJS17" s="10"/>
      <c r="KJT17" s="10"/>
      <c r="KJU17" s="10"/>
      <c r="KJV17" s="10"/>
      <c r="KJW17" s="10"/>
      <c r="KJX17" s="10"/>
      <c r="KJY17" s="10"/>
      <c r="KJZ17" s="10"/>
      <c r="KKA17" s="10"/>
      <c r="KKB17" s="10"/>
      <c r="KKC17" s="10"/>
      <c r="KKD17" s="10"/>
      <c r="KKE17" s="10"/>
      <c r="KKF17" s="10"/>
      <c r="KKG17" s="10"/>
      <c r="KKH17" s="10"/>
      <c r="KKI17" s="10"/>
      <c r="KKJ17" s="10"/>
      <c r="KKK17" s="10"/>
      <c r="KKL17" s="10"/>
      <c r="KKM17" s="10"/>
      <c r="KKN17" s="10"/>
      <c r="KKO17" s="10"/>
      <c r="KKP17" s="10"/>
      <c r="KKQ17" s="10"/>
      <c r="KKR17" s="10"/>
      <c r="KKS17" s="10"/>
      <c r="KKT17" s="10"/>
      <c r="KKU17" s="10"/>
      <c r="KKV17" s="10"/>
      <c r="KKW17" s="10"/>
      <c r="KKX17" s="10"/>
      <c r="KKY17" s="10"/>
      <c r="KKZ17" s="10"/>
      <c r="KLA17" s="10"/>
      <c r="KLB17" s="10"/>
      <c r="KLC17" s="10"/>
      <c r="KLD17" s="10"/>
      <c r="KLE17" s="10"/>
      <c r="KLF17" s="10"/>
      <c r="KLG17" s="10"/>
      <c r="KLH17" s="10"/>
      <c r="KLI17" s="10"/>
      <c r="KLJ17" s="10"/>
      <c r="KLK17" s="10"/>
      <c r="KLL17" s="10"/>
      <c r="KLM17" s="10"/>
      <c r="KLN17" s="10"/>
      <c r="KLO17" s="10"/>
      <c r="KLP17" s="10"/>
      <c r="KLQ17" s="10"/>
      <c r="KLR17" s="10"/>
      <c r="KLS17" s="10"/>
      <c r="KLT17" s="10"/>
      <c r="KLU17" s="10"/>
      <c r="KLV17" s="10"/>
      <c r="KLW17" s="10"/>
      <c r="KLX17" s="10"/>
      <c r="KLY17" s="10"/>
      <c r="KLZ17" s="10"/>
      <c r="KMA17" s="10"/>
      <c r="KMB17" s="10"/>
      <c r="KMC17" s="10"/>
      <c r="KMD17" s="10"/>
      <c r="KME17" s="10"/>
      <c r="KMF17" s="10"/>
      <c r="KMG17" s="10"/>
      <c r="KMH17" s="10"/>
      <c r="KMI17" s="10"/>
      <c r="KMJ17" s="10"/>
      <c r="KMK17" s="10"/>
      <c r="KML17" s="10"/>
      <c r="KMM17" s="10"/>
      <c r="KMN17" s="10"/>
      <c r="KMO17" s="10"/>
      <c r="KMP17" s="10"/>
      <c r="KMQ17" s="10"/>
      <c r="KMR17" s="10"/>
      <c r="KMS17" s="10"/>
      <c r="KMT17" s="10"/>
      <c r="KMU17" s="10"/>
      <c r="KMV17" s="10"/>
      <c r="KMW17" s="10"/>
      <c r="KMX17" s="10"/>
      <c r="KMY17" s="10"/>
      <c r="KMZ17" s="10"/>
      <c r="KNA17" s="10"/>
      <c r="KNB17" s="10"/>
      <c r="KNC17" s="10"/>
      <c r="KND17" s="10"/>
      <c r="KNE17" s="10"/>
      <c r="KNF17" s="10"/>
      <c r="KNG17" s="10"/>
      <c r="KNH17" s="10"/>
      <c r="KNI17" s="10"/>
      <c r="KNJ17" s="10"/>
      <c r="KNK17" s="10"/>
      <c r="KNL17" s="10"/>
      <c r="KNM17" s="10"/>
      <c r="KNN17" s="10"/>
      <c r="KNO17" s="10"/>
      <c r="KNP17" s="10"/>
      <c r="KNQ17" s="10"/>
      <c r="KNR17" s="10"/>
      <c r="KNS17" s="10"/>
      <c r="KNT17" s="10"/>
      <c r="KNU17" s="10"/>
      <c r="KNV17" s="10"/>
      <c r="KNW17" s="10"/>
      <c r="KNX17" s="10"/>
      <c r="KNY17" s="10"/>
      <c r="KNZ17" s="10"/>
      <c r="KOA17" s="10"/>
      <c r="KOB17" s="10"/>
      <c r="KOC17" s="10"/>
      <c r="KOD17" s="10"/>
      <c r="KOE17" s="10"/>
      <c r="KOF17" s="10"/>
      <c r="KOG17" s="10"/>
      <c r="KOH17" s="10"/>
      <c r="KOI17" s="10"/>
      <c r="KOJ17" s="10"/>
      <c r="KOK17" s="10"/>
      <c r="KOL17" s="10"/>
      <c r="KOM17" s="10"/>
      <c r="KON17" s="10"/>
      <c r="KOO17" s="10"/>
      <c r="KOP17" s="10"/>
      <c r="KOQ17" s="10"/>
      <c r="KOR17" s="10"/>
      <c r="KOS17" s="10"/>
      <c r="KOT17" s="10"/>
      <c r="KOU17" s="10"/>
      <c r="KOV17" s="10"/>
      <c r="KOW17" s="10"/>
      <c r="KOX17" s="10"/>
      <c r="KOY17" s="10"/>
      <c r="KOZ17" s="10"/>
      <c r="KPA17" s="10"/>
      <c r="KPB17" s="10"/>
      <c r="KPC17" s="10"/>
      <c r="KPD17" s="10"/>
      <c r="KPE17" s="10"/>
      <c r="KPF17" s="10"/>
      <c r="KPG17" s="10"/>
      <c r="KPH17" s="10"/>
      <c r="KPI17" s="10"/>
      <c r="KPJ17" s="10"/>
      <c r="KPK17" s="10"/>
      <c r="KPL17" s="10"/>
      <c r="KPM17" s="10"/>
      <c r="KPN17" s="10"/>
      <c r="KPO17" s="10"/>
      <c r="KPP17" s="10"/>
      <c r="KPQ17" s="10"/>
      <c r="KPR17" s="10"/>
      <c r="KPS17" s="10"/>
      <c r="KPT17" s="10"/>
      <c r="KPU17" s="10"/>
      <c r="KPV17" s="10"/>
      <c r="KPW17" s="10"/>
      <c r="KPX17" s="10"/>
      <c r="KPY17" s="10"/>
      <c r="KPZ17" s="10"/>
      <c r="KQA17" s="10"/>
      <c r="KQB17" s="10"/>
      <c r="KQC17" s="10"/>
      <c r="KQD17" s="10"/>
      <c r="KQE17" s="10"/>
      <c r="KQF17" s="10"/>
      <c r="KQG17" s="10"/>
      <c r="KQH17" s="10"/>
      <c r="KQI17" s="10"/>
      <c r="KQJ17" s="10"/>
      <c r="KQK17" s="10"/>
      <c r="KQL17" s="10"/>
      <c r="KQM17" s="10"/>
      <c r="KQN17" s="10"/>
      <c r="KQO17" s="10"/>
      <c r="KQP17" s="10"/>
      <c r="KQQ17" s="10"/>
      <c r="KQR17" s="10"/>
      <c r="KQS17" s="10"/>
      <c r="KQT17" s="10"/>
      <c r="KQU17" s="10"/>
      <c r="KQV17" s="10"/>
      <c r="KQW17" s="10"/>
      <c r="KQX17" s="10"/>
      <c r="KQY17" s="10"/>
      <c r="KQZ17" s="10"/>
      <c r="KRA17" s="10"/>
      <c r="KRB17" s="10"/>
      <c r="KRC17" s="10"/>
      <c r="KRD17" s="10"/>
      <c r="KRE17" s="10"/>
      <c r="KRF17" s="10"/>
      <c r="KRG17" s="10"/>
      <c r="KRH17" s="10"/>
      <c r="KRI17" s="10"/>
      <c r="KRJ17" s="10"/>
      <c r="KRK17" s="10"/>
      <c r="KRL17" s="10"/>
      <c r="KRM17" s="10"/>
      <c r="KRN17" s="10"/>
      <c r="KRO17" s="10"/>
      <c r="KRP17" s="10"/>
      <c r="KRQ17" s="10"/>
      <c r="KRR17" s="10"/>
      <c r="KRS17" s="10"/>
      <c r="KRT17" s="10"/>
      <c r="KRU17" s="10"/>
      <c r="KRV17" s="10"/>
      <c r="KRW17" s="10"/>
      <c r="KRX17" s="10"/>
      <c r="KRY17" s="10"/>
      <c r="KRZ17" s="10"/>
      <c r="KSA17" s="10"/>
      <c r="KSB17" s="10"/>
      <c r="KSC17" s="10"/>
      <c r="KSD17" s="10"/>
      <c r="KSE17" s="10"/>
      <c r="KSF17" s="10"/>
      <c r="KSG17" s="10"/>
      <c r="KSH17" s="10"/>
      <c r="KSI17" s="10"/>
      <c r="KSJ17" s="10"/>
      <c r="KSK17" s="10"/>
      <c r="KSL17" s="10"/>
      <c r="KSM17" s="10"/>
      <c r="KSN17" s="10"/>
      <c r="KSO17" s="10"/>
      <c r="KSP17" s="10"/>
      <c r="KSQ17" s="10"/>
      <c r="KSR17" s="10"/>
      <c r="KSS17" s="10"/>
      <c r="KST17" s="10"/>
      <c r="KSU17" s="10"/>
      <c r="KSV17" s="10"/>
      <c r="KSW17" s="10"/>
      <c r="KSX17" s="10"/>
      <c r="KSY17" s="10"/>
      <c r="KSZ17" s="10"/>
      <c r="KTA17" s="10"/>
      <c r="KTB17" s="10"/>
      <c r="KTC17" s="10"/>
      <c r="KTD17" s="10"/>
      <c r="KTE17" s="10"/>
      <c r="KTF17" s="10"/>
      <c r="KTG17" s="10"/>
      <c r="KTH17" s="10"/>
      <c r="KTI17" s="10"/>
      <c r="KTJ17" s="10"/>
      <c r="KTK17" s="10"/>
      <c r="KTL17" s="10"/>
      <c r="KTM17" s="10"/>
      <c r="KTN17" s="10"/>
      <c r="KTO17" s="10"/>
      <c r="KTP17" s="10"/>
      <c r="KTQ17" s="10"/>
      <c r="KTR17" s="10"/>
      <c r="KTS17" s="10"/>
      <c r="KTT17" s="10"/>
      <c r="KTU17" s="10"/>
      <c r="KTV17" s="10"/>
      <c r="KTW17" s="10"/>
      <c r="KTX17" s="10"/>
      <c r="KTY17" s="10"/>
      <c r="KTZ17" s="10"/>
      <c r="KUA17" s="10"/>
      <c r="KUB17" s="10"/>
      <c r="KUC17" s="10"/>
      <c r="KUD17" s="10"/>
      <c r="KUE17" s="10"/>
      <c r="KUF17" s="10"/>
      <c r="KUG17" s="10"/>
      <c r="KUH17" s="10"/>
      <c r="KUI17" s="10"/>
      <c r="KUJ17" s="10"/>
      <c r="KUK17" s="10"/>
      <c r="KUL17" s="10"/>
      <c r="KUM17" s="10"/>
      <c r="KUN17" s="10"/>
      <c r="KUO17" s="10"/>
      <c r="KUP17" s="10"/>
      <c r="KUQ17" s="10"/>
      <c r="KUR17" s="10"/>
      <c r="KUS17" s="10"/>
      <c r="KUT17" s="10"/>
      <c r="KUU17" s="10"/>
      <c r="KUV17" s="10"/>
      <c r="KUW17" s="10"/>
      <c r="KUX17" s="10"/>
      <c r="KUY17" s="10"/>
      <c r="KUZ17" s="10"/>
      <c r="KVA17" s="10"/>
      <c r="KVB17" s="10"/>
      <c r="KVC17" s="10"/>
      <c r="KVD17" s="10"/>
      <c r="KVE17" s="10"/>
      <c r="KVF17" s="10"/>
      <c r="KVG17" s="10"/>
      <c r="KVH17" s="10"/>
      <c r="KVI17" s="10"/>
      <c r="KVJ17" s="10"/>
      <c r="KVK17" s="10"/>
      <c r="KVL17" s="10"/>
      <c r="KVM17" s="10"/>
      <c r="KVN17" s="10"/>
      <c r="KVO17" s="10"/>
      <c r="KVP17" s="10"/>
      <c r="KVQ17" s="10"/>
      <c r="KVR17" s="10"/>
      <c r="KVS17" s="10"/>
      <c r="KVT17" s="10"/>
      <c r="KVU17" s="10"/>
      <c r="KVV17" s="10"/>
      <c r="KVW17" s="10"/>
      <c r="KVX17" s="10"/>
      <c r="KVY17" s="10"/>
      <c r="KVZ17" s="10"/>
      <c r="KWA17" s="10"/>
      <c r="KWB17" s="10"/>
      <c r="KWC17" s="10"/>
      <c r="KWD17" s="10"/>
      <c r="KWE17" s="10"/>
      <c r="KWF17" s="10"/>
      <c r="KWG17" s="10"/>
      <c r="KWH17" s="10"/>
      <c r="KWI17" s="10"/>
      <c r="KWJ17" s="10"/>
      <c r="KWK17" s="10"/>
      <c r="KWL17" s="10"/>
      <c r="KWM17" s="10"/>
      <c r="KWN17" s="10"/>
      <c r="KWO17" s="10"/>
      <c r="KWP17" s="10"/>
      <c r="KWQ17" s="10"/>
      <c r="KWR17" s="10"/>
      <c r="KWS17" s="10"/>
      <c r="KWT17" s="10"/>
      <c r="KWU17" s="10"/>
      <c r="KWV17" s="10"/>
      <c r="KWW17" s="10"/>
      <c r="KWX17" s="10"/>
      <c r="KWY17" s="10"/>
      <c r="KWZ17" s="10"/>
      <c r="KXA17" s="10"/>
      <c r="KXB17" s="10"/>
      <c r="KXC17" s="10"/>
      <c r="KXD17" s="10"/>
      <c r="KXE17" s="10"/>
      <c r="KXF17" s="10"/>
      <c r="KXG17" s="10"/>
      <c r="KXH17" s="10"/>
      <c r="KXI17" s="10"/>
      <c r="KXJ17" s="10"/>
      <c r="KXK17" s="10"/>
      <c r="KXL17" s="10"/>
      <c r="KXM17" s="10"/>
      <c r="KXN17" s="10"/>
      <c r="KXO17" s="10"/>
      <c r="KXP17" s="10"/>
      <c r="KXQ17" s="10"/>
      <c r="KXR17" s="10"/>
      <c r="KXS17" s="10"/>
      <c r="KXT17" s="10"/>
      <c r="KXU17" s="10"/>
      <c r="KXV17" s="10"/>
      <c r="KXW17" s="10"/>
      <c r="KXX17" s="10"/>
      <c r="KXY17" s="10"/>
      <c r="KXZ17" s="10"/>
      <c r="KYA17" s="10"/>
      <c r="KYB17" s="10"/>
      <c r="KYC17" s="10"/>
      <c r="KYD17" s="10"/>
      <c r="KYE17" s="10"/>
      <c r="KYF17" s="10"/>
      <c r="KYG17" s="10"/>
      <c r="KYH17" s="10"/>
      <c r="KYI17" s="10"/>
      <c r="KYJ17" s="10"/>
      <c r="KYK17" s="10"/>
      <c r="KYL17" s="10"/>
      <c r="KYM17" s="10"/>
      <c r="KYN17" s="10"/>
      <c r="KYO17" s="10"/>
      <c r="KYP17" s="10"/>
      <c r="KYQ17" s="10"/>
      <c r="KYR17" s="10"/>
      <c r="KYS17" s="10"/>
      <c r="KYT17" s="10"/>
      <c r="KYU17" s="10"/>
      <c r="KYV17" s="10"/>
      <c r="KYW17" s="10"/>
      <c r="KYX17" s="10"/>
      <c r="KYY17" s="10"/>
      <c r="KYZ17" s="10"/>
      <c r="KZA17" s="10"/>
      <c r="KZB17" s="10"/>
      <c r="KZC17" s="10"/>
      <c r="KZD17" s="10"/>
      <c r="KZE17" s="10"/>
      <c r="KZF17" s="10"/>
      <c r="KZG17" s="10"/>
      <c r="KZH17" s="10"/>
      <c r="KZI17" s="10"/>
      <c r="KZJ17" s="10"/>
      <c r="KZK17" s="10"/>
      <c r="KZL17" s="10"/>
      <c r="KZM17" s="10"/>
      <c r="KZN17" s="10"/>
      <c r="KZO17" s="10"/>
      <c r="KZP17" s="10"/>
      <c r="KZQ17" s="10"/>
      <c r="KZR17" s="10"/>
      <c r="KZS17" s="10"/>
      <c r="KZT17" s="10"/>
      <c r="KZU17" s="10"/>
      <c r="KZV17" s="10"/>
      <c r="KZW17" s="10"/>
      <c r="KZX17" s="10"/>
      <c r="KZY17" s="10"/>
      <c r="KZZ17" s="10"/>
      <c r="LAA17" s="10"/>
      <c r="LAB17" s="10"/>
      <c r="LAC17" s="10"/>
      <c r="LAD17" s="10"/>
      <c r="LAE17" s="10"/>
      <c r="LAF17" s="10"/>
      <c r="LAG17" s="10"/>
      <c r="LAH17" s="10"/>
      <c r="LAI17" s="10"/>
      <c r="LAJ17" s="10"/>
      <c r="LAK17" s="10"/>
      <c r="LAL17" s="10"/>
      <c r="LAM17" s="10"/>
      <c r="LAN17" s="10"/>
      <c r="LAO17" s="10"/>
      <c r="LAP17" s="10"/>
      <c r="LAQ17" s="10"/>
      <c r="LAR17" s="10"/>
      <c r="LAS17" s="10"/>
      <c r="LAT17" s="10"/>
      <c r="LAU17" s="10"/>
      <c r="LAV17" s="10"/>
      <c r="LAW17" s="10"/>
      <c r="LAX17" s="10"/>
      <c r="LAY17" s="10"/>
      <c r="LAZ17" s="10"/>
      <c r="LBA17" s="10"/>
      <c r="LBB17" s="10"/>
      <c r="LBC17" s="10"/>
      <c r="LBD17" s="10"/>
      <c r="LBE17" s="10"/>
      <c r="LBF17" s="10"/>
      <c r="LBG17" s="10"/>
      <c r="LBH17" s="10"/>
      <c r="LBI17" s="10"/>
      <c r="LBJ17" s="10"/>
      <c r="LBK17" s="10"/>
      <c r="LBL17" s="10"/>
      <c r="LBM17" s="10"/>
      <c r="LBN17" s="10"/>
      <c r="LBO17" s="10"/>
      <c r="LBP17" s="10"/>
      <c r="LBQ17" s="10"/>
      <c r="LBR17" s="10"/>
      <c r="LBS17" s="10"/>
      <c r="LBT17" s="10"/>
      <c r="LBU17" s="10"/>
      <c r="LBV17" s="10"/>
      <c r="LBW17" s="10"/>
      <c r="LBX17" s="10"/>
      <c r="LBY17" s="10"/>
      <c r="LBZ17" s="10"/>
      <c r="LCA17" s="10"/>
      <c r="LCB17" s="10"/>
      <c r="LCC17" s="10"/>
      <c r="LCD17" s="10"/>
      <c r="LCE17" s="10"/>
      <c r="LCF17" s="10"/>
      <c r="LCG17" s="10"/>
      <c r="LCH17" s="10"/>
      <c r="LCI17" s="10"/>
      <c r="LCJ17" s="10"/>
      <c r="LCK17" s="10"/>
      <c r="LCL17" s="10"/>
      <c r="LCM17" s="10"/>
      <c r="LCN17" s="10"/>
      <c r="LCO17" s="10"/>
      <c r="LCP17" s="10"/>
      <c r="LCQ17" s="10"/>
      <c r="LCR17" s="10"/>
      <c r="LCS17" s="10"/>
      <c r="LCT17" s="10"/>
      <c r="LCU17" s="10"/>
      <c r="LCV17" s="10"/>
      <c r="LCW17" s="10"/>
      <c r="LCX17" s="10"/>
      <c r="LCY17" s="10"/>
      <c r="LCZ17" s="10"/>
      <c r="LDA17" s="10"/>
      <c r="LDB17" s="10"/>
      <c r="LDC17" s="10"/>
      <c r="LDD17" s="10"/>
      <c r="LDE17" s="10"/>
      <c r="LDF17" s="10"/>
      <c r="LDG17" s="10"/>
      <c r="LDH17" s="10"/>
      <c r="LDI17" s="10"/>
      <c r="LDJ17" s="10"/>
      <c r="LDK17" s="10"/>
      <c r="LDL17" s="10"/>
      <c r="LDM17" s="10"/>
      <c r="LDN17" s="10"/>
      <c r="LDO17" s="10"/>
      <c r="LDP17" s="10"/>
      <c r="LDQ17" s="10"/>
      <c r="LDR17" s="10"/>
      <c r="LDS17" s="10"/>
      <c r="LDT17" s="10"/>
      <c r="LDU17" s="10"/>
      <c r="LDV17" s="10"/>
      <c r="LDW17" s="10"/>
      <c r="LDX17" s="10"/>
      <c r="LDY17" s="10"/>
      <c r="LDZ17" s="10"/>
      <c r="LEA17" s="10"/>
      <c r="LEB17" s="10"/>
      <c r="LEC17" s="10"/>
      <c r="LED17" s="10"/>
      <c r="LEE17" s="10"/>
      <c r="LEF17" s="10"/>
      <c r="LEG17" s="10"/>
      <c r="LEH17" s="10"/>
      <c r="LEI17" s="10"/>
      <c r="LEJ17" s="10"/>
      <c r="LEK17" s="10"/>
      <c r="LEL17" s="10"/>
      <c r="LEM17" s="10"/>
      <c r="LEN17" s="10"/>
      <c r="LEO17" s="10"/>
      <c r="LEP17" s="10"/>
      <c r="LEQ17" s="10"/>
      <c r="LER17" s="10"/>
      <c r="LES17" s="10"/>
      <c r="LET17" s="10"/>
      <c r="LEU17" s="10"/>
      <c r="LEV17" s="10"/>
      <c r="LEW17" s="10"/>
      <c r="LEX17" s="10"/>
      <c r="LEY17" s="10"/>
      <c r="LEZ17" s="10"/>
      <c r="LFA17" s="10"/>
      <c r="LFB17" s="10"/>
      <c r="LFC17" s="10"/>
      <c r="LFD17" s="10"/>
      <c r="LFE17" s="10"/>
      <c r="LFF17" s="10"/>
      <c r="LFG17" s="10"/>
      <c r="LFH17" s="10"/>
      <c r="LFI17" s="10"/>
      <c r="LFJ17" s="10"/>
      <c r="LFK17" s="10"/>
      <c r="LFL17" s="10"/>
      <c r="LFM17" s="10"/>
      <c r="LFN17" s="10"/>
      <c r="LFO17" s="10"/>
      <c r="LFP17" s="10"/>
      <c r="LFQ17" s="10"/>
      <c r="LFR17" s="10"/>
      <c r="LFS17" s="10"/>
      <c r="LFT17" s="10"/>
      <c r="LFU17" s="10"/>
      <c r="LFV17" s="10"/>
      <c r="LFW17" s="10"/>
      <c r="LFX17" s="10"/>
      <c r="LFY17" s="10"/>
      <c r="LFZ17" s="10"/>
      <c r="LGA17" s="10"/>
      <c r="LGB17" s="10"/>
      <c r="LGC17" s="10"/>
      <c r="LGD17" s="10"/>
      <c r="LGE17" s="10"/>
      <c r="LGF17" s="10"/>
      <c r="LGG17" s="10"/>
      <c r="LGH17" s="10"/>
      <c r="LGI17" s="10"/>
      <c r="LGJ17" s="10"/>
      <c r="LGK17" s="10"/>
      <c r="LGL17" s="10"/>
      <c r="LGM17" s="10"/>
      <c r="LGN17" s="10"/>
      <c r="LGO17" s="10"/>
      <c r="LGP17" s="10"/>
      <c r="LGQ17" s="10"/>
      <c r="LGR17" s="10"/>
      <c r="LGS17" s="10"/>
      <c r="LGT17" s="10"/>
      <c r="LGU17" s="10"/>
      <c r="LGV17" s="10"/>
      <c r="LGW17" s="10"/>
      <c r="LGX17" s="10"/>
      <c r="LGY17" s="10"/>
      <c r="LGZ17" s="10"/>
      <c r="LHA17" s="10"/>
      <c r="LHB17" s="10"/>
      <c r="LHC17" s="10"/>
      <c r="LHD17" s="10"/>
      <c r="LHE17" s="10"/>
      <c r="LHF17" s="10"/>
      <c r="LHG17" s="10"/>
      <c r="LHH17" s="10"/>
      <c r="LHI17" s="10"/>
      <c r="LHJ17" s="10"/>
      <c r="LHK17" s="10"/>
      <c r="LHL17" s="10"/>
      <c r="LHM17" s="10"/>
      <c r="LHN17" s="10"/>
      <c r="LHO17" s="10"/>
      <c r="LHP17" s="10"/>
      <c r="LHQ17" s="10"/>
      <c r="LHR17" s="10"/>
      <c r="LHS17" s="10"/>
      <c r="LHT17" s="10"/>
      <c r="LHU17" s="10"/>
      <c r="LHV17" s="10"/>
      <c r="LHW17" s="10"/>
      <c r="LHX17" s="10"/>
      <c r="LHY17" s="10"/>
      <c r="LHZ17" s="10"/>
      <c r="LIA17" s="10"/>
      <c r="LIB17" s="10"/>
      <c r="LIC17" s="10"/>
      <c r="LID17" s="10"/>
      <c r="LIE17" s="10"/>
      <c r="LIF17" s="10"/>
      <c r="LIG17" s="10"/>
      <c r="LIH17" s="10"/>
      <c r="LII17" s="10"/>
      <c r="LIJ17" s="10"/>
      <c r="LIK17" s="10"/>
      <c r="LIL17" s="10"/>
      <c r="LIM17" s="10"/>
      <c r="LIN17" s="10"/>
      <c r="LIO17" s="10"/>
      <c r="LIP17" s="10"/>
      <c r="LIQ17" s="10"/>
      <c r="LIR17" s="10"/>
      <c r="LIS17" s="10"/>
      <c r="LIT17" s="10"/>
      <c r="LIU17" s="10"/>
      <c r="LIV17" s="10"/>
      <c r="LIW17" s="10"/>
      <c r="LIX17" s="10"/>
      <c r="LIY17" s="10"/>
      <c r="LIZ17" s="10"/>
      <c r="LJA17" s="10"/>
      <c r="LJB17" s="10"/>
      <c r="LJC17" s="10"/>
      <c r="LJD17" s="10"/>
      <c r="LJE17" s="10"/>
      <c r="LJF17" s="10"/>
      <c r="LJG17" s="10"/>
      <c r="LJH17" s="10"/>
      <c r="LJI17" s="10"/>
      <c r="LJJ17" s="10"/>
      <c r="LJK17" s="10"/>
      <c r="LJL17" s="10"/>
      <c r="LJM17" s="10"/>
      <c r="LJN17" s="10"/>
      <c r="LJO17" s="10"/>
      <c r="LJP17" s="10"/>
      <c r="LJQ17" s="10"/>
      <c r="LJR17" s="10"/>
      <c r="LJS17" s="10"/>
      <c r="LJT17" s="10"/>
      <c r="LJU17" s="10"/>
      <c r="LJV17" s="10"/>
      <c r="LJW17" s="10"/>
      <c r="LJX17" s="10"/>
      <c r="LJY17" s="10"/>
      <c r="LJZ17" s="10"/>
      <c r="LKA17" s="10"/>
      <c r="LKB17" s="10"/>
      <c r="LKC17" s="10"/>
      <c r="LKD17" s="10"/>
      <c r="LKE17" s="10"/>
      <c r="LKF17" s="10"/>
      <c r="LKG17" s="10"/>
      <c r="LKH17" s="10"/>
      <c r="LKI17" s="10"/>
      <c r="LKJ17" s="10"/>
      <c r="LKK17" s="10"/>
      <c r="LKL17" s="10"/>
      <c r="LKM17" s="10"/>
      <c r="LKN17" s="10"/>
      <c r="LKO17" s="10"/>
      <c r="LKP17" s="10"/>
      <c r="LKQ17" s="10"/>
      <c r="LKR17" s="10"/>
      <c r="LKS17" s="10"/>
      <c r="LKT17" s="10"/>
      <c r="LKU17" s="10"/>
      <c r="LKV17" s="10"/>
      <c r="LKW17" s="10"/>
      <c r="LKX17" s="10"/>
      <c r="LKY17" s="10"/>
      <c r="LKZ17" s="10"/>
      <c r="LLA17" s="10"/>
      <c r="LLB17" s="10"/>
      <c r="LLC17" s="10"/>
      <c r="LLD17" s="10"/>
      <c r="LLE17" s="10"/>
      <c r="LLF17" s="10"/>
      <c r="LLG17" s="10"/>
      <c r="LLH17" s="10"/>
      <c r="LLI17" s="10"/>
      <c r="LLJ17" s="10"/>
      <c r="LLK17" s="10"/>
      <c r="LLL17" s="10"/>
      <c r="LLM17" s="10"/>
      <c r="LLN17" s="10"/>
      <c r="LLO17" s="10"/>
      <c r="LLP17" s="10"/>
      <c r="LLQ17" s="10"/>
      <c r="LLR17" s="10"/>
      <c r="LLS17" s="10"/>
      <c r="LLT17" s="10"/>
      <c r="LLU17" s="10"/>
      <c r="LLV17" s="10"/>
      <c r="LLW17" s="10"/>
      <c r="LLX17" s="10"/>
      <c r="LLY17" s="10"/>
      <c r="LLZ17" s="10"/>
      <c r="LMA17" s="10"/>
      <c r="LMB17" s="10"/>
      <c r="LMC17" s="10"/>
      <c r="LMD17" s="10"/>
      <c r="LME17" s="10"/>
      <c r="LMF17" s="10"/>
      <c r="LMG17" s="10"/>
      <c r="LMH17" s="10"/>
      <c r="LMI17" s="10"/>
      <c r="LMJ17" s="10"/>
      <c r="LMK17" s="10"/>
      <c r="LML17" s="10"/>
      <c r="LMM17" s="10"/>
      <c r="LMN17" s="10"/>
      <c r="LMO17" s="10"/>
      <c r="LMP17" s="10"/>
      <c r="LMQ17" s="10"/>
      <c r="LMR17" s="10"/>
      <c r="LMS17" s="10"/>
      <c r="LMT17" s="10"/>
      <c r="LMU17" s="10"/>
      <c r="LMV17" s="10"/>
      <c r="LMW17" s="10"/>
      <c r="LMX17" s="10"/>
      <c r="LMY17" s="10"/>
      <c r="LMZ17" s="10"/>
      <c r="LNA17" s="10"/>
      <c r="LNB17" s="10"/>
      <c r="LNC17" s="10"/>
      <c r="LND17" s="10"/>
      <c r="LNE17" s="10"/>
      <c r="LNF17" s="10"/>
      <c r="LNG17" s="10"/>
      <c r="LNH17" s="10"/>
      <c r="LNI17" s="10"/>
      <c r="LNJ17" s="10"/>
      <c r="LNK17" s="10"/>
      <c r="LNL17" s="10"/>
      <c r="LNM17" s="10"/>
      <c r="LNN17" s="10"/>
      <c r="LNO17" s="10"/>
      <c r="LNP17" s="10"/>
      <c r="LNQ17" s="10"/>
      <c r="LNR17" s="10"/>
      <c r="LNS17" s="10"/>
      <c r="LNT17" s="10"/>
      <c r="LNU17" s="10"/>
      <c r="LNV17" s="10"/>
      <c r="LNW17" s="10"/>
      <c r="LNX17" s="10"/>
      <c r="LNY17" s="10"/>
      <c r="LNZ17" s="10"/>
      <c r="LOA17" s="10"/>
      <c r="LOB17" s="10"/>
      <c r="LOC17" s="10"/>
      <c r="LOD17" s="10"/>
      <c r="LOE17" s="10"/>
      <c r="LOF17" s="10"/>
      <c r="LOG17" s="10"/>
      <c r="LOH17" s="10"/>
      <c r="LOI17" s="10"/>
      <c r="LOJ17" s="10"/>
      <c r="LOK17" s="10"/>
      <c r="LOL17" s="10"/>
      <c r="LOM17" s="10"/>
      <c r="LON17" s="10"/>
      <c r="LOO17" s="10"/>
      <c r="LOP17" s="10"/>
      <c r="LOQ17" s="10"/>
      <c r="LOR17" s="10"/>
      <c r="LOS17" s="10"/>
      <c r="LOT17" s="10"/>
      <c r="LOU17" s="10"/>
      <c r="LOV17" s="10"/>
      <c r="LOW17" s="10"/>
      <c r="LOX17" s="10"/>
      <c r="LOY17" s="10"/>
      <c r="LOZ17" s="10"/>
      <c r="LPA17" s="10"/>
      <c r="LPB17" s="10"/>
      <c r="LPC17" s="10"/>
      <c r="LPD17" s="10"/>
      <c r="LPE17" s="10"/>
      <c r="LPF17" s="10"/>
      <c r="LPG17" s="10"/>
      <c r="LPH17" s="10"/>
      <c r="LPI17" s="10"/>
      <c r="LPJ17" s="10"/>
      <c r="LPK17" s="10"/>
      <c r="LPL17" s="10"/>
      <c r="LPM17" s="10"/>
      <c r="LPN17" s="10"/>
      <c r="LPO17" s="10"/>
      <c r="LPP17" s="10"/>
      <c r="LPQ17" s="10"/>
      <c r="LPR17" s="10"/>
      <c r="LPS17" s="10"/>
      <c r="LPT17" s="10"/>
      <c r="LPU17" s="10"/>
      <c r="LPV17" s="10"/>
      <c r="LPW17" s="10"/>
      <c r="LPX17" s="10"/>
      <c r="LPY17" s="10"/>
      <c r="LPZ17" s="10"/>
      <c r="LQA17" s="10"/>
      <c r="LQB17" s="10"/>
      <c r="LQC17" s="10"/>
      <c r="LQD17" s="10"/>
      <c r="LQE17" s="10"/>
      <c r="LQF17" s="10"/>
      <c r="LQG17" s="10"/>
      <c r="LQH17" s="10"/>
      <c r="LQI17" s="10"/>
      <c r="LQJ17" s="10"/>
      <c r="LQK17" s="10"/>
      <c r="LQL17" s="10"/>
      <c r="LQM17" s="10"/>
      <c r="LQN17" s="10"/>
      <c r="LQO17" s="10"/>
      <c r="LQP17" s="10"/>
      <c r="LQQ17" s="10"/>
      <c r="LQR17" s="10"/>
      <c r="LQS17" s="10"/>
      <c r="LQT17" s="10"/>
      <c r="LQU17" s="10"/>
      <c r="LQV17" s="10"/>
      <c r="LQW17" s="10"/>
      <c r="LQX17" s="10"/>
      <c r="LQY17" s="10"/>
      <c r="LQZ17" s="10"/>
      <c r="LRA17" s="10"/>
      <c r="LRB17" s="10"/>
      <c r="LRC17" s="10"/>
      <c r="LRD17" s="10"/>
      <c r="LRE17" s="10"/>
      <c r="LRF17" s="10"/>
      <c r="LRG17" s="10"/>
      <c r="LRH17" s="10"/>
      <c r="LRI17" s="10"/>
      <c r="LRJ17" s="10"/>
      <c r="LRK17" s="10"/>
      <c r="LRL17" s="10"/>
      <c r="LRM17" s="10"/>
      <c r="LRN17" s="10"/>
      <c r="LRO17" s="10"/>
      <c r="LRP17" s="10"/>
      <c r="LRQ17" s="10"/>
      <c r="LRR17" s="10"/>
      <c r="LRS17" s="10"/>
      <c r="LRT17" s="10"/>
      <c r="LRU17" s="10"/>
      <c r="LRV17" s="10"/>
      <c r="LRW17" s="10"/>
      <c r="LRX17" s="10"/>
      <c r="LRY17" s="10"/>
      <c r="LRZ17" s="10"/>
      <c r="LSA17" s="10"/>
      <c r="LSB17" s="10"/>
      <c r="LSC17" s="10"/>
      <c r="LSD17" s="10"/>
      <c r="LSE17" s="10"/>
      <c r="LSF17" s="10"/>
      <c r="LSG17" s="10"/>
      <c r="LSH17" s="10"/>
      <c r="LSI17" s="10"/>
      <c r="LSJ17" s="10"/>
      <c r="LSK17" s="10"/>
      <c r="LSL17" s="10"/>
      <c r="LSM17" s="10"/>
      <c r="LSN17" s="10"/>
      <c r="LSO17" s="10"/>
      <c r="LSP17" s="10"/>
      <c r="LSQ17" s="10"/>
      <c r="LSR17" s="10"/>
      <c r="LSS17" s="10"/>
      <c r="LST17" s="10"/>
      <c r="LSU17" s="10"/>
      <c r="LSV17" s="10"/>
      <c r="LSW17" s="10"/>
      <c r="LSX17" s="10"/>
      <c r="LSY17" s="10"/>
      <c r="LSZ17" s="10"/>
      <c r="LTA17" s="10"/>
      <c r="LTB17" s="10"/>
      <c r="LTC17" s="10"/>
      <c r="LTD17" s="10"/>
      <c r="LTE17" s="10"/>
      <c r="LTF17" s="10"/>
      <c r="LTG17" s="10"/>
      <c r="LTH17" s="10"/>
      <c r="LTI17" s="10"/>
      <c r="LTJ17" s="10"/>
      <c r="LTK17" s="10"/>
      <c r="LTL17" s="10"/>
      <c r="LTM17" s="10"/>
      <c r="LTN17" s="10"/>
      <c r="LTO17" s="10"/>
      <c r="LTP17" s="10"/>
      <c r="LTQ17" s="10"/>
      <c r="LTR17" s="10"/>
      <c r="LTS17" s="10"/>
      <c r="LTT17" s="10"/>
      <c r="LTU17" s="10"/>
      <c r="LTV17" s="10"/>
      <c r="LTW17" s="10"/>
      <c r="LTX17" s="10"/>
      <c r="LTY17" s="10"/>
      <c r="LTZ17" s="10"/>
      <c r="LUA17" s="10"/>
      <c r="LUB17" s="10"/>
      <c r="LUC17" s="10"/>
      <c r="LUD17" s="10"/>
      <c r="LUE17" s="10"/>
      <c r="LUF17" s="10"/>
      <c r="LUG17" s="10"/>
      <c r="LUH17" s="10"/>
      <c r="LUI17" s="10"/>
      <c r="LUJ17" s="10"/>
      <c r="LUK17" s="10"/>
      <c r="LUL17" s="10"/>
      <c r="LUM17" s="10"/>
      <c r="LUN17" s="10"/>
      <c r="LUO17" s="10"/>
      <c r="LUP17" s="10"/>
      <c r="LUQ17" s="10"/>
      <c r="LUR17" s="10"/>
      <c r="LUS17" s="10"/>
      <c r="LUT17" s="10"/>
      <c r="LUU17" s="10"/>
      <c r="LUV17" s="10"/>
      <c r="LUW17" s="10"/>
      <c r="LUX17" s="10"/>
      <c r="LUY17" s="10"/>
      <c r="LUZ17" s="10"/>
      <c r="LVA17" s="10"/>
      <c r="LVB17" s="10"/>
      <c r="LVC17" s="10"/>
      <c r="LVD17" s="10"/>
      <c r="LVE17" s="10"/>
      <c r="LVF17" s="10"/>
      <c r="LVG17" s="10"/>
      <c r="LVH17" s="10"/>
      <c r="LVI17" s="10"/>
      <c r="LVJ17" s="10"/>
      <c r="LVK17" s="10"/>
      <c r="LVL17" s="10"/>
      <c r="LVM17" s="10"/>
      <c r="LVN17" s="10"/>
      <c r="LVO17" s="10"/>
      <c r="LVP17" s="10"/>
      <c r="LVQ17" s="10"/>
      <c r="LVR17" s="10"/>
      <c r="LVS17" s="10"/>
      <c r="LVT17" s="10"/>
      <c r="LVU17" s="10"/>
      <c r="LVV17" s="10"/>
      <c r="LVW17" s="10"/>
      <c r="LVX17" s="10"/>
      <c r="LVY17" s="10"/>
      <c r="LVZ17" s="10"/>
      <c r="LWA17" s="10"/>
      <c r="LWB17" s="10"/>
      <c r="LWC17" s="10"/>
      <c r="LWD17" s="10"/>
      <c r="LWE17" s="10"/>
      <c r="LWF17" s="10"/>
      <c r="LWG17" s="10"/>
      <c r="LWH17" s="10"/>
      <c r="LWI17" s="10"/>
      <c r="LWJ17" s="10"/>
      <c r="LWK17" s="10"/>
      <c r="LWL17" s="10"/>
      <c r="LWM17" s="10"/>
      <c r="LWN17" s="10"/>
      <c r="LWO17" s="10"/>
      <c r="LWP17" s="10"/>
      <c r="LWQ17" s="10"/>
      <c r="LWR17" s="10"/>
      <c r="LWS17" s="10"/>
      <c r="LWT17" s="10"/>
      <c r="LWU17" s="10"/>
      <c r="LWV17" s="10"/>
      <c r="LWW17" s="10"/>
      <c r="LWX17" s="10"/>
      <c r="LWY17" s="10"/>
      <c r="LWZ17" s="10"/>
      <c r="LXA17" s="10"/>
      <c r="LXB17" s="10"/>
      <c r="LXC17" s="10"/>
      <c r="LXD17" s="10"/>
      <c r="LXE17" s="10"/>
      <c r="LXF17" s="10"/>
      <c r="LXG17" s="10"/>
      <c r="LXH17" s="10"/>
      <c r="LXI17" s="10"/>
      <c r="LXJ17" s="10"/>
      <c r="LXK17" s="10"/>
      <c r="LXL17" s="10"/>
      <c r="LXM17" s="10"/>
      <c r="LXN17" s="10"/>
      <c r="LXO17" s="10"/>
      <c r="LXP17" s="10"/>
      <c r="LXQ17" s="10"/>
      <c r="LXR17" s="10"/>
      <c r="LXS17" s="10"/>
      <c r="LXT17" s="10"/>
      <c r="LXU17" s="10"/>
      <c r="LXV17" s="10"/>
      <c r="LXW17" s="10"/>
      <c r="LXX17" s="10"/>
      <c r="LXY17" s="10"/>
      <c r="LXZ17" s="10"/>
      <c r="LYA17" s="10"/>
      <c r="LYB17" s="10"/>
      <c r="LYC17" s="10"/>
      <c r="LYD17" s="10"/>
      <c r="LYE17" s="10"/>
      <c r="LYF17" s="10"/>
      <c r="LYG17" s="10"/>
      <c r="LYH17" s="10"/>
      <c r="LYI17" s="10"/>
      <c r="LYJ17" s="10"/>
      <c r="LYK17" s="10"/>
      <c r="LYL17" s="10"/>
      <c r="LYM17" s="10"/>
      <c r="LYN17" s="10"/>
      <c r="LYO17" s="10"/>
      <c r="LYP17" s="10"/>
      <c r="LYQ17" s="10"/>
      <c r="LYR17" s="10"/>
      <c r="LYS17" s="10"/>
      <c r="LYT17" s="10"/>
      <c r="LYU17" s="10"/>
      <c r="LYV17" s="10"/>
      <c r="LYW17" s="10"/>
      <c r="LYX17" s="10"/>
      <c r="LYY17" s="10"/>
      <c r="LYZ17" s="10"/>
      <c r="LZA17" s="10"/>
      <c r="LZB17" s="10"/>
      <c r="LZC17" s="10"/>
      <c r="LZD17" s="10"/>
      <c r="LZE17" s="10"/>
      <c r="LZF17" s="10"/>
      <c r="LZG17" s="10"/>
      <c r="LZH17" s="10"/>
      <c r="LZI17" s="10"/>
      <c r="LZJ17" s="10"/>
      <c r="LZK17" s="10"/>
      <c r="LZL17" s="10"/>
      <c r="LZM17" s="10"/>
      <c r="LZN17" s="10"/>
      <c r="LZO17" s="10"/>
      <c r="LZP17" s="10"/>
      <c r="LZQ17" s="10"/>
      <c r="LZR17" s="10"/>
      <c r="LZS17" s="10"/>
      <c r="LZT17" s="10"/>
      <c r="LZU17" s="10"/>
      <c r="LZV17" s="10"/>
      <c r="LZW17" s="10"/>
      <c r="LZX17" s="10"/>
      <c r="LZY17" s="10"/>
      <c r="LZZ17" s="10"/>
      <c r="MAA17" s="10"/>
      <c r="MAB17" s="10"/>
      <c r="MAC17" s="10"/>
      <c r="MAD17" s="10"/>
      <c r="MAE17" s="10"/>
      <c r="MAF17" s="10"/>
      <c r="MAG17" s="10"/>
      <c r="MAH17" s="10"/>
      <c r="MAI17" s="10"/>
      <c r="MAJ17" s="10"/>
      <c r="MAK17" s="10"/>
      <c r="MAL17" s="10"/>
      <c r="MAM17" s="10"/>
      <c r="MAN17" s="10"/>
      <c r="MAO17" s="10"/>
      <c r="MAP17" s="10"/>
      <c r="MAQ17" s="10"/>
      <c r="MAR17" s="10"/>
      <c r="MAS17" s="10"/>
      <c r="MAT17" s="10"/>
      <c r="MAU17" s="10"/>
      <c r="MAV17" s="10"/>
      <c r="MAW17" s="10"/>
      <c r="MAX17" s="10"/>
      <c r="MAY17" s="10"/>
      <c r="MAZ17" s="10"/>
      <c r="MBA17" s="10"/>
      <c r="MBB17" s="10"/>
      <c r="MBC17" s="10"/>
      <c r="MBD17" s="10"/>
      <c r="MBE17" s="10"/>
      <c r="MBF17" s="10"/>
      <c r="MBG17" s="10"/>
      <c r="MBH17" s="10"/>
      <c r="MBI17" s="10"/>
      <c r="MBJ17" s="10"/>
      <c r="MBK17" s="10"/>
      <c r="MBL17" s="10"/>
      <c r="MBM17" s="10"/>
      <c r="MBN17" s="10"/>
      <c r="MBO17" s="10"/>
      <c r="MBP17" s="10"/>
      <c r="MBQ17" s="10"/>
      <c r="MBR17" s="10"/>
      <c r="MBS17" s="10"/>
      <c r="MBT17" s="10"/>
      <c r="MBU17" s="10"/>
      <c r="MBV17" s="10"/>
      <c r="MBW17" s="10"/>
      <c r="MBX17" s="10"/>
      <c r="MBY17" s="10"/>
      <c r="MBZ17" s="10"/>
      <c r="MCA17" s="10"/>
      <c r="MCB17" s="10"/>
      <c r="MCC17" s="10"/>
      <c r="MCD17" s="10"/>
      <c r="MCE17" s="10"/>
      <c r="MCF17" s="10"/>
      <c r="MCG17" s="10"/>
      <c r="MCH17" s="10"/>
      <c r="MCI17" s="10"/>
      <c r="MCJ17" s="10"/>
      <c r="MCK17" s="10"/>
      <c r="MCL17" s="10"/>
      <c r="MCM17" s="10"/>
      <c r="MCN17" s="10"/>
      <c r="MCO17" s="10"/>
      <c r="MCP17" s="10"/>
      <c r="MCQ17" s="10"/>
      <c r="MCR17" s="10"/>
      <c r="MCS17" s="10"/>
      <c r="MCT17" s="10"/>
      <c r="MCU17" s="10"/>
      <c r="MCV17" s="10"/>
      <c r="MCW17" s="10"/>
      <c r="MCX17" s="10"/>
      <c r="MCY17" s="10"/>
      <c r="MCZ17" s="10"/>
      <c r="MDA17" s="10"/>
      <c r="MDB17" s="10"/>
      <c r="MDC17" s="10"/>
      <c r="MDD17" s="10"/>
      <c r="MDE17" s="10"/>
      <c r="MDF17" s="10"/>
      <c r="MDG17" s="10"/>
      <c r="MDH17" s="10"/>
      <c r="MDI17" s="10"/>
      <c r="MDJ17" s="10"/>
      <c r="MDK17" s="10"/>
      <c r="MDL17" s="10"/>
      <c r="MDM17" s="10"/>
      <c r="MDN17" s="10"/>
      <c r="MDO17" s="10"/>
      <c r="MDP17" s="10"/>
      <c r="MDQ17" s="10"/>
      <c r="MDR17" s="10"/>
      <c r="MDS17" s="10"/>
      <c r="MDT17" s="10"/>
      <c r="MDU17" s="10"/>
      <c r="MDV17" s="10"/>
      <c r="MDW17" s="10"/>
      <c r="MDX17" s="10"/>
      <c r="MDY17" s="10"/>
      <c r="MDZ17" s="10"/>
      <c r="MEA17" s="10"/>
      <c r="MEB17" s="10"/>
      <c r="MEC17" s="10"/>
      <c r="MED17" s="10"/>
      <c r="MEE17" s="10"/>
      <c r="MEF17" s="10"/>
      <c r="MEG17" s="10"/>
      <c r="MEH17" s="10"/>
      <c r="MEI17" s="10"/>
      <c r="MEJ17" s="10"/>
      <c r="MEK17" s="10"/>
      <c r="MEL17" s="10"/>
      <c r="MEM17" s="10"/>
      <c r="MEN17" s="10"/>
      <c r="MEO17" s="10"/>
      <c r="MEP17" s="10"/>
      <c r="MEQ17" s="10"/>
      <c r="MER17" s="10"/>
      <c r="MES17" s="10"/>
      <c r="MET17" s="10"/>
      <c r="MEU17" s="10"/>
      <c r="MEV17" s="10"/>
      <c r="MEW17" s="10"/>
      <c r="MEX17" s="10"/>
      <c r="MEY17" s="10"/>
      <c r="MEZ17" s="10"/>
      <c r="MFA17" s="10"/>
      <c r="MFB17" s="10"/>
      <c r="MFC17" s="10"/>
      <c r="MFD17" s="10"/>
      <c r="MFE17" s="10"/>
      <c r="MFF17" s="10"/>
      <c r="MFG17" s="10"/>
      <c r="MFH17" s="10"/>
      <c r="MFI17" s="10"/>
      <c r="MFJ17" s="10"/>
      <c r="MFK17" s="10"/>
      <c r="MFL17" s="10"/>
      <c r="MFM17" s="10"/>
      <c r="MFN17" s="10"/>
      <c r="MFO17" s="10"/>
      <c r="MFP17" s="10"/>
      <c r="MFQ17" s="10"/>
      <c r="MFR17" s="10"/>
      <c r="MFS17" s="10"/>
      <c r="MFT17" s="10"/>
      <c r="MFU17" s="10"/>
      <c r="MFV17" s="10"/>
      <c r="MFW17" s="10"/>
      <c r="MFX17" s="10"/>
      <c r="MFY17" s="10"/>
      <c r="MFZ17" s="10"/>
      <c r="MGA17" s="10"/>
      <c r="MGB17" s="10"/>
      <c r="MGC17" s="10"/>
      <c r="MGD17" s="10"/>
      <c r="MGE17" s="10"/>
      <c r="MGF17" s="10"/>
      <c r="MGG17" s="10"/>
      <c r="MGH17" s="10"/>
      <c r="MGI17" s="10"/>
      <c r="MGJ17" s="10"/>
      <c r="MGK17" s="10"/>
      <c r="MGL17" s="10"/>
      <c r="MGM17" s="10"/>
      <c r="MGN17" s="10"/>
      <c r="MGO17" s="10"/>
      <c r="MGP17" s="10"/>
      <c r="MGQ17" s="10"/>
      <c r="MGR17" s="10"/>
      <c r="MGS17" s="10"/>
      <c r="MGT17" s="10"/>
      <c r="MGU17" s="10"/>
      <c r="MGV17" s="10"/>
      <c r="MGW17" s="10"/>
      <c r="MGX17" s="10"/>
      <c r="MGY17" s="10"/>
      <c r="MGZ17" s="10"/>
      <c r="MHA17" s="10"/>
      <c r="MHB17" s="10"/>
      <c r="MHC17" s="10"/>
      <c r="MHD17" s="10"/>
      <c r="MHE17" s="10"/>
      <c r="MHF17" s="10"/>
      <c r="MHG17" s="10"/>
      <c r="MHH17" s="10"/>
      <c r="MHI17" s="10"/>
      <c r="MHJ17" s="10"/>
      <c r="MHK17" s="10"/>
      <c r="MHL17" s="10"/>
      <c r="MHM17" s="10"/>
      <c r="MHN17" s="10"/>
      <c r="MHO17" s="10"/>
      <c r="MHP17" s="10"/>
      <c r="MHQ17" s="10"/>
      <c r="MHR17" s="10"/>
      <c r="MHS17" s="10"/>
      <c r="MHT17" s="10"/>
      <c r="MHU17" s="10"/>
      <c r="MHV17" s="10"/>
      <c r="MHW17" s="10"/>
      <c r="MHX17" s="10"/>
      <c r="MHY17" s="10"/>
      <c r="MHZ17" s="10"/>
      <c r="MIA17" s="10"/>
      <c r="MIB17" s="10"/>
      <c r="MIC17" s="10"/>
      <c r="MID17" s="10"/>
      <c r="MIE17" s="10"/>
      <c r="MIF17" s="10"/>
      <c r="MIG17" s="10"/>
      <c r="MIH17" s="10"/>
      <c r="MII17" s="10"/>
      <c r="MIJ17" s="10"/>
      <c r="MIK17" s="10"/>
      <c r="MIL17" s="10"/>
      <c r="MIM17" s="10"/>
      <c r="MIN17" s="10"/>
      <c r="MIO17" s="10"/>
      <c r="MIP17" s="10"/>
      <c r="MIQ17" s="10"/>
      <c r="MIR17" s="10"/>
      <c r="MIS17" s="10"/>
      <c r="MIT17" s="10"/>
      <c r="MIU17" s="10"/>
      <c r="MIV17" s="10"/>
      <c r="MIW17" s="10"/>
      <c r="MIX17" s="10"/>
      <c r="MIY17" s="10"/>
      <c r="MIZ17" s="10"/>
      <c r="MJA17" s="10"/>
      <c r="MJB17" s="10"/>
      <c r="MJC17" s="10"/>
      <c r="MJD17" s="10"/>
      <c r="MJE17" s="10"/>
      <c r="MJF17" s="10"/>
      <c r="MJG17" s="10"/>
      <c r="MJH17" s="10"/>
      <c r="MJI17" s="10"/>
      <c r="MJJ17" s="10"/>
      <c r="MJK17" s="10"/>
      <c r="MJL17" s="10"/>
      <c r="MJM17" s="10"/>
      <c r="MJN17" s="10"/>
      <c r="MJO17" s="10"/>
      <c r="MJP17" s="10"/>
      <c r="MJQ17" s="10"/>
      <c r="MJR17" s="10"/>
      <c r="MJS17" s="10"/>
      <c r="MJT17" s="10"/>
      <c r="MJU17" s="10"/>
      <c r="MJV17" s="10"/>
      <c r="MJW17" s="10"/>
      <c r="MJX17" s="10"/>
      <c r="MJY17" s="10"/>
      <c r="MJZ17" s="10"/>
      <c r="MKA17" s="10"/>
      <c r="MKB17" s="10"/>
      <c r="MKC17" s="10"/>
      <c r="MKD17" s="10"/>
      <c r="MKE17" s="10"/>
      <c r="MKF17" s="10"/>
      <c r="MKG17" s="10"/>
      <c r="MKH17" s="10"/>
      <c r="MKI17" s="10"/>
      <c r="MKJ17" s="10"/>
      <c r="MKK17" s="10"/>
      <c r="MKL17" s="10"/>
      <c r="MKM17" s="10"/>
      <c r="MKN17" s="10"/>
      <c r="MKO17" s="10"/>
      <c r="MKP17" s="10"/>
      <c r="MKQ17" s="10"/>
      <c r="MKR17" s="10"/>
      <c r="MKS17" s="10"/>
      <c r="MKT17" s="10"/>
      <c r="MKU17" s="10"/>
      <c r="MKV17" s="10"/>
      <c r="MKW17" s="10"/>
      <c r="MKX17" s="10"/>
      <c r="MKY17" s="10"/>
      <c r="MKZ17" s="10"/>
      <c r="MLA17" s="10"/>
      <c r="MLB17" s="10"/>
      <c r="MLC17" s="10"/>
      <c r="MLD17" s="10"/>
      <c r="MLE17" s="10"/>
      <c r="MLF17" s="10"/>
      <c r="MLG17" s="10"/>
      <c r="MLH17" s="10"/>
      <c r="MLI17" s="10"/>
      <c r="MLJ17" s="10"/>
      <c r="MLK17" s="10"/>
      <c r="MLL17" s="10"/>
      <c r="MLM17" s="10"/>
      <c r="MLN17" s="10"/>
      <c r="MLO17" s="10"/>
      <c r="MLP17" s="10"/>
      <c r="MLQ17" s="10"/>
      <c r="MLR17" s="10"/>
      <c r="MLS17" s="10"/>
      <c r="MLT17" s="10"/>
      <c r="MLU17" s="10"/>
      <c r="MLV17" s="10"/>
      <c r="MLW17" s="10"/>
      <c r="MLX17" s="10"/>
      <c r="MLY17" s="10"/>
      <c r="MLZ17" s="10"/>
      <c r="MMA17" s="10"/>
      <c r="MMB17" s="10"/>
      <c r="MMC17" s="10"/>
      <c r="MMD17" s="10"/>
      <c r="MME17" s="10"/>
      <c r="MMF17" s="10"/>
      <c r="MMG17" s="10"/>
      <c r="MMH17" s="10"/>
      <c r="MMI17" s="10"/>
      <c r="MMJ17" s="10"/>
      <c r="MMK17" s="10"/>
      <c r="MML17" s="10"/>
      <c r="MMM17" s="10"/>
      <c r="MMN17" s="10"/>
      <c r="MMO17" s="10"/>
      <c r="MMP17" s="10"/>
      <c r="MMQ17" s="10"/>
      <c r="MMR17" s="10"/>
      <c r="MMS17" s="10"/>
      <c r="MMT17" s="10"/>
      <c r="MMU17" s="10"/>
      <c r="MMV17" s="10"/>
      <c r="MMW17" s="10"/>
      <c r="MMX17" s="10"/>
      <c r="MMY17" s="10"/>
      <c r="MMZ17" s="10"/>
      <c r="MNA17" s="10"/>
      <c r="MNB17" s="10"/>
      <c r="MNC17" s="10"/>
      <c r="MND17" s="10"/>
      <c r="MNE17" s="10"/>
      <c r="MNF17" s="10"/>
      <c r="MNG17" s="10"/>
      <c r="MNH17" s="10"/>
      <c r="MNI17" s="10"/>
      <c r="MNJ17" s="10"/>
      <c r="MNK17" s="10"/>
      <c r="MNL17" s="10"/>
      <c r="MNM17" s="10"/>
      <c r="MNN17" s="10"/>
      <c r="MNO17" s="10"/>
      <c r="MNP17" s="10"/>
      <c r="MNQ17" s="10"/>
      <c r="MNR17" s="10"/>
      <c r="MNS17" s="10"/>
      <c r="MNT17" s="10"/>
      <c r="MNU17" s="10"/>
      <c r="MNV17" s="10"/>
      <c r="MNW17" s="10"/>
      <c r="MNX17" s="10"/>
      <c r="MNY17" s="10"/>
      <c r="MNZ17" s="10"/>
      <c r="MOA17" s="10"/>
      <c r="MOB17" s="10"/>
      <c r="MOC17" s="10"/>
      <c r="MOD17" s="10"/>
      <c r="MOE17" s="10"/>
      <c r="MOF17" s="10"/>
      <c r="MOG17" s="10"/>
      <c r="MOH17" s="10"/>
      <c r="MOI17" s="10"/>
      <c r="MOJ17" s="10"/>
      <c r="MOK17" s="10"/>
      <c r="MOL17" s="10"/>
      <c r="MOM17" s="10"/>
      <c r="MON17" s="10"/>
      <c r="MOO17" s="10"/>
      <c r="MOP17" s="10"/>
      <c r="MOQ17" s="10"/>
      <c r="MOR17" s="10"/>
      <c r="MOS17" s="10"/>
      <c r="MOT17" s="10"/>
      <c r="MOU17" s="10"/>
      <c r="MOV17" s="10"/>
      <c r="MOW17" s="10"/>
      <c r="MOX17" s="10"/>
      <c r="MOY17" s="10"/>
      <c r="MOZ17" s="10"/>
      <c r="MPA17" s="10"/>
      <c r="MPB17" s="10"/>
      <c r="MPC17" s="10"/>
      <c r="MPD17" s="10"/>
      <c r="MPE17" s="10"/>
      <c r="MPF17" s="10"/>
      <c r="MPG17" s="10"/>
      <c r="MPH17" s="10"/>
      <c r="MPI17" s="10"/>
      <c r="MPJ17" s="10"/>
      <c r="MPK17" s="10"/>
      <c r="MPL17" s="10"/>
      <c r="MPM17" s="10"/>
      <c r="MPN17" s="10"/>
      <c r="MPO17" s="10"/>
      <c r="MPP17" s="10"/>
      <c r="MPQ17" s="10"/>
      <c r="MPR17" s="10"/>
      <c r="MPS17" s="10"/>
      <c r="MPT17" s="10"/>
      <c r="MPU17" s="10"/>
      <c r="MPV17" s="10"/>
      <c r="MPW17" s="10"/>
      <c r="MPX17" s="10"/>
      <c r="MPY17" s="10"/>
      <c r="MPZ17" s="10"/>
      <c r="MQA17" s="10"/>
      <c r="MQB17" s="10"/>
      <c r="MQC17" s="10"/>
      <c r="MQD17" s="10"/>
      <c r="MQE17" s="10"/>
      <c r="MQF17" s="10"/>
      <c r="MQG17" s="10"/>
      <c r="MQH17" s="10"/>
      <c r="MQI17" s="10"/>
      <c r="MQJ17" s="10"/>
      <c r="MQK17" s="10"/>
      <c r="MQL17" s="10"/>
      <c r="MQM17" s="10"/>
      <c r="MQN17" s="10"/>
      <c r="MQO17" s="10"/>
      <c r="MQP17" s="10"/>
      <c r="MQQ17" s="10"/>
      <c r="MQR17" s="10"/>
      <c r="MQS17" s="10"/>
      <c r="MQT17" s="10"/>
      <c r="MQU17" s="10"/>
      <c r="MQV17" s="10"/>
      <c r="MQW17" s="10"/>
      <c r="MQX17" s="10"/>
      <c r="MQY17" s="10"/>
      <c r="MQZ17" s="10"/>
      <c r="MRA17" s="10"/>
      <c r="MRB17" s="10"/>
      <c r="MRC17" s="10"/>
      <c r="MRD17" s="10"/>
      <c r="MRE17" s="10"/>
      <c r="MRF17" s="10"/>
      <c r="MRG17" s="10"/>
      <c r="MRH17" s="10"/>
      <c r="MRI17" s="10"/>
      <c r="MRJ17" s="10"/>
      <c r="MRK17" s="10"/>
      <c r="MRL17" s="10"/>
      <c r="MRM17" s="10"/>
      <c r="MRN17" s="10"/>
      <c r="MRO17" s="10"/>
      <c r="MRP17" s="10"/>
      <c r="MRQ17" s="10"/>
      <c r="MRR17" s="10"/>
      <c r="MRS17" s="10"/>
      <c r="MRT17" s="10"/>
      <c r="MRU17" s="10"/>
      <c r="MRV17" s="10"/>
      <c r="MRW17" s="10"/>
      <c r="MRX17" s="10"/>
      <c r="MRY17" s="10"/>
      <c r="MRZ17" s="10"/>
      <c r="MSA17" s="10"/>
      <c r="MSB17" s="10"/>
      <c r="MSC17" s="10"/>
      <c r="MSD17" s="10"/>
      <c r="MSE17" s="10"/>
      <c r="MSF17" s="10"/>
      <c r="MSG17" s="10"/>
      <c r="MSH17" s="10"/>
      <c r="MSI17" s="10"/>
      <c r="MSJ17" s="10"/>
      <c r="MSK17" s="10"/>
      <c r="MSL17" s="10"/>
      <c r="MSM17" s="10"/>
      <c r="MSN17" s="10"/>
      <c r="MSO17" s="10"/>
      <c r="MSP17" s="10"/>
      <c r="MSQ17" s="10"/>
      <c r="MSR17" s="10"/>
      <c r="MSS17" s="10"/>
      <c r="MST17" s="10"/>
      <c r="MSU17" s="10"/>
      <c r="MSV17" s="10"/>
      <c r="MSW17" s="10"/>
      <c r="MSX17" s="10"/>
      <c r="MSY17" s="10"/>
      <c r="MSZ17" s="10"/>
      <c r="MTA17" s="10"/>
      <c r="MTB17" s="10"/>
      <c r="MTC17" s="10"/>
      <c r="MTD17" s="10"/>
      <c r="MTE17" s="10"/>
      <c r="MTF17" s="10"/>
      <c r="MTG17" s="10"/>
      <c r="MTH17" s="10"/>
      <c r="MTI17" s="10"/>
      <c r="MTJ17" s="10"/>
      <c r="MTK17" s="10"/>
      <c r="MTL17" s="10"/>
      <c r="MTM17" s="10"/>
      <c r="MTN17" s="10"/>
      <c r="MTO17" s="10"/>
      <c r="MTP17" s="10"/>
      <c r="MTQ17" s="10"/>
      <c r="MTR17" s="10"/>
      <c r="MTS17" s="10"/>
      <c r="MTT17" s="10"/>
      <c r="MTU17" s="10"/>
      <c r="MTV17" s="10"/>
      <c r="MTW17" s="10"/>
      <c r="MTX17" s="10"/>
      <c r="MTY17" s="10"/>
      <c r="MTZ17" s="10"/>
      <c r="MUA17" s="10"/>
      <c r="MUB17" s="10"/>
      <c r="MUC17" s="10"/>
      <c r="MUD17" s="10"/>
      <c r="MUE17" s="10"/>
      <c r="MUF17" s="10"/>
      <c r="MUG17" s="10"/>
      <c r="MUH17" s="10"/>
      <c r="MUI17" s="10"/>
      <c r="MUJ17" s="10"/>
      <c r="MUK17" s="10"/>
      <c r="MUL17" s="10"/>
      <c r="MUM17" s="10"/>
      <c r="MUN17" s="10"/>
      <c r="MUO17" s="10"/>
      <c r="MUP17" s="10"/>
      <c r="MUQ17" s="10"/>
      <c r="MUR17" s="10"/>
      <c r="MUS17" s="10"/>
      <c r="MUT17" s="10"/>
      <c r="MUU17" s="10"/>
      <c r="MUV17" s="10"/>
      <c r="MUW17" s="10"/>
      <c r="MUX17" s="10"/>
      <c r="MUY17" s="10"/>
      <c r="MUZ17" s="10"/>
      <c r="MVA17" s="10"/>
      <c r="MVB17" s="10"/>
      <c r="MVC17" s="10"/>
      <c r="MVD17" s="10"/>
      <c r="MVE17" s="10"/>
      <c r="MVF17" s="10"/>
      <c r="MVG17" s="10"/>
      <c r="MVH17" s="10"/>
      <c r="MVI17" s="10"/>
      <c r="MVJ17" s="10"/>
      <c r="MVK17" s="10"/>
      <c r="MVL17" s="10"/>
      <c r="MVM17" s="10"/>
      <c r="MVN17" s="10"/>
      <c r="MVO17" s="10"/>
      <c r="MVP17" s="10"/>
      <c r="MVQ17" s="10"/>
      <c r="MVR17" s="10"/>
      <c r="MVS17" s="10"/>
      <c r="MVT17" s="10"/>
      <c r="MVU17" s="10"/>
      <c r="MVV17" s="10"/>
      <c r="MVW17" s="10"/>
      <c r="MVX17" s="10"/>
      <c r="MVY17" s="10"/>
      <c r="MVZ17" s="10"/>
      <c r="MWA17" s="10"/>
      <c r="MWB17" s="10"/>
      <c r="MWC17" s="10"/>
      <c r="MWD17" s="10"/>
      <c r="MWE17" s="10"/>
      <c r="MWF17" s="10"/>
      <c r="MWG17" s="10"/>
      <c r="MWH17" s="10"/>
      <c r="MWI17" s="10"/>
      <c r="MWJ17" s="10"/>
      <c r="MWK17" s="10"/>
      <c r="MWL17" s="10"/>
      <c r="MWM17" s="10"/>
      <c r="MWN17" s="10"/>
      <c r="MWO17" s="10"/>
      <c r="MWP17" s="10"/>
      <c r="MWQ17" s="10"/>
      <c r="MWR17" s="10"/>
      <c r="MWS17" s="10"/>
      <c r="MWT17" s="10"/>
      <c r="MWU17" s="10"/>
      <c r="MWV17" s="10"/>
      <c r="MWW17" s="10"/>
      <c r="MWX17" s="10"/>
      <c r="MWY17" s="10"/>
      <c r="MWZ17" s="10"/>
      <c r="MXA17" s="10"/>
      <c r="MXB17" s="10"/>
      <c r="MXC17" s="10"/>
      <c r="MXD17" s="10"/>
      <c r="MXE17" s="10"/>
      <c r="MXF17" s="10"/>
      <c r="MXG17" s="10"/>
      <c r="MXH17" s="10"/>
      <c r="MXI17" s="10"/>
      <c r="MXJ17" s="10"/>
      <c r="MXK17" s="10"/>
      <c r="MXL17" s="10"/>
      <c r="MXM17" s="10"/>
      <c r="MXN17" s="10"/>
      <c r="MXO17" s="10"/>
      <c r="MXP17" s="10"/>
      <c r="MXQ17" s="10"/>
      <c r="MXR17" s="10"/>
      <c r="MXS17" s="10"/>
      <c r="MXT17" s="10"/>
      <c r="MXU17" s="10"/>
      <c r="MXV17" s="10"/>
      <c r="MXW17" s="10"/>
      <c r="MXX17" s="10"/>
      <c r="MXY17" s="10"/>
      <c r="MXZ17" s="10"/>
      <c r="MYA17" s="10"/>
      <c r="MYB17" s="10"/>
      <c r="MYC17" s="10"/>
      <c r="MYD17" s="10"/>
      <c r="MYE17" s="10"/>
      <c r="MYF17" s="10"/>
      <c r="MYG17" s="10"/>
      <c r="MYH17" s="10"/>
      <c r="MYI17" s="10"/>
      <c r="MYJ17" s="10"/>
      <c r="MYK17" s="10"/>
      <c r="MYL17" s="10"/>
      <c r="MYM17" s="10"/>
      <c r="MYN17" s="10"/>
      <c r="MYO17" s="10"/>
      <c r="MYP17" s="10"/>
      <c r="MYQ17" s="10"/>
      <c r="MYR17" s="10"/>
      <c r="MYS17" s="10"/>
      <c r="MYT17" s="10"/>
      <c r="MYU17" s="10"/>
      <c r="MYV17" s="10"/>
      <c r="MYW17" s="10"/>
      <c r="MYX17" s="10"/>
      <c r="MYY17" s="10"/>
      <c r="MYZ17" s="10"/>
      <c r="MZA17" s="10"/>
      <c r="MZB17" s="10"/>
      <c r="MZC17" s="10"/>
      <c r="MZD17" s="10"/>
      <c r="MZE17" s="10"/>
      <c r="MZF17" s="10"/>
      <c r="MZG17" s="10"/>
      <c r="MZH17" s="10"/>
      <c r="MZI17" s="10"/>
      <c r="MZJ17" s="10"/>
      <c r="MZK17" s="10"/>
      <c r="MZL17" s="10"/>
      <c r="MZM17" s="10"/>
      <c r="MZN17" s="10"/>
      <c r="MZO17" s="10"/>
      <c r="MZP17" s="10"/>
      <c r="MZQ17" s="10"/>
      <c r="MZR17" s="10"/>
      <c r="MZS17" s="10"/>
      <c r="MZT17" s="10"/>
      <c r="MZU17" s="10"/>
      <c r="MZV17" s="10"/>
      <c r="MZW17" s="10"/>
      <c r="MZX17" s="10"/>
      <c r="MZY17" s="10"/>
      <c r="MZZ17" s="10"/>
      <c r="NAA17" s="10"/>
      <c r="NAB17" s="10"/>
      <c r="NAC17" s="10"/>
      <c r="NAD17" s="10"/>
      <c r="NAE17" s="10"/>
      <c r="NAF17" s="10"/>
      <c r="NAG17" s="10"/>
      <c r="NAH17" s="10"/>
      <c r="NAI17" s="10"/>
      <c r="NAJ17" s="10"/>
      <c r="NAK17" s="10"/>
      <c r="NAL17" s="10"/>
      <c r="NAM17" s="10"/>
      <c r="NAN17" s="10"/>
      <c r="NAO17" s="10"/>
      <c r="NAP17" s="10"/>
      <c r="NAQ17" s="10"/>
      <c r="NAR17" s="10"/>
      <c r="NAS17" s="10"/>
      <c r="NAT17" s="10"/>
      <c r="NAU17" s="10"/>
      <c r="NAV17" s="10"/>
      <c r="NAW17" s="10"/>
      <c r="NAX17" s="10"/>
      <c r="NAY17" s="10"/>
      <c r="NAZ17" s="10"/>
      <c r="NBA17" s="10"/>
      <c r="NBB17" s="10"/>
      <c r="NBC17" s="10"/>
      <c r="NBD17" s="10"/>
      <c r="NBE17" s="10"/>
      <c r="NBF17" s="10"/>
      <c r="NBG17" s="10"/>
      <c r="NBH17" s="10"/>
      <c r="NBI17" s="10"/>
      <c r="NBJ17" s="10"/>
      <c r="NBK17" s="10"/>
      <c r="NBL17" s="10"/>
      <c r="NBM17" s="10"/>
      <c r="NBN17" s="10"/>
      <c r="NBO17" s="10"/>
      <c r="NBP17" s="10"/>
      <c r="NBQ17" s="10"/>
      <c r="NBR17" s="10"/>
      <c r="NBS17" s="10"/>
      <c r="NBT17" s="10"/>
      <c r="NBU17" s="10"/>
      <c r="NBV17" s="10"/>
      <c r="NBW17" s="10"/>
      <c r="NBX17" s="10"/>
      <c r="NBY17" s="10"/>
      <c r="NBZ17" s="10"/>
      <c r="NCA17" s="10"/>
      <c r="NCB17" s="10"/>
      <c r="NCC17" s="10"/>
      <c r="NCD17" s="10"/>
      <c r="NCE17" s="10"/>
      <c r="NCF17" s="10"/>
      <c r="NCG17" s="10"/>
      <c r="NCH17" s="10"/>
      <c r="NCI17" s="10"/>
      <c r="NCJ17" s="10"/>
      <c r="NCK17" s="10"/>
      <c r="NCL17" s="10"/>
      <c r="NCM17" s="10"/>
      <c r="NCN17" s="10"/>
      <c r="NCO17" s="10"/>
      <c r="NCP17" s="10"/>
      <c r="NCQ17" s="10"/>
      <c r="NCR17" s="10"/>
      <c r="NCS17" s="10"/>
      <c r="NCT17" s="10"/>
      <c r="NCU17" s="10"/>
      <c r="NCV17" s="10"/>
      <c r="NCW17" s="10"/>
      <c r="NCX17" s="10"/>
      <c r="NCY17" s="10"/>
      <c r="NCZ17" s="10"/>
      <c r="NDA17" s="10"/>
      <c r="NDB17" s="10"/>
      <c r="NDC17" s="10"/>
      <c r="NDD17" s="10"/>
      <c r="NDE17" s="10"/>
      <c r="NDF17" s="10"/>
      <c r="NDG17" s="10"/>
      <c r="NDH17" s="10"/>
      <c r="NDI17" s="10"/>
      <c r="NDJ17" s="10"/>
      <c r="NDK17" s="10"/>
      <c r="NDL17" s="10"/>
      <c r="NDM17" s="10"/>
      <c r="NDN17" s="10"/>
      <c r="NDO17" s="10"/>
      <c r="NDP17" s="10"/>
      <c r="NDQ17" s="10"/>
      <c r="NDR17" s="10"/>
      <c r="NDS17" s="10"/>
      <c r="NDT17" s="10"/>
      <c r="NDU17" s="10"/>
      <c r="NDV17" s="10"/>
      <c r="NDW17" s="10"/>
      <c r="NDX17" s="10"/>
      <c r="NDY17" s="10"/>
      <c r="NDZ17" s="10"/>
      <c r="NEA17" s="10"/>
      <c r="NEB17" s="10"/>
      <c r="NEC17" s="10"/>
      <c r="NED17" s="10"/>
      <c r="NEE17" s="10"/>
      <c r="NEF17" s="10"/>
      <c r="NEG17" s="10"/>
      <c r="NEH17" s="10"/>
      <c r="NEI17" s="10"/>
      <c r="NEJ17" s="10"/>
      <c r="NEK17" s="10"/>
      <c r="NEL17" s="10"/>
      <c r="NEM17" s="10"/>
      <c r="NEN17" s="10"/>
      <c r="NEO17" s="10"/>
      <c r="NEP17" s="10"/>
      <c r="NEQ17" s="10"/>
      <c r="NER17" s="10"/>
      <c r="NES17" s="10"/>
      <c r="NET17" s="10"/>
      <c r="NEU17" s="10"/>
      <c r="NEV17" s="10"/>
      <c r="NEW17" s="10"/>
      <c r="NEX17" s="10"/>
      <c r="NEY17" s="10"/>
      <c r="NEZ17" s="10"/>
      <c r="NFA17" s="10"/>
      <c r="NFB17" s="10"/>
      <c r="NFC17" s="10"/>
      <c r="NFD17" s="10"/>
      <c r="NFE17" s="10"/>
      <c r="NFF17" s="10"/>
      <c r="NFG17" s="10"/>
      <c r="NFH17" s="10"/>
      <c r="NFI17" s="10"/>
      <c r="NFJ17" s="10"/>
      <c r="NFK17" s="10"/>
      <c r="NFL17" s="10"/>
      <c r="NFM17" s="10"/>
      <c r="NFN17" s="10"/>
      <c r="NFO17" s="10"/>
      <c r="NFP17" s="10"/>
      <c r="NFQ17" s="10"/>
      <c r="NFR17" s="10"/>
      <c r="NFS17" s="10"/>
      <c r="NFT17" s="10"/>
      <c r="NFU17" s="10"/>
      <c r="NFV17" s="10"/>
      <c r="NFW17" s="10"/>
      <c r="NFX17" s="10"/>
      <c r="NFY17" s="10"/>
      <c r="NFZ17" s="10"/>
      <c r="NGA17" s="10"/>
      <c r="NGB17" s="10"/>
      <c r="NGC17" s="10"/>
      <c r="NGD17" s="10"/>
      <c r="NGE17" s="10"/>
      <c r="NGF17" s="10"/>
      <c r="NGG17" s="10"/>
      <c r="NGH17" s="10"/>
      <c r="NGI17" s="10"/>
      <c r="NGJ17" s="10"/>
      <c r="NGK17" s="10"/>
      <c r="NGL17" s="10"/>
      <c r="NGM17" s="10"/>
      <c r="NGN17" s="10"/>
      <c r="NGO17" s="10"/>
      <c r="NGP17" s="10"/>
      <c r="NGQ17" s="10"/>
      <c r="NGR17" s="10"/>
      <c r="NGS17" s="10"/>
      <c r="NGT17" s="10"/>
      <c r="NGU17" s="10"/>
      <c r="NGV17" s="10"/>
      <c r="NGW17" s="10"/>
      <c r="NGX17" s="10"/>
      <c r="NGY17" s="10"/>
      <c r="NGZ17" s="10"/>
      <c r="NHA17" s="10"/>
      <c r="NHB17" s="10"/>
      <c r="NHC17" s="10"/>
      <c r="NHD17" s="10"/>
      <c r="NHE17" s="10"/>
      <c r="NHF17" s="10"/>
      <c r="NHG17" s="10"/>
      <c r="NHH17" s="10"/>
      <c r="NHI17" s="10"/>
      <c r="NHJ17" s="10"/>
      <c r="NHK17" s="10"/>
      <c r="NHL17" s="10"/>
      <c r="NHM17" s="10"/>
      <c r="NHN17" s="10"/>
      <c r="NHO17" s="10"/>
      <c r="NHP17" s="10"/>
      <c r="NHQ17" s="10"/>
      <c r="NHR17" s="10"/>
      <c r="NHS17" s="10"/>
      <c r="NHT17" s="10"/>
      <c r="NHU17" s="10"/>
      <c r="NHV17" s="10"/>
      <c r="NHW17" s="10"/>
      <c r="NHX17" s="10"/>
      <c r="NHY17" s="10"/>
      <c r="NHZ17" s="10"/>
      <c r="NIA17" s="10"/>
      <c r="NIB17" s="10"/>
      <c r="NIC17" s="10"/>
      <c r="NID17" s="10"/>
      <c r="NIE17" s="10"/>
      <c r="NIF17" s="10"/>
      <c r="NIG17" s="10"/>
      <c r="NIH17" s="10"/>
      <c r="NII17" s="10"/>
      <c r="NIJ17" s="10"/>
      <c r="NIK17" s="10"/>
      <c r="NIL17" s="10"/>
      <c r="NIM17" s="10"/>
      <c r="NIN17" s="10"/>
      <c r="NIO17" s="10"/>
      <c r="NIP17" s="10"/>
      <c r="NIQ17" s="10"/>
      <c r="NIR17" s="10"/>
      <c r="NIS17" s="10"/>
      <c r="NIT17" s="10"/>
      <c r="NIU17" s="10"/>
      <c r="NIV17" s="10"/>
      <c r="NIW17" s="10"/>
      <c r="NIX17" s="10"/>
      <c r="NIY17" s="10"/>
      <c r="NIZ17" s="10"/>
      <c r="NJA17" s="10"/>
      <c r="NJB17" s="10"/>
      <c r="NJC17" s="10"/>
      <c r="NJD17" s="10"/>
      <c r="NJE17" s="10"/>
      <c r="NJF17" s="10"/>
      <c r="NJG17" s="10"/>
      <c r="NJH17" s="10"/>
      <c r="NJI17" s="10"/>
      <c r="NJJ17" s="10"/>
      <c r="NJK17" s="10"/>
      <c r="NJL17" s="10"/>
      <c r="NJM17" s="10"/>
      <c r="NJN17" s="10"/>
      <c r="NJO17" s="10"/>
      <c r="NJP17" s="10"/>
      <c r="NJQ17" s="10"/>
      <c r="NJR17" s="10"/>
      <c r="NJS17" s="10"/>
      <c r="NJT17" s="10"/>
      <c r="NJU17" s="10"/>
      <c r="NJV17" s="10"/>
      <c r="NJW17" s="10"/>
      <c r="NJX17" s="10"/>
      <c r="NJY17" s="10"/>
      <c r="NJZ17" s="10"/>
      <c r="NKA17" s="10"/>
      <c r="NKB17" s="10"/>
      <c r="NKC17" s="10"/>
      <c r="NKD17" s="10"/>
      <c r="NKE17" s="10"/>
      <c r="NKF17" s="10"/>
      <c r="NKG17" s="10"/>
      <c r="NKH17" s="10"/>
      <c r="NKI17" s="10"/>
      <c r="NKJ17" s="10"/>
      <c r="NKK17" s="10"/>
      <c r="NKL17" s="10"/>
      <c r="NKM17" s="10"/>
      <c r="NKN17" s="10"/>
      <c r="NKO17" s="10"/>
      <c r="NKP17" s="10"/>
      <c r="NKQ17" s="10"/>
      <c r="NKR17" s="10"/>
      <c r="NKS17" s="10"/>
      <c r="NKT17" s="10"/>
      <c r="NKU17" s="10"/>
      <c r="NKV17" s="10"/>
      <c r="NKW17" s="10"/>
      <c r="NKX17" s="10"/>
      <c r="NKY17" s="10"/>
      <c r="NKZ17" s="10"/>
      <c r="NLA17" s="10"/>
      <c r="NLB17" s="10"/>
      <c r="NLC17" s="10"/>
      <c r="NLD17" s="10"/>
      <c r="NLE17" s="10"/>
      <c r="NLF17" s="10"/>
      <c r="NLG17" s="10"/>
      <c r="NLH17" s="10"/>
      <c r="NLI17" s="10"/>
      <c r="NLJ17" s="10"/>
      <c r="NLK17" s="10"/>
      <c r="NLL17" s="10"/>
      <c r="NLM17" s="10"/>
      <c r="NLN17" s="10"/>
      <c r="NLO17" s="10"/>
      <c r="NLP17" s="10"/>
      <c r="NLQ17" s="10"/>
      <c r="NLR17" s="10"/>
      <c r="NLS17" s="10"/>
      <c r="NLT17" s="10"/>
      <c r="NLU17" s="10"/>
      <c r="NLV17" s="10"/>
      <c r="NLW17" s="10"/>
      <c r="NLX17" s="10"/>
      <c r="NLY17" s="10"/>
      <c r="NLZ17" s="10"/>
      <c r="NMA17" s="10"/>
      <c r="NMB17" s="10"/>
      <c r="NMC17" s="10"/>
      <c r="NMD17" s="10"/>
      <c r="NME17" s="10"/>
      <c r="NMF17" s="10"/>
      <c r="NMG17" s="10"/>
      <c r="NMH17" s="10"/>
      <c r="NMI17" s="10"/>
      <c r="NMJ17" s="10"/>
      <c r="NMK17" s="10"/>
      <c r="NML17" s="10"/>
      <c r="NMM17" s="10"/>
      <c r="NMN17" s="10"/>
      <c r="NMO17" s="10"/>
      <c r="NMP17" s="10"/>
      <c r="NMQ17" s="10"/>
      <c r="NMR17" s="10"/>
      <c r="NMS17" s="10"/>
      <c r="NMT17" s="10"/>
      <c r="NMU17" s="10"/>
      <c r="NMV17" s="10"/>
      <c r="NMW17" s="10"/>
      <c r="NMX17" s="10"/>
      <c r="NMY17" s="10"/>
      <c r="NMZ17" s="10"/>
      <c r="NNA17" s="10"/>
      <c r="NNB17" s="10"/>
      <c r="NNC17" s="10"/>
      <c r="NND17" s="10"/>
      <c r="NNE17" s="10"/>
      <c r="NNF17" s="10"/>
      <c r="NNG17" s="10"/>
      <c r="NNH17" s="10"/>
      <c r="NNI17" s="10"/>
      <c r="NNJ17" s="10"/>
      <c r="NNK17" s="10"/>
      <c r="NNL17" s="10"/>
      <c r="NNM17" s="10"/>
      <c r="NNN17" s="10"/>
      <c r="NNO17" s="10"/>
      <c r="NNP17" s="10"/>
      <c r="NNQ17" s="10"/>
      <c r="NNR17" s="10"/>
      <c r="NNS17" s="10"/>
      <c r="NNT17" s="10"/>
      <c r="NNU17" s="10"/>
      <c r="NNV17" s="10"/>
      <c r="NNW17" s="10"/>
      <c r="NNX17" s="10"/>
      <c r="NNY17" s="10"/>
      <c r="NNZ17" s="10"/>
      <c r="NOA17" s="10"/>
      <c r="NOB17" s="10"/>
      <c r="NOC17" s="10"/>
      <c r="NOD17" s="10"/>
      <c r="NOE17" s="10"/>
      <c r="NOF17" s="10"/>
      <c r="NOG17" s="10"/>
      <c r="NOH17" s="10"/>
      <c r="NOI17" s="10"/>
      <c r="NOJ17" s="10"/>
      <c r="NOK17" s="10"/>
      <c r="NOL17" s="10"/>
      <c r="NOM17" s="10"/>
      <c r="NON17" s="10"/>
      <c r="NOO17" s="10"/>
      <c r="NOP17" s="10"/>
      <c r="NOQ17" s="10"/>
      <c r="NOR17" s="10"/>
      <c r="NOS17" s="10"/>
      <c r="NOT17" s="10"/>
      <c r="NOU17" s="10"/>
      <c r="NOV17" s="10"/>
      <c r="NOW17" s="10"/>
      <c r="NOX17" s="10"/>
      <c r="NOY17" s="10"/>
      <c r="NOZ17" s="10"/>
      <c r="NPA17" s="10"/>
      <c r="NPB17" s="10"/>
      <c r="NPC17" s="10"/>
      <c r="NPD17" s="10"/>
      <c r="NPE17" s="10"/>
      <c r="NPF17" s="10"/>
      <c r="NPG17" s="10"/>
      <c r="NPH17" s="10"/>
      <c r="NPI17" s="10"/>
      <c r="NPJ17" s="10"/>
      <c r="NPK17" s="10"/>
      <c r="NPL17" s="10"/>
      <c r="NPM17" s="10"/>
      <c r="NPN17" s="10"/>
      <c r="NPO17" s="10"/>
      <c r="NPP17" s="10"/>
      <c r="NPQ17" s="10"/>
      <c r="NPR17" s="10"/>
      <c r="NPS17" s="10"/>
      <c r="NPT17" s="10"/>
      <c r="NPU17" s="10"/>
      <c r="NPV17" s="10"/>
      <c r="NPW17" s="10"/>
      <c r="NPX17" s="10"/>
      <c r="NPY17" s="10"/>
      <c r="NPZ17" s="10"/>
      <c r="NQA17" s="10"/>
      <c r="NQB17" s="10"/>
      <c r="NQC17" s="10"/>
      <c r="NQD17" s="10"/>
      <c r="NQE17" s="10"/>
      <c r="NQF17" s="10"/>
      <c r="NQG17" s="10"/>
      <c r="NQH17" s="10"/>
      <c r="NQI17" s="10"/>
      <c r="NQJ17" s="10"/>
      <c r="NQK17" s="10"/>
      <c r="NQL17" s="10"/>
      <c r="NQM17" s="10"/>
      <c r="NQN17" s="10"/>
      <c r="NQO17" s="10"/>
      <c r="NQP17" s="10"/>
      <c r="NQQ17" s="10"/>
      <c r="NQR17" s="10"/>
      <c r="NQS17" s="10"/>
      <c r="NQT17" s="10"/>
      <c r="NQU17" s="10"/>
      <c r="NQV17" s="10"/>
      <c r="NQW17" s="10"/>
      <c r="NQX17" s="10"/>
      <c r="NQY17" s="10"/>
      <c r="NQZ17" s="10"/>
      <c r="NRA17" s="10"/>
      <c r="NRB17" s="10"/>
      <c r="NRC17" s="10"/>
      <c r="NRD17" s="10"/>
      <c r="NRE17" s="10"/>
      <c r="NRF17" s="10"/>
      <c r="NRG17" s="10"/>
      <c r="NRH17" s="10"/>
      <c r="NRI17" s="10"/>
      <c r="NRJ17" s="10"/>
      <c r="NRK17" s="10"/>
      <c r="NRL17" s="10"/>
      <c r="NRM17" s="10"/>
      <c r="NRN17" s="10"/>
      <c r="NRO17" s="10"/>
      <c r="NRP17" s="10"/>
      <c r="NRQ17" s="10"/>
      <c r="NRR17" s="10"/>
      <c r="NRS17" s="10"/>
      <c r="NRT17" s="10"/>
      <c r="NRU17" s="10"/>
      <c r="NRV17" s="10"/>
      <c r="NRW17" s="10"/>
      <c r="NRX17" s="10"/>
      <c r="NRY17" s="10"/>
      <c r="NRZ17" s="10"/>
      <c r="NSA17" s="10"/>
      <c r="NSB17" s="10"/>
      <c r="NSC17" s="10"/>
      <c r="NSD17" s="10"/>
      <c r="NSE17" s="10"/>
      <c r="NSF17" s="10"/>
      <c r="NSG17" s="10"/>
      <c r="NSH17" s="10"/>
      <c r="NSI17" s="10"/>
      <c r="NSJ17" s="10"/>
      <c r="NSK17" s="10"/>
      <c r="NSL17" s="10"/>
      <c r="NSM17" s="10"/>
      <c r="NSN17" s="10"/>
      <c r="NSO17" s="10"/>
      <c r="NSP17" s="10"/>
      <c r="NSQ17" s="10"/>
      <c r="NSR17" s="10"/>
      <c r="NSS17" s="10"/>
      <c r="NST17" s="10"/>
      <c r="NSU17" s="10"/>
      <c r="NSV17" s="10"/>
      <c r="NSW17" s="10"/>
      <c r="NSX17" s="10"/>
      <c r="NSY17" s="10"/>
      <c r="NSZ17" s="10"/>
      <c r="NTA17" s="10"/>
      <c r="NTB17" s="10"/>
      <c r="NTC17" s="10"/>
      <c r="NTD17" s="10"/>
      <c r="NTE17" s="10"/>
      <c r="NTF17" s="10"/>
      <c r="NTG17" s="10"/>
      <c r="NTH17" s="10"/>
      <c r="NTI17" s="10"/>
      <c r="NTJ17" s="10"/>
      <c r="NTK17" s="10"/>
      <c r="NTL17" s="10"/>
      <c r="NTM17" s="10"/>
      <c r="NTN17" s="10"/>
      <c r="NTO17" s="10"/>
      <c r="NTP17" s="10"/>
      <c r="NTQ17" s="10"/>
      <c r="NTR17" s="10"/>
      <c r="NTS17" s="10"/>
      <c r="NTT17" s="10"/>
      <c r="NTU17" s="10"/>
      <c r="NTV17" s="10"/>
      <c r="NTW17" s="10"/>
      <c r="NTX17" s="10"/>
      <c r="NTY17" s="10"/>
      <c r="NTZ17" s="10"/>
      <c r="NUA17" s="10"/>
      <c r="NUB17" s="10"/>
      <c r="NUC17" s="10"/>
      <c r="NUD17" s="10"/>
      <c r="NUE17" s="10"/>
      <c r="NUF17" s="10"/>
      <c r="NUG17" s="10"/>
      <c r="NUH17" s="10"/>
      <c r="NUI17" s="10"/>
      <c r="NUJ17" s="10"/>
      <c r="NUK17" s="10"/>
      <c r="NUL17" s="10"/>
      <c r="NUM17" s="10"/>
      <c r="NUN17" s="10"/>
      <c r="NUO17" s="10"/>
      <c r="NUP17" s="10"/>
      <c r="NUQ17" s="10"/>
      <c r="NUR17" s="10"/>
      <c r="NUS17" s="10"/>
      <c r="NUT17" s="10"/>
      <c r="NUU17" s="10"/>
      <c r="NUV17" s="10"/>
      <c r="NUW17" s="10"/>
      <c r="NUX17" s="10"/>
      <c r="NUY17" s="10"/>
      <c r="NUZ17" s="10"/>
      <c r="NVA17" s="10"/>
      <c r="NVB17" s="10"/>
      <c r="NVC17" s="10"/>
      <c r="NVD17" s="10"/>
      <c r="NVE17" s="10"/>
      <c r="NVF17" s="10"/>
      <c r="NVG17" s="10"/>
      <c r="NVH17" s="10"/>
      <c r="NVI17" s="10"/>
      <c r="NVJ17" s="10"/>
      <c r="NVK17" s="10"/>
      <c r="NVL17" s="10"/>
      <c r="NVM17" s="10"/>
      <c r="NVN17" s="10"/>
      <c r="NVO17" s="10"/>
      <c r="NVP17" s="10"/>
      <c r="NVQ17" s="10"/>
      <c r="NVR17" s="10"/>
      <c r="NVS17" s="10"/>
      <c r="NVT17" s="10"/>
      <c r="NVU17" s="10"/>
      <c r="NVV17" s="10"/>
      <c r="NVW17" s="10"/>
      <c r="NVX17" s="10"/>
      <c r="NVY17" s="10"/>
      <c r="NVZ17" s="10"/>
      <c r="NWA17" s="10"/>
      <c r="NWB17" s="10"/>
      <c r="NWC17" s="10"/>
      <c r="NWD17" s="10"/>
      <c r="NWE17" s="10"/>
      <c r="NWF17" s="10"/>
      <c r="NWG17" s="10"/>
      <c r="NWH17" s="10"/>
      <c r="NWI17" s="10"/>
      <c r="NWJ17" s="10"/>
      <c r="NWK17" s="10"/>
      <c r="NWL17" s="10"/>
      <c r="NWM17" s="10"/>
      <c r="NWN17" s="10"/>
      <c r="NWO17" s="10"/>
      <c r="NWP17" s="10"/>
      <c r="NWQ17" s="10"/>
      <c r="NWR17" s="10"/>
      <c r="NWS17" s="10"/>
      <c r="NWT17" s="10"/>
      <c r="NWU17" s="10"/>
      <c r="NWV17" s="10"/>
      <c r="NWW17" s="10"/>
      <c r="NWX17" s="10"/>
      <c r="NWY17" s="10"/>
      <c r="NWZ17" s="10"/>
      <c r="NXA17" s="10"/>
      <c r="NXB17" s="10"/>
      <c r="NXC17" s="10"/>
      <c r="NXD17" s="10"/>
      <c r="NXE17" s="10"/>
      <c r="NXF17" s="10"/>
      <c r="NXG17" s="10"/>
      <c r="NXH17" s="10"/>
      <c r="NXI17" s="10"/>
      <c r="NXJ17" s="10"/>
      <c r="NXK17" s="10"/>
      <c r="NXL17" s="10"/>
      <c r="NXM17" s="10"/>
      <c r="NXN17" s="10"/>
      <c r="NXO17" s="10"/>
      <c r="NXP17" s="10"/>
      <c r="NXQ17" s="10"/>
      <c r="NXR17" s="10"/>
      <c r="NXS17" s="10"/>
      <c r="NXT17" s="10"/>
      <c r="NXU17" s="10"/>
      <c r="NXV17" s="10"/>
      <c r="NXW17" s="10"/>
      <c r="NXX17" s="10"/>
      <c r="NXY17" s="10"/>
      <c r="NXZ17" s="10"/>
      <c r="NYA17" s="10"/>
      <c r="NYB17" s="10"/>
      <c r="NYC17" s="10"/>
      <c r="NYD17" s="10"/>
      <c r="NYE17" s="10"/>
      <c r="NYF17" s="10"/>
      <c r="NYG17" s="10"/>
      <c r="NYH17" s="10"/>
      <c r="NYI17" s="10"/>
      <c r="NYJ17" s="10"/>
      <c r="NYK17" s="10"/>
      <c r="NYL17" s="10"/>
      <c r="NYM17" s="10"/>
      <c r="NYN17" s="10"/>
      <c r="NYO17" s="10"/>
      <c r="NYP17" s="10"/>
      <c r="NYQ17" s="10"/>
      <c r="NYR17" s="10"/>
      <c r="NYS17" s="10"/>
      <c r="NYT17" s="10"/>
      <c r="NYU17" s="10"/>
      <c r="NYV17" s="10"/>
      <c r="NYW17" s="10"/>
      <c r="NYX17" s="10"/>
      <c r="NYY17" s="10"/>
      <c r="NYZ17" s="10"/>
      <c r="NZA17" s="10"/>
      <c r="NZB17" s="10"/>
      <c r="NZC17" s="10"/>
      <c r="NZD17" s="10"/>
      <c r="NZE17" s="10"/>
      <c r="NZF17" s="10"/>
      <c r="NZG17" s="10"/>
      <c r="NZH17" s="10"/>
      <c r="NZI17" s="10"/>
      <c r="NZJ17" s="10"/>
      <c r="NZK17" s="10"/>
      <c r="NZL17" s="10"/>
      <c r="NZM17" s="10"/>
      <c r="NZN17" s="10"/>
      <c r="NZO17" s="10"/>
      <c r="NZP17" s="10"/>
      <c r="NZQ17" s="10"/>
      <c r="NZR17" s="10"/>
      <c r="NZS17" s="10"/>
      <c r="NZT17" s="10"/>
      <c r="NZU17" s="10"/>
      <c r="NZV17" s="10"/>
      <c r="NZW17" s="10"/>
      <c r="NZX17" s="10"/>
      <c r="NZY17" s="10"/>
      <c r="NZZ17" s="10"/>
      <c r="OAA17" s="10"/>
      <c r="OAB17" s="10"/>
      <c r="OAC17" s="10"/>
      <c r="OAD17" s="10"/>
      <c r="OAE17" s="10"/>
      <c r="OAF17" s="10"/>
      <c r="OAG17" s="10"/>
      <c r="OAH17" s="10"/>
      <c r="OAI17" s="10"/>
      <c r="OAJ17" s="10"/>
      <c r="OAK17" s="10"/>
      <c r="OAL17" s="10"/>
      <c r="OAM17" s="10"/>
      <c r="OAN17" s="10"/>
      <c r="OAO17" s="10"/>
      <c r="OAP17" s="10"/>
      <c r="OAQ17" s="10"/>
      <c r="OAR17" s="10"/>
      <c r="OAS17" s="10"/>
      <c r="OAT17" s="10"/>
      <c r="OAU17" s="10"/>
      <c r="OAV17" s="10"/>
      <c r="OAW17" s="10"/>
      <c r="OAX17" s="10"/>
      <c r="OAY17" s="10"/>
      <c r="OAZ17" s="10"/>
      <c r="OBA17" s="10"/>
      <c r="OBB17" s="10"/>
      <c r="OBC17" s="10"/>
      <c r="OBD17" s="10"/>
      <c r="OBE17" s="10"/>
      <c r="OBF17" s="10"/>
      <c r="OBG17" s="10"/>
      <c r="OBH17" s="10"/>
      <c r="OBI17" s="10"/>
      <c r="OBJ17" s="10"/>
      <c r="OBK17" s="10"/>
      <c r="OBL17" s="10"/>
      <c r="OBM17" s="10"/>
      <c r="OBN17" s="10"/>
      <c r="OBO17" s="10"/>
      <c r="OBP17" s="10"/>
      <c r="OBQ17" s="10"/>
      <c r="OBR17" s="10"/>
      <c r="OBS17" s="10"/>
      <c r="OBT17" s="10"/>
      <c r="OBU17" s="10"/>
      <c r="OBV17" s="10"/>
      <c r="OBW17" s="10"/>
      <c r="OBX17" s="10"/>
      <c r="OBY17" s="10"/>
      <c r="OBZ17" s="10"/>
      <c r="OCA17" s="10"/>
      <c r="OCB17" s="10"/>
      <c r="OCC17" s="10"/>
      <c r="OCD17" s="10"/>
      <c r="OCE17" s="10"/>
      <c r="OCF17" s="10"/>
      <c r="OCG17" s="10"/>
      <c r="OCH17" s="10"/>
      <c r="OCI17" s="10"/>
      <c r="OCJ17" s="10"/>
      <c r="OCK17" s="10"/>
      <c r="OCL17" s="10"/>
      <c r="OCM17" s="10"/>
      <c r="OCN17" s="10"/>
      <c r="OCO17" s="10"/>
      <c r="OCP17" s="10"/>
      <c r="OCQ17" s="10"/>
      <c r="OCR17" s="10"/>
      <c r="OCS17" s="10"/>
      <c r="OCT17" s="10"/>
      <c r="OCU17" s="10"/>
      <c r="OCV17" s="10"/>
      <c r="OCW17" s="10"/>
      <c r="OCX17" s="10"/>
      <c r="OCY17" s="10"/>
      <c r="OCZ17" s="10"/>
      <c r="ODA17" s="10"/>
      <c r="ODB17" s="10"/>
      <c r="ODC17" s="10"/>
      <c r="ODD17" s="10"/>
      <c r="ODE17" s="10"/>
      <c r="ODF17" s="10"/>
      <c r="ODG17" s="10"/>
      <c r="ODH17" s="10"/>
      <c r="ODI17" s="10"/>
      <c r="ODJ17" s="10"/>
      <c r="ODK17" s="10"/>
      <c r="ODL17" s="10"/>
      <c r="ODM17" s="10"/>
      <c r="ODN17" s="10"/>
      <c r="ODO17" s="10"/>
      <c r="ODP17" s="10"/>
      <c r="ODQ17" s="10"/>
      <c r="ODR17" s="10"/>
      <c r="ODS17" s="10"/>
      <c r="ODT17" s="10"/>
      <c r="ODU17" s="10"/>
      <c r="ODV17" s="10"/>
      <c r="ODW17" s="10"/>
      <c r="ODX17" s="10"/>
      <c r="ODY17" s="10"/>
      <c r="ODZ17" s="10"/>
      <c r="OEA17" s="10"/>
      <c r="OEB17" s="10"/>
      <c r="OEC17" s="10"/>
      <c r="OED17" s="10"/>
      <c r="OEE17" s="10"/>
      <c r="OEF17" s="10"/>
      <c r="OEG17" s="10"/>
      <c r="OEH17" s="10"/>
      <c r="OEI17" s="10"/>
      <c r="OEJ17" s="10"/>
      <c r="OEK17" s="10"/>
      <c r="OEL17" s="10"/>
      <c r="OEM17" s="10"/>
      <c r="OEN17" s="10"/>
      <c r="OEO17" s="10"/>
      <c r="OEP17" s="10"/>
      <c r="OEQ17" s="10"/>
      <c r="OER17" s="10"/>
      <c r="OES17" s="10"/>
      <c r="OET17" s="10"/>
      <c r="OEU17" s="10"/>
      <c r="OEV17" s="10"/>
      <c r="OEW17" s="10"/>
      <c r="OEX17" s="10"/>
      <c r="OEY17" s="10"/>
      <c r="OEZ17" s="10"/>
      <c r="OFA17" s="10"/>
      <c r="OFB17" s="10"/>
      <c r="OFC17" s="10"/>
      <c r="OFD17" s="10"/>
      <c r="OFE17" s="10"/>
      <c r="OFF17" s="10"/>
      <c r="OFG17" s="10"/>
      <c r="OFH17" s="10"/>
      <c r="OFI17" s="10"/>
      <c r="OFJ17" s="10"/>
      <c r="OFK17" s="10"/>
      <c r="OFL17" s="10"/>
      <c r="OFM17" s="10"/>
      <c r="OFN17" s="10"/>
      <c r="OFO17" s="10"/>
      <c r="OFP17" s="10"/>
      <c r="OFQ17" s="10"/>
      <c r="OFR17" s="10"/>
      <c r="OFS17" s="10"/>
      <c r="OFT17" s="10"/>
      <c r="OFU17" s="10"/>
      <c r="OFV17" s="10"/>
      <c r="OFW17" s="10"/>
      <c r="OFX17" s="10"/>
      <c r="OFY17" s="10"/>
      <c r="OFZ17" s="10"/>
      <c r="OGA17" s="10"/>
      <c r="OGB17" s="10"/>
      <c r="OGC17" s="10"/>
      <c r="OGD17" s="10"/>
      <c r="OGE17" s="10"/>
      <c r="OGF17" s="10"/>
      <c r="OGG17" s="10"/>
      <c r="OGH17" s="10"/>
      <c r="OGI17" s="10"/>
      <c r="OGJ17" s="10"/>
      <c r="OGK17" s="10"/>
      <c r="OGL17" s="10"/>
      <c r="OGM17" s="10"/>
      <c r="OGN17" s="10"/>
      <c r="OGO17" s="10"/>
      <c r="OGP17" s="10"/>
      <c r="OGQ17" s="10"/>
      <c r="OGR17" s="10"/>
      <c r="OGS17" s="10"/>
      <c r="OGT17" s="10"/>
      <c r="OGU17" s="10"/>
      <c r="OGV17" s="10"/>
      <c r="OGW17" s="10"/>
      <c r="OGX17" s="10"/>
      <c r="OGY17" s="10"/>
      <c r="OGZ17" s="10"/>
      <c r="OHA17" s="10"/>
      <c r="OHB17" s="10"/>
      <c r="OHC17" s="10"/>
      <c r="OHD17" s="10"/>
      <c r="OHE17" s="10"/>
      <c r="OHF17" s="10"/>
      <c r="OHG17" s="10"/>
      <c r="OHH17" s="10"/>
      <c r="OHI17" s="10"/>
      <c r="OHJ17" s="10"/>
      <c r="OHK17" s="10"/>
      <c r="OHL17" s="10"/>
      <c r="OHM17" s="10"/>
      <c r="OHN17" s="10"/>
      <c r="OHO17" s="10"/>
      <c r="OHP17" s="10"/>
      <c r="OHQ17" s="10"/>
      <c r="OHR17" s="10"/>
      <c r="OHS17" s="10"/>
      <c r="OHT17" s="10"/>
      <c r="OHU17" s="10"/>
      <c r="OHV17" s="10"/>
      <c r="OHW17" s="10"/>
      <c r="OHX17" s="10"/>
      <c r="OHY17" s="10"/>
      <c r="OHZ17" s="10"/>
      <c r="OIA17" s="10"/>
      <c r="OIB17" s="10"/>
      <c r="OIC17" s="10"/>
      <c r="OID17" s="10"/>
      <c r="OIE17" s="10"/>
      <c r="OIF17" s="10"/>
      <c r="OIG17" s="10"/>
      <c r="OIH17" s="10"/>
      <c r="OII17" s="10"/>
      <c r="OIJ17" s="10"/>
      <c r="OIK17" s="10"/>
      <c r="OIL17" s="10"/>
      <c r="OIM17" s="10"/>
      <c r="OIN17" s="10"/>
      <c r="OIO17" s="10"/>
      <c r="OIP17" s="10"/>
      <c r="OIQ17" s="10"/>
      <c r="OIR17" s="10"/>
      <c r="OIS17" s="10"/>
      <c r="OIT17" s="10"/>
      <c r="OIU17" s="10"/>
      <c r="OIV17" s="10"/>
      <c r="OIW17" s="10"/>
      <c r="OIX17" s="10"/>
      <c r="OIY17" s="10"/>
      <c r="OIZ17" s="10"/>
      <c r="OJA17" s="10"/>
      <c r="OJB17" s="10"/>
      <c r="OJC17" s="10"/>
      <c r="OJD17" s="10"/>
      <c r="OJE17" s="10"/>
      <c r="OJF17" s="10"/>
      <c r="OJG17" s="10"/>
      <c r="OJH17" s="10"/>
      <c r="OJI17" s="10"/>
      <c r="OJJ17" s="10"/>
      <c r="OJK17" s="10"/>
      <c r="OJL17" s="10"/>
      <c r="OJM17" s="10"/>
      <c r="OJN17" s="10"/>
      <c r="OJO17" s="10"/>
      <c r="OJP17" s="10"/>
      <c r="OJQ17" s="10"/>
      <c r="OJR17" s="10"/>
      <c r="OJS17" s="10"/>
      <c r="OJT17" s="10"/>
      <c r="OJU17" s="10"/>
      <c r="OJV17" s="10"/>
      <c r="OJW17" s="10"/>
      <c r="OJX17" s="10"/>
      <c r="OJY17" s="10"/>
      <c r="OJZ17" s="10"/>
      <c r="OKA17" s="10"/>
      <c r="OKB17" s="10"/>
      <c r="OKC17" s="10"/>
      <c r="OKD17" s="10"/>
      <c r="OKE17" s="10"/>
      <c r="OKF17" s="10"/>
      <c r="OKG17" s="10"/>
      <c r="OKH17" s="10"/>
      <c r="OKI17" s="10"/>
      <c r="OKJ17" s="10"/>
      <c r="OKK17" s="10"/>
      <c r="OKL17" s="10"/>
      <c r="OKM17" s="10"/>
      <c r="OKN17" s="10"/>
      <c r="OKO17" s="10"/>
      <c r="OKP17" s="10"/>
      <c r="OKQ17" s="10"/>
      <c r="OKR17" s="10"/>
      <c r="OKS17" s="10"/>
      <c r="OKT17" s="10"/>
      <c r="OKU17" s="10"/>
      <c r="OKV17" s="10"/>
      <c r="OKW17" s="10"/>
      <c r="OKX17" s="10"/>
      <c r="OKY17" s="10"/>
      <c r="OKZ17" s="10"/>
      <c r="OLA17" s="10"/>
      <c r="OLB17" s="10"/>
      <c r="OLC17" s="10"/>
      <c r="OLD17" s="10"/>
      <c r="OLE17" s="10"/>
      <c r="OLF17" s="10"/>
      <c r="OLG17" s="10"/>
      <c r="OLH17" s="10"/>
      <c r="OLI17" s="10"/>
      <c r="OLJ17" s="10"/>
      <c r="OLK17" s="10"/>
      <c r="OLL17" s="10"/>
      <c r="OLM17" s="10"/>
      <c r="OLN17" s="10"/>
      <c r="OLO17" s="10"/>
      <c r="OLP17" s="10"/>
      <c r="OLQ17" s="10"/>
      <c r="OLR17" s="10"/>
      <c r="OLS17" s="10"/>
      <c r="OLT17" s="10"/>
      <c r="OLU17" s="10"/>
      <c r="OLV17" s="10"/>
      <c r="OLW17" s="10"/>
      <c r="OLX17" s="10"/>
      <c r="OLY17" s="10"/>
      <c r="OLZ17" s="10"/>
      <c r="OMA17" s="10"/>
      <c r="OMB17" s="10"/>
      <c r="OMC17" s="10"/>
      <c r="OMD17" s="10"/>
      <c r="OME17" s="10"/>
      <c r="OMF17" s="10"/>
      <c r="OMG17" s="10"/>
      <c r="OMH17" s="10"/>
      <c r="OMI17" s="10"/>
      <c r="OMJ17" s="10"/>
      <c r="OMK17" s="10"/>
      <c r="OML17" s="10"/>
      <c r="OMM17" s="10"/>
      <c r="OMN17" s="10"/>
      <c r="OMO17" s="10"/>
      <c r="OMP17" s="10"/>
      <c r="OMQ17" s="10"/>
      <c r="OMR17" s="10"/>
      <c r="OMS17" s="10"/>
      <c r="OMT17" s="10"/>
      <c r="OMU17" s="10"/>
      <c r="OMV17" s="10"/>
      <c r="OMW17" s="10"/>
      <c r="OMX17" s="10"/>
      <c r="OMY17" s="10"/>
      <c r="OMZ17" s="10"/>
      <c r="ONA17" s="10"/>
      <c r="ONB17" s="10"/>
      <c r="ONC17" s="10"/>
      <c r="OND17" s="10"/>
      <c r="ONE17" s="10"/>
      <c r="ONF17" s="10"/>
      <c r="ONG17" s="10"/>
      <c r="ONH17" s="10"/>
      <c r="ONI17" s="10"/>
      <c r="ONJ17" s="10"/>
      <c r="ONK17" s="10"/>
      <c r="ONL17" s="10"/>
      <c r="ONM17" s="10"/>
      <c r="ONN17" s="10"/>
      <c r="ONO17" s="10"/>
      <c r="ONP17" s="10"/>
      <c r="ONQ17" s="10"/>
      <c r="ONR17" s="10"/>
      <c r="ONS17" s="10"/>
      <c r="ONT17" s="10"/>
      <c r="ONU17" s="10"/>
      <c r="ONV17" s="10"/>
      <c r="ONW17" s="10"/>
      <c r="ONX17" s="10"/>
      <c r="ONY17" s="10"/>
      <c r="ONZ17" s="10"/>
      <c r="OOA17" s="10"/>
      <c r="OOB17" s="10"/>
      <c r="OOC17" s="10"/>
      <c r="OOD17" s="10"/>
      <c r="OOE17" s="10"/>
      <c r="OOF17" s="10"/>
      <c r="OOG17" s="10"/>
      <c r="OOH17" s="10"/>
      <c r="OOI17" s="10"/>
      <c r="OOJ17" s="10"/>
      <c r="OOK17" s="10"/>
      <c r="OOL17" s="10"/>
      <c r="OOM17" s="10"/>
      <c r="OON17" s="10"/>
      <c r="OOO17" s="10"/>
      <c r="OOP17" s="10"/>
      <c r="OOQ17" s="10"/>
      <c r="OOR17" s="10"/>
      <c r="OOS17" s="10"/>
      <c r="OOT17" s="10"/>
      <c r="OOU17" s="10"/>
      <c r="OOV17" s="10"/>
      <c r="OOW17" s="10"/>
      <c r="OOX17" s="10"/>
      <c r="OOY17" s="10"/>
      <c r="OOZ17" s="10"/>
      <c r="OPA17" s="10"/>
      <c r="OPB17" s="10"/>
      <c r="OPC17" s="10"/>
      <c r="OPD17" s="10"/>
      <c r="OPE17" s="10"/>
      <c r="OPF17" s="10"/>
      <c r="OPG17" s="10"/>
      <c r="OPH17" s="10"/>
      <c r="OPI17" s="10"/>
      <c r="OPJ17" s="10"/>
      <c r="OPK17" s="10"/>
      <c r="OPL17" s="10"/>
      <c r="OPM17" s="10"/>
      <c r="OPN17" s="10"/>
      <c r="OPO17" s="10"/>
      <c r="OPP17" s="10"/>
      <c r="OPQ17" s="10"/>
      <c r="OPR17" s="10"/>
      <c r="OPS17" s="10"/>
      <c r="OPT17" s="10"/>
      <c r="OPU17" s="10"/>
      <c r="OPV17" s="10"/>
      <c r="OPW17" s="10"/>
      <c r="OPX17" s="10"/>
      <c r="OPY17" s="10"/>
      <c r="OPZ17" s="10"/>
      <c r="OQA17" s="10"/>
      <c r="OQB17" s="10"/>
      <c r="OQC17" s="10"/>
      <c r="OQD17" s="10"/>
      <c r="OQE17" s="10"/>
      <c r="OQF17" s="10"/>
      <c r="OQG17" s="10"/>
      <c r="OQH17" s="10"/>
      <c r="OQI17" s="10"/>
      <c r="OQJ17" s="10"/>
      <c r="OQK17" s="10"/>
      <c r="OQL17" s="10"/>
      <c r="OQM17" s="10"/>
      <c r="OQN17" s="10"/>
      <c r="OQO17" s="10"/>
      <c r="OQP17" s="10"/>
      <c r="OQQ17" s="10"/>
      <c r="OQR17" s="10"/>
      <c r="OQS17" s="10"/>
      <c r="OQT17" s="10"/>
      <c r="OQU17" s="10"/>
      <c r="OQV17" s="10"/>
      <c r="OQW17" s="10"/>
      <c r="OQX17" s="10"/>
      <c r="OQY17" s="10"/>
      <c r="OQZ17" s="10"/>
      <c r="ORA17" s="10"/>
      <c r="ORB17" s="10"/>
      <c r="ORC17" s="10"/>
      <c r="ORD17" s="10"/>
      <c r="ORE17" s="10"/>
      <c r="ORF17" s="10"/>
      <c r="ORG17" s="10"/>
      <c r="ORH17" s="10"/>
      <c r="ORI17" s="10"/>
      <c r="ORJ17" s="10"/>
      <c r="ORK17" s="10"/>
      <c r="ORL17" s="10"/>
      <c r="ORM17" s="10"/>
      <c r="ORN17" s="10"/>
      <c r="ORO17" s="10"/>
      <c r="ORP17" s="10"/>
      <c r="ORQ17" s="10"/>
      <c r="ORR17" s="10"/>
      <c r="ORS17" s="10"/>
      <c r="ORT17" s="10"/>
      <c r="ORU17" s="10"/>
      <c r="ORV17" s="10"/>
      <c r="ORW17" s="10"/>
      <c r="ORX17" s="10"/>
      <c r="ORY17" s="10"/>
      <c r="ORZ17" s="10"/>
      <c r="OSA17" s="10"/>
      <c r="OSB17" s="10"/>
      <c r="OSC17" s="10"/>
      <c r="OSD17" s="10"/>
      <c r="OSE17" s="10"/>
      <c r="OSF17" s="10"/>
      <c r="OSG17" s="10"/>
      <c r="OSH17" s="10"/>
      <c r="OSI17" s="10"/>
      <c r="OSJ17" s="10"/>
      <c r="OSK17" s="10"/>
      <c r="OSL17" s="10"/>
      <c r="OSM17" s="10"/>
      <c r="OSN17" s="10"/>
      <c r="OSO17" s="10"/>
      <c r="OSP17" s="10"/>
      <c r="OSQ17" s="10"/>
      <c r="OSR17" s="10"/>
      <c r="OSS17" s="10"/>
      <c r="OST17" s="10"/>
      <c r="OSU17" s="10"/>
      <c r="OSV17" s="10"/>
      <c r="OSW17" s="10"/>
      <c r="OSX17" s="10"/>
      <c r="OSY17" s="10"/>
      <c r="OSZ17" s="10"/>
      <c r="OTA17" s="10"/>
      <c r="OTB17" s="10"/>
      <c r="OTC17" s="10"/>
      <c r="OTD17" s="10"/>
      <c r="OTE17" s="10"/>
      <c r="OTF17" s="10"/>
      <c r="OTG17" s="10"/>
      <c r="OTH17" s="10"/>
      <c r="OTI17" s="10"/>
      <c r="OTJ17" s="10"/>
      <c r="OTK17" s="10"/>
      <c r="OTL17" s="10"/>
      <c r="OTM17" s="10"/>
      <c r="OTN17" s="10"/>
      <c r="OTO17" s="10"/>
      <c r="OTP17" s="10"/>
      <c r="OTQ17" s="10"/>
      <c r="OTR17" s="10"/>
      <c r="OTS17" s="10"/>
      <c r="OTT17" s="10"/>
      <c r="OTU17" s="10"/>
      <c r="OTV17" s="10"/>
      <c r="OTW17" s="10"/>
      <c r="OTX17" s="10"/>
      <c r="OTY17" s="10"/>
      <c r="OTZ17" s="10"/>
      <c r="OUA17" s="10"/>
      <c r="OUB17" s="10"/>
      <c r="OUC17" s="10"/>
      <c r="OUD17" s="10"/>
      <c r="OUE17" s="10"/>
      <c r="OUF17" s="10"/>
      <c r="OUG17" s="10"/>
      <c r="OUH17" s="10"/>
      <c r="OUI17" s="10"/>
      <c r="OUJ17" s="10"/>
      <c r="OUK17" s="10"/>
      <c r="OUL17" s="10"/>
      <c r="OUM17" s="10"/>
      <c r="OUN17" s="10"/>
      <c r="OUO17" s="10"/>
      <c r="OUP17" s="10"/>
      <c r="OUQ17" s="10"/>
      <c r="OUR17" s="10"/>
      <c r="OUS17" s="10"/>
      <c r="OUT17" s="10"/>
      <c r="OUU17" s="10"/>
      <c r="OUV17" s="10"/>
      <c r="OUW17" s="10"/>
      <c r="OUX17" s="10"/>
      <c r="OUY17" s="10"/>
      <c r="OUZ17" s="10"/>
      <c r="OVA17" s="10"/>
      <c r="OVB17" s="10"/>
      <c r="OVC17" s="10"/>
      <c r="OVD17" s="10"/>
      <c r="OVE17" s="10"/>
      <c r="OVF17" s="10"/>
      <c r="OVG17" s="10"/>
      <c r="OVH17" s="10"/>
      <c r="OVI17" s="10"/>
      <c r="OVJ17" s="10"/>
      <c r="OVK17" s="10"/>
      <c r="OVL17" s="10"/>
      <c r="OVM17" s="10"/>
      <c r="OVN17" s="10"/>
      <c r="OVO17" s="10"/>
      <c r="OVP17" s="10"/>
      <c r="OVQ17" s="10"/>
      <c r="OVR17" s="10"/>
      <c r="OVS17" s="10"/>
      <c r="OVT17" s="10"/>
      <c r="OVU17" s="10"/>
      <c r="OVV17" s="10"/>
      <c r="OVW17" s="10"/>
      <c r="OVX17" s="10"/>
      <c r="OVY17" s="10"/>
      <c r="OVZ17" s="10"/>
      <c r="OWA17" s="10"/>
      <c r="OWB17" s="10"/>
      <c r="OWC17" s="10"/>
      <c r="OWD17" s="10"/>
      <c r="OWE17" s="10"/>
      <c r="OWF17" s="10"/>
      <c r="OWG17" s="10"/>
      <c r="OWH17" s="10"/>
      <c r="OWI17" s="10"/>
      <c r="OWJ17" s="10"/>
      <c r="OWK17" s="10"/>
      <c r="OWL17" s="10"/>
      <c r="OWM17" s="10"/>
      <c r="OWN17" s="10"/>
      <c r="OWO17" s="10"/>
      <c r="OWP17" s="10"/>
      <c r="OWQ17" s="10"/>
      <c r="OWR17" s="10"/>
      <c r="OWS17" s="10"/>
      <c r="OWT17" s="10"/>
      <c r="OWU17" s="10"/>
      <c r="OWV17" s="10"/>
      <c r="OWW17" s="10"/>
      <c r="OWX17" s="10"/>
      <c r="OWY17" s="10"/>
      <c r="OWZ17" s="10"/>
      <c r="OXA17" s="10"/>
      <c r="OXB17" s="10"/>
      <c r="OXC17" s="10"/>
      <c r="OXD17" s="10"/>
      <c r="OXE17" s="10"/>
      <c r="OXF17" s="10"/>
      <c r="OXG17" s="10"/>
      <c r="OXH17" s="10"/>
      <c r="OXI17" s="10"/>
      <c r="OXJ17" s="10"/>
      <c r="OXK17" s="10"/>
      <c r="OXL17" s="10"/>
      <c r="OXM17" s="10"/>
      <c r="OXN17" s="10"/>
      <c r="OXO17" s="10"/>
      <c r="OXP17" s="10"/>
      <c r="OXQ17" s="10"/>
      <c r="OXR17" s="10"/>
      <c r="OXS17" s="10"/>
      <c r="OXT17" s="10"/>
      <c r="OXU17" s="10"/>
      <c r="OXV17" s="10"/>
      <c r="OXW17" s="10"/>
      <c r="OXX17" s="10"/>
      <c r="OXY17" s="10"/>
      <c r="OXZ17" s="10"/>
      <c r="OYA17" s="10"/>
      <c r="OYB17" s="10"/>
      <c r="OYC17" s="10"/>
      <c r="OYD17" s="10"/>
      <c r="OYE17" s="10"/>
      <c r="OYF17" s="10"/>
      <c r="OYG17" s="10"/>
      <c r="OYH17" s="10"/>
      <c r="OYI17" s="10"/>
      <c r="OYJ17" s="10"/>
      <c r="OYK17" s="10"/>
      <c r="OYL17" s="10"/>
      <c r="OYM17" s="10"/>
      <c r="OYN17" s="10"/>
      <c r="OYO17" s="10"/>
      <c r="OYP17" s="10"/>
      <c r="OYQ17" s="10"/>
      <c r="OYR17" s="10"/>
      <c r="OYS17" s="10"/>
      <c r="OYT17" s="10"/>
      <c r="OYU17" s="10"/>
      <c r="OYV17" s="10"/>
      <c r="OYW17" s="10"/>
      <c r="OYX17" s="10"/>
      <c r="OYY17" s="10"/>
      <c r="OYZ17" s="10"/>
      <c r="OZA17" s="10"/>
      <c r="OZB17" s="10"/>
      <c r="OZC17" s="10"/>
      <c r="OZD17" s="10"/>
      <c r="OZE17" s="10"/>
      <c r="OZF17" s="10"/>
      <c r="OZG17" s="10"/>
      <c r="OZH17" s="10"/>
      <c r="OZI17" s="10"/>
      <c r="OZJ17" s="10"/>
      <c r="OZK17" s="10"/>
      <c r="OZL17" s="10"/>
      <c r="OZM17" s="10"/>
      <c r="OZN17" s="10"/>
      <c r="OZO17" s="10"/>
      <c r="OZP17" s="10"/>
      <c r="OZQ17" s="10"/>
      <c r="OZR17" s="10"/>
      <c r="OZS17" s="10"/>
      <c r="OZT17" s="10"/>
      <c r="OZU17" s="10"/>
      <c r="OZV17" s="10"/>
      <c r="OZW17" s="10"/>
      <c r="OZX17" s="10"/>
      <c r="OZY17" s="10"/>
      <c r="OZZ17" s="10"/>
      <c r="PAA17" s="10"/>
      <c r="PAB17" s="10"/>
      <c r="PAC17" s="10"/>
      <c r="PAD17" s="10"/>
      <c r="PAE17" s="10"/>
      <c r="PAF17" s="10"/>
      <c r="PAG17" s="10"/>
      <c r="PAH17" s="10"/>
      <c r="PAI17" s="10"/>
      <c r="PAJ17" s="10"/>
      <c r="PAK17" s="10"/>
      <c r="PAL17" s="10"/>
      <c r="PAM17" s="10"/>
      <c r="PAN17" s="10"/>
      <c r="PAO17" s="10"/>
      <c r="PAP17" s="10"/>
      <c r="PAQ17" s="10"/>
      <c r="PAR17" s="10"/>
      <c r="PAS17" s="10"/>
      <c r="PAT17" s="10"/>
      <c r="PAU17" s="10"/>
      <c r="PAV17" s="10"/>
      <c r="PAW17" s="10"/>
      <c r="PAX17" s="10"/>
      <c r="PAY17" s="10"/>
      <c r="PAZ17" s="10"/>
      <c r="PBA17" s="10"/>
      <c r="PBB17" s="10"/>
      <c r="PBC17" s="10"/>
      <c r="PBD17" s="10"/>
      <c r="PBE17" s="10"/>
      <c r="PBF17" s="10"/>
      <c r="PBG17" s="10"/>
      <c r="PBH17" s="10"/>
      <c r="PBI17" s="10"/>
      <c r="PBJ17" s="10"/>
      <c r="PBK17" s="10"/>
      <c r="PBL17" s="10"/>
      <c r="PBM17" s="10"/>
      <c r="PBN17" s="10"/>
      <c r="PBO17" s="10"/>
      <c r="PBP17" s="10"/>
      <c r="PBQ17" s="10"/>
      <c r="PBR17" s="10"/>
      <c r="PBS17" s="10"/>
      <c r="PBT17" s="10"/>
      <c r="PBU17" s="10"/>
      <c r="PBV17" s="10"/>
      <c r="PBW17" s="10"/>
      <c r="PBX17" s="10"/>
      <c r="PBY17" s="10"/>
      <c r="PBZ17" s="10"/>
      <c r="PCA17" s="10"/>
      <c r="PCB17" s="10"/>
      <c r="PCC17" s="10"/>
      <c r="PCD17" s="10"/>
      <c r="PCE17" s="10"/>
      <c r="PCF17" s="10"/>
      <c r="PCG17" s="10"/>
      <c r="PCH17" s="10"/>
      <c r="PCI17" s="10"/>
      <c r="PCJ17" s="10"/>
      <c r="PCK17" s="10"/>
      <c r="PCL17" s="10"/>
      <c r="PCM17" s="10"/>
      <c r="PCN17" s="10"/>
      <c r="PCO17" s="10"/>
      <c r="PCP17" s="10"/>
      <c r="PCQ17" s="10"/>
      <c r="PCR17" s="10"/>
      <c r="PCS17" s="10"/>
      <c r="PCT17" s="10"/>
      <c r="PCU17" s="10"/>
      <c r="PCV17" s="10"/>
      <c r="PCW17" s="10"/>
      <c r="PCX17" s="10"/>
      <c r="PCY17" s="10"/>
      <c r="PCZ17" s="10"/>
      <c r="PDA17" s="10"/>
      <c r="PDB17" s="10"/>
      <c r="PDC17" s="10"/>
      <c r="PDD17" s="10"/>
      <c r="PDE17" s="10"/>
      <c r="PDF17" s="10"/>
      <c r="PDG17" s="10"/>
      <c r="PDH17" s="10"/>
      <c r="PDI17" s="10"/>
      <c r="PDJ17" s="10"/>
      <c r="PDK17" s="10"/>
      <c r="PDL17" s="10"/>
      <c r="PDM17" s="10"/>
      <c r="PDN17" s="10"/>
      <c r="PDO17" s="10"/>
      <c r="PDP17" s="10"/>
      <c r="PDQ17" s="10"/>
      <c r="PDR17" s="10"/>
      <c r="PDS17" s="10"/>
      <c r="PDT17" s="10"/>
      <c r="PDU17" s="10"/>
      <c r="PDV17" s="10"/>
      <c r="PDW17" s="10"/>
      <c r="PDX17" s="10"/>
      <c r="PDY17" s="10"/>
      <c r="PDZ17" s="10"/>
      <c r="PEA17" s="10"/>
      <c r="PEB17" s="10"/>
      <c r="PEC17" s="10"/>
      <c r="PED17" s="10"/>
      <c r="PEE17" s="10"/>
      <c r="PEF17" s="10"/>
      <c r="PEG17" s="10"/>
      <c r="PEH17" s="10"/>
      <c r="PEI17" s="10"/>
      <c r="PEJ17" s="10"/>
      <c r="PEK17" s="10"/>
      <c r="PEL17" s="10"/>
      <c r="PEM17" s="10"/>
      <c r="PEN17" s="10"/>
      <c r="PEO17" s="10"/>
      <c r="PEP17" s="10"/>
      <c r="PEQ17" s="10"/>
      <c r="PER17" s="10"/>
      <c r="PES17" s="10"/>
      <c r="PET17" s="10"/>
      <c r="PEU17" s="10"/>
      <c r="PEV17" s="10"/>
      <c r="PEW17" s="10"/>
      <c r="PEX17" s="10"/>
      <c r="PEY17" s="10"/>
      <c r="PEZ17" s="10"/>
      <c r="PFA17" s="10"/>
      <c r="PFB17" s="10"/>
      <c r="PFC17" s="10"/>
      <c r="PFD17" s="10"/>
      <c r="PFE17" s="10"/>
      <c r="PFF17" s="10"/>
      <c r="PFG17" s="10"/>
      <c r="PFH17" s="10"/>
      <c r="PFI17" s="10"/>
      <c r="PFJ17" s="10"/>
      <c r="PFK17" s="10"/>
      <c r="PFL17" s="10"/>
      <c r="PFM17" s="10"/>
      <c r="PFN17" s="10"/>
      <c r="PFO17" s="10"/>
      <c r="PFP17" s="10"/>
      <c r="PFQ17" s="10"/>
      <c r="PFR17" s="10"/>
      <c r="PFS17" s="10"/>
      <c r="PFT17" s="10"/>
      <c r="PFU17" s="10"/>
      <c r="PFV17" s="10"/>
      <c r="PFW17" s="10"/>
      <c r="PFX17" s="10"/>
      <c r="PFY17" s="10"/>
      <c r="PFZ17" s="10"/>
      <c r="PGA17" s="10"/>
      <c r="PGB17" s="10"/>
      <c r="PGC17" s="10"/>
      <c r="PGD17" s="10"/>
      <c r="PGE17" s="10"/>
      <c r="PGF17" s="10"/>
      <c r="PGG17" s="10"/>
      <c r="PGH17" s="10"/>
      <c r="PGI17" s="10"/>
      <c r="PGJ17" s="10"/>
      <c r="PGK17" s="10"/>
      <c r="PGL17" s="10"/>
      <c r="PGM17" s="10"/>
      <c r="PGN17" s="10"/>
      <c r="PGO17" s="10"/>
      <c r="PGP17" s="10"/>
      <c r="PGQ17" s="10"/>
      <c r="PGR17" s="10"/>
      <c r="PGS17" s="10"/>
      <c r="PGT17" s="10"/>
      <c r="PGU17" s="10"/>
      <c r="PGV17" s="10"/>
      <c r="PGW17" s="10"/>
      <c r="PGX17" s="10"/>
      <c r="PGY17" s="10"/>
      <c r="PGZ17" s="10"/>
      <c r="PHA17" s="10"/>
      <c r="PHB17" s="10"/>
      <c r="PHC17" s="10"/>
      <c r="PHD17" s="10"/>
      <c r="PHE17" s="10"/>
      <c r="PHF17" s="10"/>
      <c r="PHG17" s="10"/>
      <c r="PHH17" s="10"/>
      <c r="PHI17" s="10"/>
      <c r="PHJ17" s="10"/>
      <c r="PHK17" s="10"/>
      <c r="PHL17" s="10"/>
      <c r="PHM17" s="10"/>
      <c r="PHN17" s="10"/>
      <c r="PHO17" s="10"/>
      <c r="PHP17" s="10"/>
      <c r="PHQ17" s="10"/>
      <c r="PHR17" s="10"/>
      <c r="PHS17" s="10"/>
      <c r="PHT17" s="10"/>
      <c r="PHU17" s="10"/>
      <c r="PHV17" s="10"/>
      <c r="PHW17" s="10"/>
      <c r="PHX17" s="10"/>
      <c r="PHY17" s="10"/>
      <c r="PHZ17" s="10"/>
      <c r="PIA17" s="10"/>
      <c r="PIB17" s="10"/>
      <c r="PIC17" s="10"/>
      <c r="PID17" s="10"/>
      <c r="PIE17" s="10"/>
      <c r="PIF17" s="10"/>
      <c r="PIG17" s="10"/>
      <c r="PIH17" s="10"/>
      <c r="PII17" s="10"/>
      <c r="PIJ17" s="10"/>
      <c r="PIK17" s="10"/>
      <c r="PIL17" s="10"/>
      <c r="PIM17" s="10"/>
      <c r="PIN17" s="10"/>
      <c r="PIO17" s="10"/>
      <c r="PIP17" s="10"/>
      <c r="PIQ17" s="10"/>
      <c r="PIR17" s="10"/>
      <c r="PIS17" s="10"/>
      <c r="PIT17" s="10"/>
      <c r="PIU17" s="10"/>
      <c r="PIV17" s="10"/>
      <c r="PIW17" s="10"/>
      <c r="PIX17" s="10"/>
      <c r="PIY17" s="10"/>
      <c r="PIZ17" s="10"/>
      <c r="PJA17" s="10"/>
      <c r="PJB17" s="10"/>
      <c r="PJC17" s="10"/>
      <c r="PJD17" s="10"/>
      <c r="PJE17" s="10"/>
      <c r="PJF17" s="10"/>
      <c r="PJG17" s="10"/>
      <c r="PJH17" s="10"/>
      <c r="PJI17" s="10"/>
      <c r="PJJ17" s="10"/>
      <c r="PJK17" s="10"/>
      <c r="PJL17" s="10"/>
      <c r="PJM17" s="10"/>
      <c r="PJN17" s="10"/>
      <c r="PJO17" s="10"/>
      <c r="PJP17" s="10"/>
      <c r="PJQ17" s="10"/>
      <c r="PJR17" s="10"/>
      <c r="PJS17" s="10"/>
      <c r="PJT17" s="10"/>
      <c r="PJU17" s="10"/>
      <c r="PJV17" s="10"/>
      <c r="PJW17" s="10"/>
      <c r="PJX17" s="10"/>
      <c r="PJY17" s="10"/>
      <c r="PJZ17" s="10"/>
      <c r="PKA17" s="10"/>
      <c r="PKB17" s="10"/>
      <c r="PKC17" s="10"/>
      <c r="PKD17" s="10"/>
      <c r="PKE17" s="10"/>
      <c r="PKF17" s="10"/>
      <c r="PKG17" s="10"/>
      <c r="PKH17" s="10"/>
      <c r="PKI17" s="10"/>
      <c r="PKJ17" s="10"/>
      <c r="PKK17" s="10"/>
      <c r="PKL17" s="10"/>
      <c r="PKM17" s="10"/>
      <c r="PKN17" s="10"/>
      <c r="PKO17" s="10"/>
      <c r="PKP17" s="10"/>
      <c r="PKQ17" s="10"/>
      <c r="PKR17" s="10"/>
      <c r="PKS17" s="10"/>
      <c r="PKT17" s="10"/>
      <c r="PKU17" s="10"/>
      <c r="PKV17" s="10"/>
      <c r="PKW17" s="10"/>
      <c r="PKX17" s="10"/>
      <c r="PKY17" s="10"/>
      <c r="PKZ17" s="10"/>
      <c r="PLA17" s="10"/>
      <c r="PLB17" s="10"/>
      <c r="PLC17" s="10"/>
      <c r="PLD17" s="10"/>
      <c r="PLE17" s="10"/>
      <c r="PLF17" s="10"/>
      <c r="PLG17" s="10"/>
      <c r="PLH17" s="10"/>
      <c r="PLI17" s="10"/>
      <c r="PLJ17" s="10"/>
      <c r="PLK17" s="10"/>
      <c r="PLL17" s="10"/>
      <c r="PLM17" s="10"/>
      <c r="PLN17" s="10"/>
      <c r="PLO17" s="10"/>
      <c r="PLP17" s="10"/>
      <c r="PLQ17" s="10"/>
      <c r="PLR17" s="10"/>
      <c r="PLS17" s="10"/>
      <c r="PLT17" s="10"/>
      <c r="PLU17" s="10"/>
      <c r="PLV17" s="10"/>
      <c r="PLW17" s="10"/>
      <c r="PLX17" s="10"/>
      <c r="PLY17" s="10"/>
      <c r="PLZ17" s="10"/>
      <c r="PMA17" s="10"/>
      <c r="PMB17" s="10"/>
      <c r="PMC17" s="10"/>
      <c r="PMD17" s="10"/>
      <c r="PME17" s="10"/>
      <c r="PMF17" s="10"/>
      <c r="PMG17" s="10"/>
      <c r="PMH17" s="10"/>
      <c r="PMI17" s="10"/>
      <c r="PMJ17" s="10"/>
      <c r="PMK17" s="10"/>
      <c r="PML17" s="10"/>
      <c r="PMM17" s="10"/>
      <c r="PMN17" s="10"/>
      <c r="PMO17" s="10"/>
      <c r="PMP17" s="10"/>
      <c r="PMQ17" s="10"/>
      <c r="PMR17" s="10"/>
      <c r="PMS17" s="10"/>
      <c r="PMT17" s="10"/>
      <c r="PMU17" s="10"/>
      <c r="PMV17" s="10"/>
      <c r="PMW17" s="10"/>
      <c r="PMX17" s="10"/>
      <c r="PMY17" s="10"/>
      <c r="PMZ17" s="10"/>
      <c r="PNA17" s="10"/>
      <c r="PNB17" s="10"/>
      <c r="PNC17" s="10"/>
      <c r="PND17" s="10"/>
      <c r="PNE17" s="10"/>
      <c r="PNF17" s="10"/>
      <c r="PNG17" s="10"/>
      <c r="PNH17" s="10"/>
      <c r="PNI17" s="10"/>
      <c r="PNJ17" s="10"/>
      <c r="PNK17" s="10"/>
      <c r="PNL17" s="10"/>
      <c r="PNM17" s="10"/>
      <c r="PNN17" s="10"/>
      <c r="PNO17" s="10"/>
      <c r="PNP17" s="10"/>
      <c r="PNQ17" s="10"/>
      <c r="PNR17" s="10"/>
      <c r="PNS17" s="10"/>
      <c r="PNT17" s="10"/>
      <c r="PNU17" s="10"/>
      <c r="PNV17" s="10"/>
      <c r="PNW17" s="10"/>
      <c r="PNX17" s="10"/>
      <c r="PNY17" s="10"/>
      <c r="PNZ17" s="10"/>
      <c r="POA17" s="10"/>
      <c r="POB17" s="10"/>
      <c r="POC17" s="10"/>
      <c r="POD17" s="10"/>
      <c r="POE17" s="10"/>
      <c r="POF17" s="10"/>
      <c r="POG17" s="10"/>
      <c r="POH17" s="10"/>
      <c r="POI17" s="10"/>
      <c r="POJ17" s="10"/>
      <c r="POK17" s="10"/>
      <c r="POL17" s="10"/>
      <c r="POM17" s="10"/>
      <c r="PON17" s="10"/>
      <c r="POO17" s="10"/>
      <c r="POP17" s="10"/>
      <c r="POQ17" s="10"/>
      <c r="POR17" s="10"/>
      <c r="POS17" s="10"/>
      <c r="POT17" s="10"/>
      <c r="POU17" s="10"/>
      <c r="POV17" s="10"/>
      <c r="POW17" s="10"/>
      <c r="POX17" s="10"/>
      <c r="POY17" s="10"/>
      <c r="POZ17" s="10"/>
      <c r="PPA17" s="10"/>
      <c r="PPB17" s="10"/>
      <c r="PPC17" s="10"/>
      <c r="PPD17" s="10"/>
      <c r="PPE17" s="10"/>
      <c r="PPF17" s="10"/>
      <c r="PPG17" s="10"/>
      <c r="PPH17" s="10"/>
      <c r="PPI17" s="10"/>
      <c r="PPJ17" s="10"/>
      <c r="PPK17" s="10"/>
      <c r="PPL17" s="10"/>
      <c r="PPM17" s="10"/>
      <c r="PPN17" s="10"/>
      <c r="PPO17" s="10"/>
      <c r="PPP17" s="10"/>
      <c r="PPQ17" s="10"/>
      <c r="PPR17" s="10"/>
      <c r="PPS17" s="10"/>
      <c r="PPT17" s="10"/>
      <c r="PPU17" s="10"/>
      <c r="PPV17" s="10"/>
      <c r="PPW17" s="10"/>
      <c r="PPX17" s="10"/>
      <c r="PPY17" s="10"/>
      <c r="PPZ17" s="10"/>
      <c r="PQA17" s="10"/>
      <c r="PQB17" s="10"/>
      <c r="PQC17" s="10"/>
      <c r="PQD17" s="10"/>
      <c r="PQE17" s="10"/>
      <c r="PQF17" s="10"/>
      <c r="PQG17" s="10"/>
      <c r="PQH17" s="10"/>
      <c r="PQI17" s="10"/>
      <c r="PQJ17" s="10"/>
      <c r="PQK17" s="10"/>
      <c r="PQL17" s="10"/>
      <c r="PQM17" s="10"/>
      <c r="PQN17" s="10"/>
      <c r="PQO17" s="10"/>
      <c r="PQP17" s="10"/>
      <c r="PQQ17" s="10"/>
      <c r="PQR17" s="10"/>
      <c r="PQS17" s="10"/>
      <c r="PQT17" s="10"/>
      <c r="PQU17" s="10"/>
      <c r="PQV17" s="10"/>
      <c r="PQW17" s="10"/>
      <c r="PQX17" s="10"/>
      <c r="PQY17" s="10"/>
      <c r="PQZ17" s="10"/>
      <c r="PRA17" s="10"/>
      <c r="PRB17" s="10"/>
      <c r="PRC17" s="10"/>
      <c r="PRD17" s="10"/>
      <c r="PRE17" s="10"/>
      <c r="PRF17" s="10"/>
      <c r="PRG17" s="10"/>
      <c r="PRH17" s="10"/>
      <c r="PRI17" s="10"/>
      <c r="PRJ17" s="10"/>
      <c r="PRK17" s="10"/>
      <c r="PRL17" s="10"/>
      <c r="PRM17" s="10"/>
      <c r="PRN17" s="10"/>
      <c r="PRO17" s="10"/>
      <c r="PRP17" s="10"/>
      <c r="PRQ17" s="10"/>
      <c r="PRR17" s="10"/>
      <c r="PRS17" s="10"/>
      <c r="PRT17" s="10"/>
      <c r="PRU17" s="10"/>
      <c r="PRV17" s="10"/>
      <c r="PRW17" s="10"/>
      <c r="PRX17" s="10"/>
      <c r="PRY17" s="10"/>
      <c r="PRZ17" s="10"/>
      <c r="PSA17" s="10"/>
      <c r="PSB17" s="10"/>
      <c r="PSC17" s="10"/>
      <c r="PSD17" s="10"/>
      <c r="PSE17" s="10"/>
      <c r="PSF17" s="10"/>
      <c r="PSG17" s="10"/>
      <c r="PSH17" s="10"/>
      <c r="PSI17" s="10"/>
      <c r="PSJ17" s="10"/>
      <c r="PSK17" s="10"/>
      <c r="PSL17" s="10"/>
      <c r="PSM17" s="10"/>
      <c r="PSN17" s="10"/>
      <c r="PSO17" s="10"/>
      <c r="PSP17" s="10"/>
      <c r="PSQ17" s="10"/>
      <c r="PSR17" s="10"/>
      <c r="PSS17" s="10"/>
      <c r="PST17" s="10"/>
      <c r="PSU17" s="10"/>
      <c r="PSV17" s="10"/>
      <c r="PSW17" s="10"/>
      <c r="PSX17" s="10"/>
      <c r="PSY17" s="10"/>
      <c r="PSZ17" s="10"/>
      <c r="PTA17" s="10"/>
      <c r="PTB17" s="10"/>
      <c r="PTC17" s="10"/>
      <c r="PTD17" s="10"/>
      <c r="PTE17" s="10"/>
      <c r="PTF17" s="10"/>
      <c r="PTG17" s="10"/>
      <c r="PTH17" s="10"/>
      <c r="PTI17" s="10"/>
      <c r="PTJ17" s="10"/>
      <c r="PTK17" s="10"/>
      <c r="PTL17" s="10"/>
      <c r="PTM17" s="10"/>
      <c r="PTN17" s="10"/>
      <c r="PTO17" s="10"/>
      <c r="PTP17" s="10"/>
      <c r="PTQ17" s="10"/>
      <c r="PTR17" s="10"/>
      <c r="PTS17" s="10"/>
      <c r="PTT17" s="10"/>
      <c r="PTU17" s="10"/>
      <c r="PTV17" s="10"/>
      <c r="PTW17" s="10"/>
      <c r="PTX17" s="10"/>
      <c r="PTY17" s="10"/>
      <c r="PTZ17" s="10"/>
      <c r="PUA17" s="10"/>
      <c r="PUB17" s="10"/>
      <c r="PUC17" s="10"/>
      <c r="PUD17" s="10"/>
      <c r="PUE17" s="10"/>
      <c r="PUF17" s="10"/>
      <c r="PUG17" s="10"/>
      <c r="PUH17" s="10"/>
      <c r="PUI17" s="10"/>
      <c r="PUJ17" s="10"/>
      <c r="PUK17" s="10"/>
      <c r="PUL17" s="10"/>
      <c r="PUM17" s="10"/>
      <c r="PUN17" s="10"/>
      <c r="PUO17" s="10"/>
      <c r="PUP17" s="10"/>
      <c r="PUQ17" s="10"/>
      <c r="PUR17" s="10"/>
      <c r="PUS17" s="10"/>
      <c r="PUT17" s="10"/>
      <c r="PUU17" s="10"/>
      <c r="PUV17" s="10"/>
      <c r="PUW17" s="10"/>
      <c r="PUX17" s="10"/>
      <c r="PUY17" s="10"/>
      <c r="PUZ17" s="10"/>
      <c r="PVA17" s="10"/>
      <c r="PVB17" s="10"/>
      <c r="PVC17" s="10"/>
      <c r="PVD17" s="10"/>
      <c r="PVE17" s="10"/>
      <c r="PVF17" s="10"/>
      <c r="PVG17" s="10"/>
      <c r="PVH17" s="10"/>
      <c r="PVI17" s="10"/>
      <c r="PVJ17" s="10"/>
      <c r="PVK17" s="10"/>
      <c r="PVL17" s="10"/>
      <c r="PVM17" s="10"/>
      <c r="PVN17" s="10"/>
      <c r="PVO17" s="10"/>
      <c r="PVP17" s="10"/>
      <c r="PVQ17" s="10"/>
      <c r="PVR17" s="10"/>
      <c r="PVS17" s="10"/>
      <c r="PVT17" s="10"/>
      <c r="PVU17" s="10"/>
      <c r="PVV17" s="10"/>
      <c r="PVW17" s="10"/>
      <c r="PVX17" s="10"/>
      <c r="PVY17" s="10"/>
      <c r="PVZ17" s="10"/>
      <c r="PWA17" s="10"/>
      <c r="PWB17" s="10"/>
      <c r="PWC17" s="10"/>
      <c r="PWD17" s="10"/>
      <c r="PWE17" s="10"/>
      <c r="PWF17" s="10"/>
      <c r="PWG17" s="10"/>
      <c r="PWH17" s="10"/>
      <c r="PWI17" s="10"/>
      <c r="PWJ17" s="10"/>
      <c r="PWK17" s="10"/>
      <c r="PWL17" s="10"/>
      <c r="PWM17" s="10"/>
      <c r="PWN17" s="10"/>
      <c r="PWO17" s="10"/>
      <c r="PWP17" s="10"/>
      <c r="PWQ17" s="10"/>
      <c r="PWR17" s="10"/>
      <c r="PWS17" s="10"/>
      <c r="PWT17" s="10"/>
      <c r="PWU17" s="10"/>
      <c r="PWV17" s="10"/>
      <c r="PWW17" s="10"/>
      <c r="PWX17" s="10"/>
      <c r="PWY17" s="10"/>
      <c r="PWZ17" s="10"/>
      <c r="PXA17" s="10"/>
      <c r="PXB17" s="10"/>
      <c r="PXC17" s="10"/>
      <c r="PXD17" s="10"/>
      <c r="PXE17" s="10"/>
      <c r="PXF17" s="10"/>
      <c r="PXG17" s="10"/>
      <c r="PXH17" s="10"/>
      <c r="PXI17" s="10"/>
      <c r="PXJ17" s="10"/>
      <c r="PXK17" s="10"/>
      <c r="PXL17" s="10"/>
      <c r="PXM17" s="10"/>
      <c r="PXN17" s="10"/>
      <c r="PXO17" s="10"/>
      <c r="PXP17" s="10"/>
      <c r="PXQ17" s="10"/>
      <c r="PXR17" s="10"/>
      <c r="PXS17" s="10"/>
      <c r="PXT17" s="10"/>
      <c r="PXU17" s="10"/>
      <c r="PXV17" s="10"/>
      <c r="PXW17" s="10"/>
      <c r="PXX17" s="10"/>
      <c r="PXY17" s="10"/>
      <c r="PXZ17" s="10"/>
      <c r="PYA17" s="10"/>
      <c r="PYB17" s="10"/>
      <c r="PYC17" s="10"/>
      <c r="PYD17" s="10"/>
      <c r="PYE17" s="10"/>
      <c r="PYF17" s="10"/>
      <c r="PYG17" s="10"/>
      <c r="PYH17" s="10"/>
      <c r="PYI17" s="10"/>
      <c r="PYJ17" s="10"/>
      <c r="PYK17" s="10"/>
      <c r="PYL17" s="10"/>
      <c r="PYM17" s="10"/>
      <c r="PYN17" s="10"/>
      <c r="PYO17" s="10"/>
      <c r="PYP17" s="10"/>
      <c r="PYQ17" s="10"/>
      <c r="PYR17" s="10"/>
      <c r="PYS17" s="10"/>
      <c r="PYT17" s="10"/>
      <c r="PYU17" s="10"/>
      <c r="PYV17" s="10"/>
      <c r="PYW17" s="10"/>
      <c r="PYX17" s="10"/>
      <c r="PYY17" s="10"/>
      <c r="PYZ17" s="10"/>
      <c r="PZA17" s="10"/>
      <c r="PZB17" s="10"/>
      <c r="PZC17" s="10"/>
      <c r="PZD17" s="10"/>
      <c r="PZE17" s="10"/>
      <c r="PZF17" s="10"/>
      <c r="PZG17" s="10"/>
      <c r="PZH17" s="10"/>
      <c r="PZI17" s="10"/>
      <c r="PZJ17" s="10"/>
      <c r="PZK17" s="10"/>
      <c r="PZL17" s="10"/>
      <c r="PZM17" s="10"/>
      <c r="PZN17" s="10"/>
      <c r="PZO17" s="10"/>
      <c r="PZP17" s="10"/>
      <c r="PZQ17" s="10"/>
      <c r="PZR17" s="10"/>
      <c r="PZS17" s="10"/>
      <c r="PZT17" s="10"/>
      <c r="PZU17" s="10"/>
      <c r="PZV17" s="10"/>
      <c r="PZW17" s="10"/>
      <c r="PZX17" s="10"/>
      <c r="PZY17" s="10"/>
      <c r="PZZ17" s="10"/>
      <c r="QAA17" s="10"/>
      <c r="QAB17" s="10"/>
      <c r="QAC17" s="10"/>
      <c r="QAD17" s="10"/>
      <c r="QAE17" s="10"/>
      <c r="QAF17" s="10"/>
      <c r="QAG17" s="10"/>
      <c r="QAH17" s="10"/>
      <c r="QAI17" s="10"/>
      <c r="QAJ17" s="10"/>
      <c r="QAK17" s="10"/>
      <c r="QAL17" s="10"/>
      <c r="QAM17" s="10"/>
      <c r="QAN17" s="10"/>
      <c r="QAO17" s="10"/>
      <c r="QAP17" s="10"/>
      <c r="QAQ17" s="10"/>
      <c r="QAR17" s="10"/>
      <c r="QAS17" s="10"/>
      <c r="QAT17" s="10"/>
      <c r="QAU17" s="10"/>
      <c r="QAV17" s="10"/>
      <c r="QAW17" s="10"/>
      <c r="QAX17" s="10"/>
      <c r="QAY17" s="10"/>
      <c r="QAZ17" s="10"/>
      <c r="QBA17" s="10"/>
      <c r="QBB17" s="10"/>
      <c r="QBC17" s="10"/>
      <c r="QBD17" s="10"/>
      <c r="QBE17" s="10"/>
      <c r="QBF17" s="10"/>
      <c r="QBG17" s="10"/>
      <c r="QBH17" s="10"/>
      <c r="QBI17" s="10"/>
      <c r="QBJ17" s="10"/>
      <c r="QBK17" s="10"/>
      <c r="QBL17" s="10"/>
      <c r="QBM17" s="10"/>
      <c r="QBN17" s="10"/>
      <c r="QBO17" s="10"/>
      <c r="QBP17" s="10"/>
      <c r="QBQ17" s="10"/>
      <c r="QBR17" s="10"/>
      <c r="QBS17" s="10"/>
      <c r="QBT17" s="10"/>
      <c r="QBU17" s="10"/>
      <c r="QBV17" s="10"/>
      <c r="QBW17" s="10"/>
      <c r="QBX17" s="10"/>
      <c r="QBY17" s="10"/>
      <c r="QBZ17" s="10"/>
      <c r="QCA17" s="10"/>
      <c r="QCB17" s="10"/>
      <c r="QCC17" s="10"/>
      <c r="QCD17" s="10"/>
      <c r="QCE17" s="10"/>
      <c r="QCF17" s="10"/>
      <c r="QCG17" s="10"/>
      <c r="QCH17" s="10"/>
      <c r="QCI17" s="10"/>
      <c r="QCJ17" s="10"/>
      <c r="QCK17" s="10"/>
      <c r="QCL17" s="10"/>
      <c r="QCM17" s="10"/>
      <c r="QCN17" s="10"/>
      <c r="QCO17" s="10"/>
      <c r="QCP17" s="10"/>
      <c r="QCQ17" s="10"/>
      <c r="QCR17" s="10"/>
      <c r="QCS17" s="10"/>
      <c r="QCT17" s="10"/>
      <c r="QCU17" s="10"/>
      <c r="QCV17" s="10"/>
      <c r="QCW17" s="10"/>
      <c r="QCX17" s="10"/>
      <c r="QCY17" s="10"/>
      <c r="QCZ17" s="10"/>
      <c r="QDA17" s="10"/>
      <c r="QDB17" s="10"/>
      <c r="QDC17" s="10"/>
      <c r="QDD17" s="10"/>
      <c r="QDE17" s="10"/>
      <c r="QDF17" s="10"/>
      <c r="QDG17" s="10"/>
      <c r="QDH17" s="10"/>
      <c r="QDI17" s="10"/>
      <c r="QDJ17" s="10"/>
      <c r="QDK17" s="10"/>
      <c r="QDL17" s="10"/>
      <c r="QDM17" s="10"/>
      <c r="QDN17" s="10"/>
      <c r="QDO17" s="10"/>
      <c r="QDP17" s="10"/>
      <c r="QDQ17" s="10"/>
      <c r="QDR17" s="10"/>
      <c r="QDS17" s="10"/>
      <c r="QDT17" s="10"/>
      <c r="QDU17" s="10"/>
      <c r="QDV17" s="10"/>
      <c r="QDW17" s="10"/>
      <c r="QDX17" s="10"/>
      <c r="QDY17" s="10"/>
      <c r="QDZ17" s="10"/>
      <c r="QEA17" s="10"/>
      <c r="QEB17" s="10"/>
      <c r="QEC17" s="10"/>
      <c r="QED17" s="10"/>
      <c r="QEE17" s="10"/>
      <c r="QEF17" s="10"/>
      <c r="QEG17" s="10"/>
      <c r="QEH17" s="10"/>
      <c r="QEI17" s="10"/>
      <c r="QEJ17" s="10"/>
      <c r="QEK17" s="10"/>
      <c r="QEL17" s="10"/>
      <c r="QEM17" s="10"/>
      <c r="QEN17" s="10"/>
      <c r="QEO17" s="10"/>
      <c r="QEP17" s="10"/>
      <c r="QEQ17" s="10"/>
      <c r="QER17" s="10"/>
      <c r="QES17" s="10"/>
      <c r="QET17" s="10"/>
      <c r="QEU17" s="10"/>
      <c r="QEV17" s="10"/>
      <c r="QEW17" s="10"/>
      <c r="QEX17" s="10"/>
      <c r="QEY17" s="10"/>
      <c r="QEZ17" s="10"/>
      <c r="QFA17" s="10"/>
      <c r="QFB17" s="10"/>
      <c r="QFC17" s="10"/>
      <c r="QFD17" s="10"/>
      <c r="QFE17" s="10"/>
      <c r="QFF17" s="10"/>
      <c r="QFG17" s="10"/>
      <c r="QFH17" s="10"/>
      <c r="QFI17" s="10"/>
      <c r="QFJ17" s="10"/>
      <c r="QFK17" s="10"/>
      <c r="QFL17" s="10"/>
      <c r="QFM17" s="10"/>
      <c r="QFN17" s="10"/>
      <c r="QFO17" s="10"/>
      <c r="QFP17" s="10"/>
      <c r="QFQ17" s="10"/>
      <c r="QFR17" s="10"/>
      <c r="QFS17" s="10"/>
      <c r="QFT17" s="10"/>
      <c r="QFU17" s="10"/>
      <c r="QFV17" s="10"/>
      <c r="QFW17" s="10"/>
      <c r="QFX17" s="10"/>
      <c r="QFY17" s="10"/>
      <c r="QFZ17" s="10"/>
      <c r="QGA17" s="10"/>
      <c r="QGB17" s="10"/>
      <c r="QGC17" s="10"/>
      <c r="QGD17" s="10"/>
      <c r="QGE17" s="10"/>
      <c r="QGF17" s="10"/>
      <c r="QGG17" s="10"/>
      <c r="QGH17" s="10"/>
      <c r="QGI17" s="10"/>
      <c r="QGJ17" s="10"/>
      <c r="QGK17" s="10"/>
      <c r="QGL17" s="10"/>
      <c r="QGM17" s="10"/>
      <c r="QGN17" s="10"/>
      <c r="QGO17" s="10"/>
      <c r="QGP17" s="10"/>
      <c r="QGQ17" s="10"/>
      <c r="QGR17" s="10"/>
      <c r="QGS17" s="10"/>
      <c r="QGT17" s="10"/>
      <c r="QGU17" s="10"/>
      <c r="QGV17" s="10"/>
      <c r="QGW17" s="10"/>
      <c r="QGX17" s="10"/>
      <c r="QGY17" s="10"/>
      <c r="QGZ17" s="10"/>
      <c r="QHA17" s="10"/>
      <c r="QHB17" s="10"/>
      <c r="QHC17" s="10"/>
      <c r="QHD17" s="10"/>
      <c r="QHE17" s="10"/>
      <c r="QHF17" s="10"/>
      <c r="QHG17" s="10"/>
      <c r="QHH17" s="10"/>
      <c r="QHI17" s="10"/>
      <c r="QHJ17" s="10"/>
      <c r="QHK17" s="10"/>
      <c r="QHL17" s="10"/>
      <c r="QHM17" s="10"/>
      <c r="QHN17" s="10"/>
      <c r="QHO17" s="10"/>
      <c r="QHP17" s="10"/>
      <c r="QHQ17" s="10"/>
      <c r="QHR17" s="10"/>
      <c r="QHS17" s="10"/>
      <c r="QHT17" s="10"/>
      <c r="QHU17" s="10"/>
      <c r="QHV17" s="10"/>
      <c r="QHW17" s="10"/>
      <c r="QHX17" s="10"/>
      <c r="QHY17" s="10"/>
      <c r="QHZ17" s="10"/>
      <c r="QIA17" s="10"/>
      <c r="QIB17" s="10"/>
      <c r="QIC17" s="10"/>
      <c r="QID17" s="10"/>
      <c r="QIE17" s="10"/>
      <c r="QIF17" s="10"/>
      <c r="QIG17" s="10"/>
      <c r="QIH17" s="10"/>
      <c r="QII17" s="10"/>
      <c r="QIJ17" s="10"/>
      <c r="QIK17" s="10"/>
      <c r="QIL17" s="10"/>
      <c r="QIM17" s="10"/>
      <c r="QIN17" s="10"/>
      <c r="QIO17" s="10"/>
      <c r="QIP17" s="10"/>
      <c r="QIQ17" s="10"/>
      <c r="QIR17" s="10"/>
      <c r="QIS17" s="10"/>
      <c r="QIT17" s="10"/>
      <c r="QIU17" s="10"/>
      <c r="QIV17" s="10"/>
      <c r="QIW17" s="10"/>
      <c r="QIX17" s="10"/>
      <c r="QIY17" s="10"/>
      <c r="QIZ17" s="10"/>
      <c r="QJA17" s="10"/>
      <c r="QJB17" s="10"/>
      <c r="QJC17" s="10"/>
      <c r="QJD17" s="10"/>
      <c r="QJE17" s="10"/>
      <c r="QJF17" s="10"/>
      <c r="QJG17" s="10"/>
      <c r="QJH17" s="10"/>
      <c r="QJI17" s="10"/>
      <c r="QJJ17" s="10"/>
      <c r="QJK17" s="10"/>
      <c r="QJL17" s="10"/>
      <c r="QJM17" s="10"/>
      <c r="QJN17" s="10"/>
      <c r="QJO17" s="10"/>
      <c r="QJP17" s="10"/>
      <c r="QJQ17" s="10"/>
      <c r="QJR17" s="10"/>
      <c r="QJS17" s="10"/>
      <c r="QJT17" s="10"/>
      <c r="QJU17" s="10"/>
      <c r="QJV17" s="10"/>
      <c r="QJW17" s="10"/>
      <c r="QJX17" s="10"/>
      <c r="QJY17" s="10"/>
      <c r="QJZ17" s="10"/>
      <c r="QKA17" s="10"/>
      <c r="QKB17" s="10"/>
      <c r="QKC17" s="10"/>
      <c r="QKD17" s="10"/>
      <c r="QKE17" s="10"/>
      <c r="QKF17" s="10"/>
      <c r="QKG17" s="10"/>
      <c r="QKH17" s="10"/>
      <c r="QKI17" s="10"/>
      <c r="QKJ17" s="10"/>
      <c r="QKK17" s="10"/>
      <c r="QKL17" s="10"/>
      <c r="QKM17" s="10"/>
      <c r="QKN17" s="10"/>
      <c r="QKO17" s="10"/>
      <c r="QKP17" s="10"/>
      <c r="QKQ17" s="10"/>
      <c r="QKR17" s="10"/>
      <c r="QKS17" s="10"/>
      <c r="QKT17" s="10"/>
      <c r="QKU17" s="10"/>
      <c r="QKV17" s="10"/>
      <c r="QKW17" s="10"/>
      <c r="QKX17" s="10"/>
      <c r="QKY17" s="10"/>
      <c r="QKZ17" s="10"/>
      <c r="QLA17" s="10"/>
      <c r="QLB17" s="10"/>
      <c r="QLC17" s="10"/>
      <c r="QLD17" s="10"/>
      <c r="QLE17" s="10"/>
      <c r="QLF17" s="10"/>
      <c r="QLG17" s="10"/>
      <c r="QLH17" s="10"/>
      <c r="QLI17" s="10"/>
      <c r="QLJ17" s="10"/>
      <c r="QLK17" s="10"/>
      <c r="QLL17" s="10"/>
      <c r="QLM17" s="10"/>
      <c r="QLN17" s="10"/>
      <c r="QLO17" s="10"/>
      <c r="QLP17" s="10"/>
      <c r="QLQ17" s="10"/>
      <c r="QLR17" s="10"/>
      <c r="QLS17" s="10"/>
      <c r="QLT17" s="10"/>
      <c r="QLU17" s="10"/>
      <c r="QLV17" s="10"/>
      <c r="QLW17" s="10"/>
      <c r="QLX17" s="10"/>
      <c r="QLY17" s="10"/>
      <c r="QLZ17" s="10"/>
      <c r="QMA17" s="10"/>
      <c r="QMB17" s="10"/>
      <c r="QMC17" s="10"/>
      <c r="QMD17" s="10"/>
      <c r="QME17" s="10"/>
      <c r="QMF17" s="10"/>
      <c r="QMG17" s="10"/>
      <c r="QMH17" s="10"/>
      <c r="QMI17" s="10"/>
      <c r="QMJ17" s="10"/>
      <c r="QMK17" s="10"/>
      <c r="QML17" s="10"/>
      <c r="QMM17" s="10"/>
      <c r="QMN17" s="10"/>
      <c r="QMO17" s="10"/>
      <c r="QMP17" s="10"/>
      <c r="QMQ17" s="10"/>
      <c r="QMR17" s="10"/>
      <c r="QMS17" s="10"/>
      <c r="QMT17" s="10"/>
      <c r="QMU17" s="10"/>
      <c r="QMV17" s="10"/>
      <c r="QMW17" s="10"/>
      <c r="QMX17" s="10"/>
      <c r="QMY17" s="10"/>
      <c r="QMZ17" s="10"/>
      <c r="QNA17" s="10"/>
      <c r="QNB17" s="10"/>
      <c r="QNC17" s="10"/>
      <c r="QND17" s="10"/>
      <c r="QNE17" s="10"/>
      <c r="QNF17" s="10"/>
      <c r="QNG17" s="10"/>
      <c r="QNH17" s="10"/>
      <c r="QNI17" s="10"/>
      <c r="QNJ17" s="10"/>
      <c r="QNK17" s="10"/>
      <c r="QNL17" s="10"/>
      <c r="QNM17" s="10"/>
      <c r="QNN17" s="10"/>
      <c r="QNO17" s="10"/>
      <c r="QNP17" s="10"/>
      <c r="QNQ17" s="10"/>
      <c r="QNR17" s="10"/>
      <c r="QNS17" s="10"/>
      <c r="QNT17" s="10"/>
      <c r="QNU17" s="10"/>
      <c r="QNV17" s="10"/>
      <c r="QNW17" s="10"/>
      <c r="QNX17" s="10"/>
      <c r="QNY17" s="10"/>
      <c r="QNZ17" s="10"/>
      <c r="QOA17" s="10"/>
      <c r="QOB17" s="10"/>
      <c r="QOC17" s="10"/>
      <c r="QOD17" s="10"/>
      <c r="QOE17" s="10"/>
      <c r="QOF17" s="10"/>
      <c r="QOG17" s="10"/>
      <c r="QOH17" s="10"/>
      <c r="QOI17" s="10"/>
      <c r="QOJ17" s="10"/>
      <c r="QOK17" s="10"/>
      <c r="QOL17" s="10"/>
      <c r="QOM17" s="10"/>
      <c r="QON17" s="10"/>
      <c r="QOO17" s="10"/>
      <c r="QOP17" s="10"/>
      <c r="QOQ17" s="10"/>
      <c r="QOR17" s="10"/>
      <c r="QOS17" s="10"/>
      <c r="QOT17" s="10"/>
      <c r="QOU17" s="10"/>
      <c r="QOV17" s="10"/>
      <c r="QOW17" s="10"/>
      <c r="QOX17" s="10"/>
      <c r="QOY17" s="10"/>
      <c r="QOZ17" s="10"/>
      <c r="QPA17" s="10"/>
      <c r="QPB17" s="10"/>
      <c r="QPC17" s="10"/>
      <c r="QPD17" s="10"/>
      <c r="QPE17" s="10"/>
      <c r="QPF17" s="10"/>
      <c r="QPG17" s="10"/>
      <c r="QPH17" s="10"/>
      <c r="QPI17" s="10"/>
      <c r="QPJ17" s="10"/>
      <c r="QPK17" s="10"/>
      <c r="QPL17" s="10"/>
      <c r="QPM17" s="10"/>
      <c r="QPN17" s="10"/>
      <c r="QPO17" s="10"/>
      <c r="QPP17" s="10"/>
      <c r="QPQ17" s="10"/>
      <c r="QPR17" s="10"/>
      <c r="QPS17" s="10"/>
      <c r="QPT17" s="10"/>
      <c r="QPU17" s="10"/>
      <c r="QPV17" s="10"/>
      <c r="QPW17" s="10"/>
      <c r="QPX17" s="10"/>
      <c r="QPY17" s="10"/>
      <c r="QPZ17" s="10"/>
      <c r="QQA17" s="10"/>
      <c r="QQB17" s="10"/>
      <c r="QQC17" s="10"/>
      <c r="QQD17" s="10"/>
      <c r="QQE17" s="10"/>
      <c r="QQF17" s="10"/>
      <c r="QQG17" s="10"/>
      <c r="QQH17" s="10"/>
      <c r="QQI17" s="10"/>
      <c r="QQJ17" s="10"/>
      <c r="QQK17" s="10"/>
      <c r="QQL17" s="10"/>
      <c r="QQM17" s="10"/>
      <c r="QQN17" s="10"/>
      <c r="QQO17" s="10"/>
      <c r="QQP17" s="10"/>
      <c r="QQQ17" s="10"/>
      <c r="QQR17" s="10"/>
      <c r="QQS17" s="10"/>
      <c r="QQT17" s="10"/>
      <c r="QQU17" s="10"/>
      <c r="QQV17" s="10"/>
      <c r="QQW17" s="10"/>
      <c r="QQX17" s="10"/>
      <c r="QQY17" s="10"/>
      <c r="QQZ17" s="10"/>
      <c r="QRA17" s="10"/>
      <c r="QRB17" s="10"/>
      <c r="QRC17" s="10"/>
      <c r="QRD17" s="10"/>
      <c r="QRE17" s="10"/>
      <c r="QRF17" s="10"/>
      <c r="QRG17" s="10"/>
      <c r="QRH17" s="10"/>
      <c r="QRI17" s="10"/>
      <c r="QRJ17" s="10"/>
      <c r="QRK17" s="10"/>
      <c r="QRL17" s="10"/>
      <c r="QRM17" s="10"/>
      <c r="QRN17" s="10"/>
      <c r="QRO17" s="10"/>
      <c r="QRP17" s="10"/>
      <c r="QRQ17" s="10"/>
      <c r="QRR17" s="10"/>
      <c r="QRS17" s="10"/>
      <c r="QRT17" s="10"/>
      <c r="QRU17" s="10"/>
      <c r="QRV17" s="10"/>
      <c r="QRW17" s="10"/>
      <c r="QRX17" s="10"/>
      <c r="QRY17" s="10"/>
      <c r="QRZ17" s="10"/>
      <c r="QSA17" s="10"/>
      <c r="QSB17" s="10"/>
      <c r="QSC17" s="10"/>
      <c r="QSD17" s="10"/>
      <c r="QSE17" s="10"/>
      <c r="QSF17" s="10"/>
      <c r="QSG17" s="10"/>
      <c r="QSH17" s="10"/>
      <c r="QSI17" s="10"/>
      <c r="QSJ17" s="10"/>
      <c r="QSK17" s="10"/>
      <c r="QSL17" s="10"/>
      <c r="QSM17" s="10"/>
      <c r="QSN17" s="10"/>
      <c r="QSO17" s="10"/>
      <c r="QSP17" s="10"/>
      <c r="QSQ17" s="10"/>
      <c r="QSR17" s="10"/>
      <c r="QSS17" s="10"/>
      <c r="QST17" s="10"/>
      <c r="QSU17" s="10"/>
      <c r="QSV17" s="10"/>
      <c r="QSW17" s="10"/>
      <c r="QSX17" s="10"/>
      <c r="QSY17" s="10"/>
      <c r="QSZ17" s="10"/>
      <c r="QTA17" s="10"/>
      <c r="QTB17" s="10"/>
      <c r="QTC17" s="10"/>
      <c r="QTD17" s="10"/>
      <c r="QTE17" s="10"/>
      <c r="QTF17" s="10"/>
      <c r="QTG17" s="10"/>
      <c r="QTH17" s="10"/>
      <c r="QTI17" s="10"/>
      <c r="QTJ17" s="10"/>
      <c r="QTK17" s="10"/>
      <c r="QTL17" s="10"/>
      <c r="QTM17" s="10"/>
      <c r="QTN17" s="10"/>
      <c r="QTO17" s="10"/>
      <c r="QTP17" s="10"/>
      <c r="QTQ17" s="10"/>
      <c r="QTR17" s="10"/>
      <c r="QTS17" s="10"/>
      <c r="QTT17" s="10"/>
      <c r="QTU17" s="10"/>
      <c r="QTV17" s="10"/>
      <c r="QTW17" s="10"/>
      <c r="QTX17" s="10"/>
      <c r="QTY17" s="10"/>
      <c r="QTZ17" s="10"/>
      <c r="QUA17" s="10"/>
      <c r="QUB17" s="10"/>
      <c r="QUC17" s="10"/>
      <c r="QUD17" s="10"/>
      <c r="QUE17" s="10"/>
      <c r="QUF17" s="10"/>
      <c r="QUG17" s="10"/>
      <c r="QUH17" s="10"/>
      <c r="QUI17" s="10"/>
      <c r="QUJ17" s="10"/>
      <c r="QUK17" s="10"/>
      <c r="QUL17" s="10"/>
      <c r="QUM17" s="10"/>
      <c r="QUN17" s="10"/>
      <c r="QUO17" s="10"/>
      <c r="QUP17" s="10"/>
      <c r="QUQ17" s="10"/>
      <c r="QUR17" s="10"/>
      <c r="QUS17" s="10"/>
      <c r="QUT17" s="10"/>
      <c r="QUU17" s="10"/>
      <c r="QUV17" s="10"/>
      <c r="QUW17" s="10"/>
      <c r="QUX17" s="10"/>
      <c r="QUY17" s="10"/>
      <c r="QUZ17" s="10"/>
      <c r="QVA17" s="10"/>
      <c r="QVB17" s="10"/>
      <c r="QVC17" s="10"/>
      <c r="QVD17" s="10"/>
      <c r="QVE17" s="10"/>
      <c r="QVF17" s="10"/>
      <c r="QVG17" s="10"/>
      <c r="QVH17" s="10"/>
      <c r="QVI17" s="10"/>
      <c r="QVJ17" s="10"/>
      <c r="QVK17" s="10"/>
      <c r="QVL17" s="10"/>
      <c r="QVM17" s="10"/>
      <c r="QVN17" s="10"/>
      <c r="QVO17" s="10"/>
      <c r="QVP17" s="10"/>
      <c r="QVQ17" s="10"/>
      <c r="QVR17" s="10"/>
      <c r="QVS17" s="10"/>
      <c r="QVT17" s="10"/>
      <c r="QVU17" s="10"/>
      <c r="QVV17" s="10"/>
      <c r="QVW17" s="10"/>
      <c r="QVX17" s="10"/>
      <c r="QVY17" s="10"/>
      <c r="QVZ17" s="10"/>
      <c r="QWA17" s="10"/>
      <c r="QWB17" s="10"/>
      <c r="QWC17" s="10"/>
      <c r="QWD17" s="10"/>
      <c r="QWE17" s="10"/>
      <c r="QWF17" s="10"/>
      <c r="QWG17" s="10"/>
      <c r="QWH17" s="10"/>
      <c r="QWI17" s="10"/>
      <c r="QWJ17" s="10"/>
      <c r="QWK17" s="10"/>
      <c r="QWL17" s="10"/>
      <c r="QWM17" s="10"/>
      <c r="QWN17" s="10"/>
      <c r="QWO17" s="10"/>
      <c r="QWP17" s="10"/>
      <c r="QWQ17" s="10"/>
      <c r="QWR17" s="10"/>
      <c r="QWS17" s="10"/>
      <c r="QWT17" s="10"/>
      <c r="QWU17" s="10"/>
      <c r="QWV17" s="10"/>
      <c r="QWW17" s="10"/>
      <c r="QWX17" s="10"/>
      <c r="QWY17" s="10"/>
      <c r="QWZ17" s="10"/>
      <c r="QXA17" s="10"/>
      <c r="QXB17" s="10"/>
      <c r="QXC17" s="10"/>
      <c r="QXD17" s="10"/>
      <c r="QXE17" s="10"/>
      <c r="QXF17" s="10"/>
      <c r="QXG17" s="10"/>
      <c r="QXH17" s="10"/>
      <c r="QXI17" s="10"/>
      <c r="QXJ17" s="10"/>
      <c r="QXK17" s="10"/>
      <c r="QXL17" s="10"/>
      <c r="QXM17" s="10"/>
      <c r="QXN17" s="10"/>
      <c r="QXO17" s="10"/>
      <c r="QXP17" s="10"/>
      <c r="QXQ17" s="10"/>
      <c r="QXR17" s="10"/>
      <c r="QXS17" s="10"/>
      <c r="QXT17" s="10"/>
      <c r="QXU17" s="10"/>
      <c r="QXV17" s="10"/>
      <c r="QXW17" s="10"/>
      <c r="QXX17" s="10"/>
      <c r="QXY17" s="10"/>
      <c r="QXZ17" s="10"/>
      <c r="QYA17" s="10"/>
      <c r="QYB17" s="10"/>
      <c r="QYC17" s="10"/>
      <c r="QYD17" s="10"/>
      <c r="QYE17" s="10"/>
      <c r="QYF17" s="10"/>
      <c r="QYG17" s="10"/>
      <c r="QYH17" s="10"/>
      <c r="QYI17" s="10"/>
      <c r="QYJ17" s="10"/>
      <c r="QYK17" s="10"/>
      <c r="QYL17" s="10"/>
      <c r="QYM17" s="10"/>
      <c r="QYN17" s="10"/>
      <c r="QYO17" s="10"/>
      <c r="QYP17" s="10"/>
      <c r="QYQ17" s="10"/>
      <c r="QYR17" s="10"/>
      <c r="QYS17" s="10"/>
      <c r="QYT17" s="10"/>
      <c r="QYU17" s="10"/>
      <c r="QYV17" s="10"/>
      <c r="QYW17" s="10"/>
      <c r="QYX17" s="10"/>
      <c r="QYY17" s="10"/>
      <c r="QYZ17" s="10"/>
      <c r="QZA17" s="10"/>
      <c r="QZB17" s="10"/>
      <c r="QZC17" s="10"/>
      <c r="QZD17" s="10"/>
      <c r="QZE17" s="10"/>
      <c r="QZF17" s="10"/>
      <c r="QZG17" s="10"/>
      <c r="QZH17" s="10"/>
      <c r="QZI17" s="10"/>
      <c r="QZJ17" s="10"/>
      <c r="QZK17" s="10"/>
      <c r="QZL17" s="10"/>
      <c r="QZM17" s="10"/>
      <c r="QZN17" s="10"/>
      <c r="QZO17" s="10"/>
      <c r="QZP17" s="10"/>
      <c r="QZQ17" s="10"/>
      <c r="QZR17" s="10"/>
      <c r="QZS17" s="10"/>
      <c r="QZT17" s="10"/>
      <c r="QZU17" s="10"/>
      <c r="QZV17" s="10"/>
      <c r="QZW17" s="10"/>
      <c r="QZX17" s="10"/>
      <c r="QZY17" s="10"/>
      <c r="QZZ17" s="10"/>
      <c r="RAA17" s="10"/>
      <c r="RAB17" s="10"/>
      <c r="RAC17" s="10"/>
      <c r="RAD17" s="10"/>
      <c r="RAE17" s="10"/>
      <c r="RAF17" s="10"/>
      <c r="RAG17" s="10"/>
      <c r="RAH17" s="10"/>
      <c r="RAI17" s="10"/>
      <c r="RAJ17" s="10"/>
      <c r="RAK17" s="10"/>
      <c r="RAL17" s="10"/>
      <c r="RAM17" s="10"/>
      <c r="RAN17" s="10"/>
      <c r="RAO17" s="10"/>
      <c r="RAP17" s="10"/>
      <c r="RAQ17" s="10"/>
      <c r="RAR17" s="10"/>
      <c r="RAS17" s="10"/>
      <c r="RAT17" s="10"/>
      <c r="RAU17" s="10"/>
      <c r="RAV17" s="10"/>
      <c r="RAW17" s="10"/>
      <c r="RAX17" s="10"/>
      <c r="RAY17" s="10"/>
      <c r="RAZ17" s="10"/>
      <c r="RBA17" s="10"/>
      <c r="RBB17" s="10"/>
      <c r="RBC17" s="10"/>
      <c r="RBD17" s="10"/>
      <c r="RBE17" s="10"/>
      <c r="RBF17" s="10"/>
      <c r="RBG17" s="10"/>
      <c r="RBH17" s="10"/>
      <c r="RBI17" s="10"/>
      <c r="RBJ17" s="10"/>
      <c r="RBK17" s="10"/>
      <c r="RBL17" s="10"/>
      <c r="RBM17" s="10"/>
      <c r="RBN17" s="10"/>
      <c r="RBO17" s="10"/>
      <c r="RBP17" s="10"/>
      <c r="RBQ17" s="10"/>
      <c r="RBR17" s="10"/>
      <c r="RBS17" s="10"/>
      <c r="RBT17" s="10"/>
      <c r="RBU17" s="10"/>
      <c r="RBV17" s="10"/>
      <c r="RBW17" s="10"/>
      <c r="RBX17" s="10"/>
      <c r="RBY17" s="10"/>
      <c r="RBZ17" s="10"/>
      <c r="RCA17" s="10"/>
      <c r="RCB17" s="10"/>
      <c r="RCC17" s="10"/>
      <c r="RCD17" s="10"/>
      <c r="RCE17" s="10"/>
      <c r="RCF17" s="10"/>
      <c r="RCG17" s="10"/>
      <c r="RCH17" s="10"/>
      <c r="RCI17" s="10"/>
      <c r="RCJ17" s="10"/>
      <c r="RCK17" s="10"/>
      <c r="RCL17" s="10"/>
      <c r="RCM17" s="10"/>
      <c r="RCN17" s="10"/>
      <c r="RCO17" s="10"/>
      <c r="RCP17" s="10"/>
      <c r="RCQ17" s="10"/>
      <c r="RCR17" s="10"/>
      <c r="RCS17" s="10"/>
      <c r="RCT17" s="10"/>
      <c r="RCU17" s="10"/>
      <c r="RCV17" s="10"/>
      <c r="RCW17" s="10"/>
      <c r="RCX17" s="10"/>
      <c r="RCY17" s="10"/>
      <c r="RCZ17" s="10"/>
      <c r="RDA17" s="10"/>
      <c r="RDB17" s="10"/>
      <c r="RDC17" s="10"/>
      <c r="RDD17" s="10"/>
      <c r="RDE17" s="10"/>
      <c r="RDF17" s="10"/>
      <c r="RDG17" s="10"/>
      <c r="RDH17" s="10"/>
      <c r="RDI17" s="10"/>
      <c r="RDJ17" s="10"/>
      <c r="RDK17" s="10"/>
      <c r="RDL17" s="10"/>
      <c r="RDM17" s="10"/>
      <c r="RDN17" s="10"/>
      <c r="RDO17" s="10"/>
      <c r="RDP17" s="10"/>
      <c r="RDQ17" s="10"/>
      <c r="RDR17" s="10"/>
      <c r="RDS17" s="10"/>
      <c r="RDT17" s="10"/>
      <c r="RDU17" s="10"/>
      <c r="RDV17" s="10"/>
      <c r="RDW17" s="10"/>
      <c r="RDX17" s="10"/>
      <c r="RDY17" s="10"/>
      <c r="RDZ17" s="10"/>
      <c r="REA17" s="10"/>
      <c r="REB17" s="10"/>
      <c r="REC17" s="10"/>
      <c r="RED17" s="10"/>
      <c r="REE17" s="10"/>
      <c r="REF17" s="10"/>
      <c r="REG17" s="10"/>
      <c r="REH17" s="10"/>
      <c r="REI17" s="10"/>
      <c r="REJ17" s="10"/>
      <c r="REK17" s="10"/>
      <c r="REL17" s="10"/>
      <c r="REM17" s="10"/>
      <c r="REN17" s="10"/>
      <c r="REO17" s="10"/>
      <c r="REP17" s="10"/>
      <c r="REQ17" s="10"/>
      <c r="RER17" s="10"/>
      <c r="RES17" s="10"/>
      <c r="RET17" s="10"/>
      <c r="REU17" s="10"/>
      <c r="REV17" s="10"/>
      <c r="REW17" s="10"/>
      <c r="REX17" s="10"/>
      <c r="REY17" s="10"/>
      <c r="REZ17" s="10"/>
      <c r="RFA17" s="10"/>
      <c r="RFB17" s="10"/>
      <c r="RFC17" s="10"/>
      <c r="RFD17" s="10"/>
      <c r="RFE17" s="10"/>
      <c r="RFF17" s="10"/>
      <c r="RFG17" s="10"/>
      <c r="RFH17" s="10"/>
      <c r="RFI17" s="10"/>
      <c r="RFJ17" s="10"/>
      <c r="RFK17" s="10"/>
      <c r="RFL17" s="10"/>
      <c r="RFM17" s="10"/>
      <c r="RFN17" s="10"/>
      <c r="RFO17" s="10"/>
      <c r="RFP17" s="10"/>
      <c r="RFQ17" s="10"/>
      <c r="RFR17" s="10"/>
      <c r="RFS17" s="10"/>
      <c r="RFT17" s="10"/>
      <c r="RFU17" s="10"/>
      <c r="RFV17" s="10"/>
      <c r="RFW17" s="10"/>
      <c r="RFX17" s="10"/>
      <c r="RFY17" s="10"/>
      <c r="RFZ17" s="10"/>
      <c r="RGA17" s="10"/>
      <c r="RGB17" s="10"/>
      <c r="RGC17" s="10"/>
      <c r="RGD17" s="10"/>
      <c r="RGE17" s="10"/>
      <c r="RGF17" s="10"/>
      <c r="RGG17" s="10"/>
      <c r="RGH17" s="10"/>
      <c r="RGI17" s="10"/>
      <c r="RGJ17" s="10"/>
      <c r="RGK17" s="10"/>
      <c r="RGL17" s="10"/>
      <c r="RGM17" s="10"/>
      <c r="RGN17" s="10"/>
      <c r="RGO17" s="10"/>
      <c r="RGP17" s="10"/>
      <c r="RGQ17" s="10"/>
      <c r="RGR17" s="10"/>
      <c r="RGS17" s="10"/>
      <c r="RGT17" s="10"/>
      <c r="RGU17" s="10"/>
      <c r="RGV17" s="10"/>
      <c r="RGW17" s="10"/>
      <c r="RGX17" s="10"/>
      <c r="RGY17" s="10"/>
      <c r="RGZ17" s="10"/>
      <c r="RHA17" s="10"/>
      <c r="RHB17" s="10"/>
      <c r="RHC17" s="10"/>
      <c r="RHD17" s="10"/>
      <c r="RHE17" s="10"/>
      <c r="RHF17" s="10"/>
      <c r="RHG17" s="10"/>
      <c r="RHH17" s="10"/>
      <c r="RHI17" s="10"/>
      <c r="RHJ17" s="10"/>
      <c r="RHK17" s="10"/>
      <c r="RHL17" s="10"/>
      <c r="RHM17" s="10"/>
      <c r="RHN17" s="10"/>
      <c r="RHO17" s="10"/>
      <c r="RHP17" s="10"/>
      <c r="RHQ17" s="10"/>
      <c r="RHR17" s="10"/>
      <c r="RHS17" s="10"/>
      <c r="RHT17" s="10"/>
      <c r="RHU17" s="10"/>
      <c r="RHV17" s="10"/>
      <c r="RHW17" s="10"/>
      <c r="RHX17" s="10"/>
      <c r="RHY17" s="10"/>
      <c r="RHZ17" s="10"/>
      <c r="RIA17" s="10"/>
      <c r="RIB17" s="10"/>
      <c r="RIC17" s="10"/>
      <c r="RID17" s="10"/>
      <c r="RIE17" s="10"/>
      <c r="RIF17" s="10"/>
      <c r="RIG17" s="10"/>
      <c r="RIH17" s="10"/>
      <c r="RII17" s="10"/>
      <c r="RIJ17" s="10"/>
      <c r="RIK17" s="10"/>
      <c r="RIL17" s="10"/>
      <c r="RIM17" s="10"/>
      <c r="RIN17" s="10"/>
      <c r="RIO17" s="10"/>
      <c r="RIP17" s="10"/>
      <c r="RIQ17" s="10"/>
      <c r="RIR17" s="10"/>
      <c r="RIS17" s="10"/>
      <c r="RIT17" s="10"/>
      <c r="RIU17" s="10"/>
      <c r="RIV17" s="10"/>
      <c r="RIW17" s="10"/>
      <c r="RIX17" s="10"/>
      <c r="RIY17" s="10"/>
      <c r="RIZ17" s="10"/>
      <c r="RJA17" s="10"/>
      <c r="RJB17" s="10"/>
      <c r="RJC17" s="10"/>
      <c r="RJD17" s="10"/>
      <c r="RJE17" s="10"/>
      <c r="RJF17" s="10"/>
      <c r="RJG17" s="10"/>
      <c r="RJH17" s="10"/>
      <c r="RJI17" s="10"/>
      <c r="RJJ17" s="10"/>
      <c r="RJK17" s="10"/>
      <c r="RJL17" s="10"/>
      <c r="RJM17" s="10"/>
      <c r="RJN17" s="10"/>
      <c r="RJO17" s="10"/>
      <c r="RJP17" s="10"/>
      <c r="RJQ17" s="10"/>
      <c r="RJR17" s="10"/>
      <c r="RJS17" s="10"/>
      <c r="RJT17" s="10"/>
      <c r="RJU17" s="10"/>
      <c r="RJV17" s="10"/>
      <c r="RJW17" s="10"/>
      <c r="RJX17" s="10"/>
      <c r="RJY17" s="10"/>
      <c r="RJZ17" s="10"/>
      <c r="RKA17" s="10"/>
      <c r="RKB17" s="10"/>
      <c r="RKC17" s="10"/>
      <c r="RKD17" s="10"/>
      <c r="RKE17" s="10"/>
      <c r="RKF17" s="10"/>
      <c r="RKG17" s="10"/>
      <c r="RKH17" s="10"/>
      <c r="RKI17" s="10"/>
      <c r="RKJ17" s="10"/>
      <c r="RKK17" s="10"/>
      <c r="RKL17" s="10"/>
      <c r="RKM17" s="10"/>
      <c r="RKN17" s="10"/>
      <c r="RKO17" s="10"/>
      <c r="RKP17" s="10"/>
      <c r="RKQ17" s="10"/>
      <c r="RKR17" s="10"/>
      <c r="RKS17" s="10"/>
      <c r="RKT17" s="10"/>
      <c r="RKU17" s="10"/>
      <c r="RKV17" s="10"/>
      <c r="RKW17" s="10"/>
      <c r="RKX17" s="10"/>
      <c r="RKY17" s="10"/>
      <c r="RKZ17" s="10"/>
      <c r="RLA17" s="10"/>
      <c r="RLB17" s="10"/>
      <c r="RLC17" s="10"/>
      <c r="RLD17" s="10"/>
      <c r="RLE17" s="10"/>
      <c r="RLF17" s="10"/>
      <c r="RLG17" s="10"/>
      <c r="RLH17" s="10"/>
      <c r="RLI17" s="10"/>
      <c r="RLJ17" s="10"/>
      <c r="RLK17" s="10"/>
      <c r="RLL17" s="10"/>
      <c r="RLM17" s="10"/>
      <c r="RLN17" s="10"/>
      <c r="RLO17" s="10"/>
      <c r="RLP17" s="10"/>
      <c r="RLQ17" s="10"/>
      <c r="RLR17" s="10"/>
      <c r="RLS17" s="10"/>
      <c r="RLT17" s="10"/>
      <c r="RLU17" s="10"/>
      <c r="RLV17" s="10"/>
      <c r="RLW17" s="10"/>
      <c r="RLX17" s="10"/>
      <c r="RLY17" s="10"/>
      <c r="RLZ17" s="10"/>
      <c r="RMA17" s="10"/>
      <c r="RMB17" s="10"/>
      <c r="RMC17" s="10"/>
      <c r="RMD17" s="10"/>
      <c r="RME17" s="10"/>
      <c r="RMF17" s="10"/>
      <c r="RMG17" s="10"/>
      <c r="RMH17" s="10"/>
      <c r="RMI17" s="10"/>
      <c r="RMJ17" s="10"/>
      <c r="RMK17" s="10"/>
      <c r="RML17" s="10"/>
      <c r="RMM17" s="10"/>
      <c r="RMN17" s="10"/>
      <c r="RMO17" s="10"/>
      <c r="RMP17" s="10"/>
      <c r="RMQ17" s="10"/>
      <c r="RMR17" s="10"/>
      <c r="RMS17" s="10"/>
      <c r="RMT17" s="10"/>
      <c r="RMU17" s="10"/>
      <c r="RMV17" s="10"/>
      <c r="RMW17" s="10"/>
      <c r="RMX17" s="10"/>
      <c r="RMY17" s="10"/>
      <c r="RMZ17" s="10"/>
      <c r="RNA17" s="10"/>
      <c r="RNB17" s="10"/>
      <c r="RNC17" s="10"/>
      <c r="RND17" s="10"/>
      <c r="RNE17" s="10"/>
      <c r="RNF17" s="10"/>
      <c r="RNG17" s="10"/>
      <c r="RNH17" s="10"/>
      <c r="RNI17" s="10"/>
      <c r="RNJ17" s="10"/>
      <c r="RNK17" s="10"/>
      <c r="RNL17" s="10"/>
      <c r="RNM17" s="10"/>
      <c r="RNN17" s="10"/>
      <c r="RNO17" s="10"/>
      <c r="RNP17" s="10"/>
      <c r="RNQ17" s="10"/>
      <c r="RNR17" s="10"/>
      <c r="RNS17" s="10"/>
      <c r="RNT17" s="10"/>
      <c r="RNU17" s="10"/>
      <c r="RNV17" s="10"/>
      <c r="RNW17" s="10"/>
      <c r="RNX17" s="10"/>
      <c r="RNY17" s="10"/>
      <c r="RNZ17" s="10"/>
      <c r="ROA17" s="10"/>
      <c r="ROB17" s="10"/>
      <c r="ROC17" s="10"/>
      <c r="ROD17" s="10"/>
      <c r="ROE17" s="10"/>
      <c r="ROF17" s="10"/>
      <c r="ROG17" s="10"/>
      <c r="ROH17" s="10"/>
      <c r="ROI17" s="10"/>
      <c r="ROJ17" s="10"/>
      <c r="ROK17" s="10"/>
      <c r="ROL17" s="10"/>
      <c r="ROM17" s="10"/>
      <c r="RON17" s="10"/>
      <c r="ROO17" s="10"/>
      <c r="ROP17" s="10"/>
      <c r="ROQ17" s="10"/>
      <c r="ROR17" s="10"/>
      <c r="ROS17" s="10"/>
      <c r="ROT17" s="10"/>
      <c r="ROU17" s="10"/>
      <c r="ROV17" s="10"/>
      <c r="ROW17" s="10"/>
      <c r="ROX17" s="10"/>
      <c r="ROY17" s="10"/>
      <c r="ROZ17" s="10"/>
      <c r="RPA17" s="10"/>
      <c r="RPB17" s="10"/>
      <c r="RPC17" s="10"/>
      <c r="RPD17" s="10"/>
      <c r="RPE17" s="10"/>
      <c r="RPF17" s="10"/>
      <c r="RPG17" s="10"/>
      <c r="RPH17" s="10"/>
      <c r="RPI17" s="10"/>
      <c r="RPJ17" s="10"/>
      <c r="RPK17" s="10"/>
      <c r="RPL17" s="10"/>
      <c r="RPM17" s="10"/>
      <c r="RPN17" s="10"/>
      <c r="RPO17" s="10"/>
      <c r="RPP17" s="10"/>
      <c r="RPQ17" s="10"/>
      <c r="RPR17" s="10"/>
      <c r="RPS17" s="10"/>
      <c r="RPT17" s="10"/>
      <c r="RPU17" s="10"/>
      <c r="RPV17" s="10"/>
      <c r="RPW17" s="10"/>
      <c r="RPX17" s="10"/>
      <c r="RPY17" s="10"/>
      <c r="RPZ17" s="10"/>
      <c r="RQA17" s="10"/>
      <c r="RQB17" s="10"/>
      <c r="RQC17" s="10"/>
      <c r="RQD17" s="10"/>
      <c r="RQE17" s="10"/>
      <c r="RQF17" s="10"/>
      <c r="RQG17" s="10"/>
      <c r="RQH17" s="10"/>
      <c r="RQI17" s="10"/>
      <c r="RQJ17" s="10"/>
      <c r="RQK17" s="10"/>
      <c r="RQL17" s="10"/>
      <c r="RQM17" s="10"/>
      <c r="RQN17" s="10"/>
      <c r="RQO17" s="10"/>
      <c r="RQP17" s="10"/>
      <c r="RQQ17" s="10"/>
      <c r="RQR17" s="10"/>
      <c r="RQS17" s="10"/>
      <c r="RQT17" s="10"/>
      <c r="RQU17" s="10"/>
      <c r="RQV17" s="10"/>
      <c r="RQW17" s="10"/>
      <c r="RQX17" s="10"/>
      <c r="RQY17" s="10"/>
      <c r="RQZ17" s="10"/>
      <c r="RRA17" s="10"/>
      <c r="RRB17" s="10"/>
      <c r="RRC17" s="10"/>
      <c r="RRD17" s="10"/>
      <c r="RRE17" s="10"/>
      <c r="RRF17" s="10"/>
      <c r="RRG17" s="10"/>
      <c r="RRH17" s="10"/>
      <c r="RRI17" s="10"/>
      <c r="RRJ17" s="10"/>
      <c r="RRK17" s="10"/>
      <c r="RRL17" s="10"/>
      <c r="RRM17" s="10"/>
      <c r="RRN17" s="10"/>
      <c r="RRO17" s="10"/>
      <c r="RRP17" s="10"/>
      <c r="RRQ17" s="10"/>
      <c r="RRR17" s="10"/>
      <c r="RRS17" s="10"/>
      <c r="RRT17" s="10"/>
      <c r="RRU17" s="10"/>
      <c r="RRV17" s="10"/>
      <c r="RRW17" s="10"/>
      <c r="RRX17" s="10"/>
      <c r="RRY17" s="10"/>
      <c r="RRZ17" s="10"/>
      <c r="RSA17" s="10"/>
      <c r="RSB17" s="10"/>
      <c r="RSC17" s="10"/>
      <c r="RSD17" s="10"/>
      <c r="RSE17" s="10"/>
      <c r="RSF17" s="10"/>
      <c r="RSG17" s="10"/>
      <c r="RSH17" s="10"/>
      <c r="RSI17" s="10"/>
      <c r="RSJ17" s="10"/>
      <c r="RSK17" s="10"/>
      <c r="RSL17" s="10"/>
      <c r="RSM17" s="10"/>
      <c r="RSN17" s="10"/>
      <c r="RSO17" s="10"/>
      <c r="RSP17" s="10"/>
      <c r="RSQ17" s="10"/>
      <c r="RSR17" s="10"/>
      <c r="RSS17" s="10"/>
      <c r="RST17" s="10"/>
      <c r="RSU17" s="10"/>
      <c r="RSV17" s="10"/>
      <c r="RSW17" s="10"/>
      <c r="RSX17" s="10"/>
      <c r="RSY17" s="10"/>
      <c r="RSZ17" s="10"/>
      <c r="RTA17" s="10"/>
      <c r="RTB17" s="10"/>
      <c r="RTC17" s="10"/>
      <c r="RTD17" s="10"/>
      <c r="RTE17" s="10"/>
      <c r="RTF17" s="10"/>
      <c r="RTG17" s="10"/>
      <c r="RTH17" s="10"/>
      <c r="RTI17" s="10"/>
      <c r="RTJ17" s="10"/>
      <c r="RTK17" s="10"/>
      <c r="RTL17" s="10"/>
      <c r="RTM17" s="10"/>
      <c r="RTN17" s="10"/>
      <c r="RTO17" s="10"/>
      <c r="RTP17" s="10"/>
      <c r="RTQ17" s="10"/>
      <c r="RTR17" s="10"/>
      <c r="RTS17" s="10"/>
      <c r="RTT17" s="10"/>
      <c r="RTU17" s="10"/>
      <c r="RTV17" s="10"/>
      <c r="RTW17" s="10"/>
      <c r="RTX17" s="10"/>
      <c r="RTY17" s="10"/>
      <c r="RTZ17" s="10"/>
      <c r="RUA17" s="10"/>
      <c r="RUB17" s="10"/>
      <c r="RUC17" s="10"/>
      <c r="RUD17" s="10"/>
      <c r="RUE17" s="10"/>
      <c r="RUF17" s="10"/>
      <c r="RUG17" s="10"/>
      <c r="RUH17" s="10"/>
      <c r="RUI17" s="10"/>
      <c r="RUJ17" s="10"/>
      <c r="RUK17" s="10"/>
      <c r="RUL17" s="10"/>
      <c r="RUM17" s="10"/>
      <c r="RUN17" s="10"/>
      <c r="RUO17" s="10"/>
      <c r="RUP17" s="10"/>
      <c r="RUQ17" s="10"/>
      <c r="RUR17" s="10"/>
      <c r="RUS17" s="10"/>
      <c r="RUT17" s="10"/>
      <c r="RUU17" s="10"/>
      <c r="RUV17" s="10"/>
      <c r="RUW17" s="10"/>
      <c r="RUX17" s="10"/>
      <c r="RUY17" s="10"/>
      <c r="RUZ17" s="10"/>
      <c r="RVA17" s="10"/>
      <c r="RVB17" s="10"/>
      <c r="RVC17" s="10"/>
      <c r="RVD17" s="10"/>
      <c r="RVE17" s="10"/>
      <c r="RVF17" s="10"/>
      <c r="RVG17" s="10"/>
      <c r="RVH17" s="10"/>
      <c r="RVI17" s="10"/>
      <c r="RVJ17" s="10"/>
      <c r="RVK17" s="10"/>
      <c r="RVL17" s="10"/>
      <c r="RVM17" s="10"/>
      <c r="RVN17" s="10"/>
      <c r="RVO17" s="10"/>
      <c r="RVP17" s="10"/>
      <c r="RVQ17" s="10"/>
      <c r="RVR17" s="10"/>
      <c r="RVS17" s="10"/>
      <c r="RVT17" s="10"/>
      <c r="RVU17" s="10"/>
      <c r="RVV17" s="10"/>
      <c r="RVW17" s="10"/>
      <c r="RVX17" s="10"/>
      <c r="RVY17" s="10"/>
      <c r="RVZ17" s="10"/>
      <c r="RWA17" s="10"/>
      <c r="RWB17" s="10"/>
      <c r="RWC17" s="10"/>
      <c r="RWD17" s="10"/>
      <c r="RWE17" s="10"/>
      <c r="RWF17" s="10"/>
      <c r="RWG17" s="10"/>
      <c r="RWH17" s="10"/>
      <c r="RWI17" s="10"/>
      <c r="RWJ17" s="10"/>
      <c r="RWK17" s="10"/>
      <c r="RWL17" s="10"/>
      <c r="RWM17" s="10"/>
      <c r="RWN17" s="10"/>
      <c r="RWO17" s="10"/>
      <c r="RWP17" s="10"/>
      <c r="RWQ17" s="10"/>
      <c r="RWR17" s="10"/>
      <c r="RWS17" s="10"/>
      <c r="RWT17" s="10"/>
      <c r="RWU17" s="10"/>
      <c r="RWV17" s="10"/>
      <c r="RWW17" s="10"/>
      <c r="RWX17" s="10"/>
      <c r="RWY17" s="10"/>
      <c r="RWZ17" s="10"/>
      <c r="RXA17" s="10"/>
      <c r="RXB17" s="10"/>
      <c r="RXC17" s="10"/>
      <c r="RXD17" s="10"/>
      <c r="RXE17" s="10"/>
      <c r="RXF17" s="10"/>
      <c r="RXG17" s="10"/>
      <c r="RXH17" s="10"/>
      <c r="RXI17" s="10"/>
      <c r="RXJ17" s="10"/>
      <c r="RXK17" s="10"/>
      <c r="RXL17" s="10"/>
      <c r="RXM17" s="10"/>
      <c r="RXN17" s="10"/>
      <c r="RXO17" s="10"/>
      <c r="RXP17" s="10"/>
      <c r="RXQ17" s="10"/>
      <c r="RXR17" s="10"/>
      <c r="RXS17" s="10"/>
      <c r="RXT17" s="10"/>
      <c r="RXU17" s="10"/>
      <c r="RXV17" s="10"/>
      <c r="RXW17" s="10"/>
      <c r="RXX17" s="10"/>
      <c r="RXY17" s="10"/>
      <c r="RXZ17" s="10"/>
      <c r="RYA17" s="10"/>
      <c r="RYB17" s="10"/>
      <c r="RYC17" s="10"/>
      <c r="RYD17" s="10"/>
      <c r="RYE17" s="10"/>
      <c r="RYF17" s="10"/>
      <c r="RYG17" s="10"/>
      <c r="RYH17" s="10"/>
      <c r="RYI17" s="10"/>
      <c r="RYJ17" s="10"/>
      <c r="RYK17" s="10"/>
      <c r="RYL17" s="10"/>
      <c r="RYM17" s="10"/>
      <c r="RYN17" s="10"/>
      <c r="RYO17" s="10"/>
      <c r="RYP17" s="10"/>
      <c r="RYQ17" s="10"/>
      <c r="RYR17" s="10"/>
      <c r="RYS17" s="10"/>
      <c r="RYT17" s="10"/>
      <c r="RYU17" s="10"/>
      <c r="RYV17" s="10"/>
      <c r="RYW17" s="10"/>
      <c r="RYX17" s="10"/>
      <c r="RYY17" s="10"/>
      <c r="RYZ17" s="10"/>
      <c r="RZA17" s="10"/>
      <c r="RZB17" s="10"/>
      <c r="RZC17" s="10"/>
      <c r="RZD17" s="10"/>
      <c r="RZE17" s="10"/>
      <c r="RZF17" s="10"/>
      <c r="RZG17" s="10"/>
      <c r="RZH17" s="10"/>
      <c r="RZI17" s="10"/>
      <c r="RZJ17" s="10"/>
      <c r="RZK17" s="10"/>
      <c r="RZL17" s="10"/>
      <c r="RZM17" s="10"/>
      <c r="RZN17" s="10"/>
      <c r="RZO17" s="10"/>
      <c r="RZP17" s="10"/>
      <c r="RZQ17" s="10"/>
      <c r="RZR17" s="10"/>
      <c r="RZS17" s="10"/>
      <c r="RZT17" s="10"/>
      <c r="RZU17" s="10"/>
      <c r="RZV17" s="10"/>
      <c r="RZW17" s="10"/>
      <c r="RZX17" s="10"/>
      <c r="RZY17" s="10"/>
      <c r="RZZ17" s="10"/>
      <c r="SAA17" s="10"/>
      <c r="SAB17" s="10"/>
      <c r="SAC17" s="10"/>
      <c r="SAD17" s="10"/>
      <c r="SAE17" s="10"/>
      <c r="SAF17" s="10"/>
      <c r="SAG17" s="10"/>
      <c r="SAH17" s="10"/>
      <c r="SAI17" s="10"/>
      <c r="SAJ17" s="10"/>
      <c r="SAK17" s="10"/>
      <c r="SAL17" s="10"/>
      <c r="SAM17" s="10"/>
      <c r="SAN17" s="10"/>
      <c r="SAO17" s="10"/>
      <c r="SAP17" s="10"/>
      <c r="SAQ17" s="10"/>
      <c r="SAR17" s="10"/>
      <c r="SAS17" s="10"/>
      <c r="SAT17" s="10"/>
      <c r="SAU17" s="10"/>
      <c r="SAV17" s="10"/>
      <c r="SAW17" s="10"/>
      <c r="SAX17" s="10"/>
      <c r="SAY17" s="10"/>
      <c r="SAZ17" s="10"/>
      <c r="SBA17" s="10"/>
      <c r="SBB17" s="10"/>
      <c r="SBC17" s="10"/>
      <c r="SBD17" s="10"/>
      <c r="SBE17" s="10"/>
      <c r="SBF17" s="10"/>
      <c r="SBG17" s="10"/>
      <c r="SBH17" s="10"/>
      <c r="SBI17" s="10"/>
      <c r="SBJ17" s="10"/>
      <c r="SBK17" s="10"/>
      <c r="SBL17" s="10"/>
      <c r="SBM17" s="10"/>
      <c r="SBN17" s="10"/>
      <c r="SBO17" s="10"/>
      <c r="SBP17" s="10"/>
      <c r="SBQ17" s="10"/>
      <c r="SBR17" s="10"/>
      <c r="SBS17" s="10"/>
      <c r="SBT17" s="10"/>
      <c r="SBU17" s="10"/>
      <c r="SBV17" s="10"/>
      <c r="SBW17" s="10"/>
      <c r="SBX17" s="10"/>
      <c r="SBY17" s="10"/>
      <c r="SBZ17" s="10"/>
      <c r="SCA17" s="10"/>
      <c r="SCB17" s="10"/>
      <c r="SCC17" s="10"/>
      <c r="SCD17" s="10"/>
      <c r="SCE17" s="10"/>
      <c r="SCF17" s="10"/>
      <c r="SCG17" s="10"/>
      <c r="SCH17" s="10"/>
      <c r="SCI17" s="10"/>
      <c r="SCJ17" s="10"/>
      <c r="SCK17" s="10"/>
      <c r="SCL17" s="10"/>
      <c r="SCM17" s="10"/>
      <c r="SCN17" s="10"/>
      <c r="SCO17" s="10"/>
      <c r="SCP17" s="10"/>
      <c r="SCQ17" s="10"/>
      <c r="SCR17" s="10"/>
      <c r="SCS17" s="10"/>
      <c r="SCT17" s="10"/>
      <c r="SCU17" s="10"/>
      <c r="SCV17" s="10"/>
      <c r="SCW17" s="10"/>
      <c r="SCX17" s="10"/>
      <c r="SCY17" s="10"/>
      <c r="SCZ17" s="10"/>
      <c r="SDA17" s="10"/>
      <c r="SDB17" s="10"/>
      <c r="SDC17" s="10"/>
      <c r="SDD17" s="10"/>
      <c r="SDE17" s="10"/>
      <c r="SDF17" s="10"/>
      <c r="SDG17" s="10"/>
      <c r="SDH17" s="10"/>
      <c r="SDI17" s="10"/>
      <c r="SDJ17" s="10"/>
      <c r="SDK17" s="10"/>
      <c r="SDL17" s="10"/>
      <c r="SDM17" s="10"/>
      <c r="SDN17" s="10"/>
      <c r="SDO17" s="10"/>
      <c r="SDP17" s="10"/>
      <c r="SDQ17" s="10"/>
      <c r="SDR17" s="10"/>
      <c r="SDS17" s="10"/>
      <c r="SDT17" s="10"/>
      <c r="SDU17" s="10"/>
      <c r="SDV17" s="10"/>
      <c r="SDW17" s="10"/>
      <c r="SDX17" s="10"/>
      <c r="SDY17" s="10"/>
      <c r="SDZ17" s="10"/>
      <c r="SEA17" s="10"/>
      <c r="SEB17" s="10"/>
      <c r="SEC17" s="10"/>
      <c r="SED17" s="10"/>
      <c r="SEE17" s="10"/>
      <c r="SEF17" s="10"/>
      <c r="SEG17" s="10"/>
      <c r="SEH17" s="10"/>
      <c r="SEI17" s="10"/>
      <c r="SEJ17" s="10"/>
      <c r="SEK17" s="10"/>
      <c r="SEL17" s="10"/>
      <c r="SEM17" s="10"/>
      <c r="SEN17" s="10"/>
      <c r="SEO17" s="10"/>
      <c r="SEP17" s="10"/>
      <c r="SEQ17" s="10"/>
      <c r="SER17" s="10"/>
      <c r="SES17" s="10"/>
      <c r="SET17" s="10"/>
      <c r="SEU17" s="10"/>
      <c r="SEV17" s="10"/>
      <c r="SEW17" s="10"/>
      <c r="SEX17" s="10"/>
      <c r="SEY17" s="10"/>
      <c r="SEZ17" s="10"/>
      <c r="SFA17" s="10"/>
      <c r="SFB17" s="10"/>
      <c r="SFC17" s="10"/>
      <c r="SFD17" s="10"/>
      <c r="SFE17" s="10"/>
      <c r="SFF17" s="10"/>
      <c r="SFG17" s="10"/>
      <c r="SFH17" s="10"/>
      <c r="SFI17" s="10"/>
      <c r="SFJ17" s="10"/>
      <c r="SFK17" s="10"/>
      <c r="SFL17" s="10"/>
      <c r="SFM17" s="10"/>
      <c r="SFN17" s="10"/>
      <c r="SFO17" s="10"/>
      <c r="SFP17" s="10"/>
      <c r="SFQ17" s="10"/>
      <c r="SFR17" s="10"/>
      <c r="SFS17" s="10"/>
      <c r="SFT17" s="10"/>
      <c r="SFU17" s="10"/>
      <c r="SFV17" s="10"/>
      <c r="SFW17" s="10"/>
      <c r="SFX17" s="10"/>
      <c r="SFY17" s="10"/>
      <c r="SFZ17" s="10"/>
      <c r="SGA17" s="10"/>
      <c r="SGB17" s="10"/>
      <c r="SGC17" s="10"/>
      <c r="SGD17" s="10"/>
      <c r="SGE17" s="10"/>
      <c r="SGF17" s="10"/>
      <c r="SGG17" s="10"/>
      <c r="SGH17" s="10"/>
      <c r="SGI17" s="10"/>
      <c r="SGJ17" s="10"/>
      <c r="SGK17" s="10"/>
      <c r="SGL17" s="10"/>
      <c r="SGM17" s="10"/>
      <c r="SGN17" s="10"/>
      <c r="SGO17" s="10"/>
      <c r="SGP17" s="10"/>
      <c r="SGQ17" s="10"/>
      <c r="SGR17" s="10"/>
      <c r="SGS17" s="10"/>
      <c r="SGT17" s="10"/>
      <c r="SGU17" s="10"/>
      <c r="SGV17" s="10"/>
      <c r="SGW17" s="10"/>
      <c r="SGX17" s="10"/>
      <c r="SGY17" s="10"/>
      <c r="SGZ17" s="10"/>
      <c r="SHA17" s="10"/>
      <c r="SHB17" s="10"/>
      <c r="SHC17" s="10"/>
      <c r="SHD17" s="10"/>
      <c r="SHE17" s="10"/>
      <c r="SHF17" s="10"/>
      <c r="SHG17" s="10"/>
      <c r="SHH17" s="10"/>
      <c r="SHI17" s="10"/>
      <c r="SHJ17" s="10"/>
      <c r="SHK17" s="10"/>
      <c r="SHL17" s="10"/>
      <c r="SHM17" s="10"/>
      <c r="SHN17" s="10"/>
      <c r="SHO17" s="10"/>
      <c r="SHP17" s="10"/>
      <c r="SHQ17" s="10"/>
      <c r="SHR17" s="10"/>
      <c r="SHS17" s="10"/>
      <c r="SHT17" s="10"/>
      <c r="SHU17" s="10"/>
      <c r="SHV17" s="10"/>
      <c r="SHW17" s="10"/>
      <c r="SHX17" s="10"/>
      <c r="SHY17" s="10"/>
      <c r="SHZ17" s="10"/>
      <c r="SIA17" s="10"/>
      <c r="SIB17" s="10"/>
      <c r="SIC17" s="10"/>
      <c r="SID17" s="10"/>
      <c r="SIE17" s="10"/>
      <c r="SIF17" s="10"/>
      <c r="SIG17" s="10"/>
      <c r="SIH17" s="10"/>
      <c r="SII17" s="10"/>
      <c r="SIJ17" s="10"/>
      <c r="SIK17" s="10"/>
      <c r="SIL17" s="10"/>
      <c r="SIM17" s="10"/>
      <c r="SIN17" s="10"/>
      <c r="SIO17" s="10"/>
      <c r="SIP17" s="10"/>
      <c r="SIQ17" s="10"/>
      <c r="SIR17" s="10"/>
      <c r="SIS17" s="10"/>
      <c r="SIT17" s="10"/>
      <c r="SIU17" s="10"/>
      <c r="SIV17" s="10"/>
      <c r="SIW17" s="10"/>
      <c r="SIX17" s="10"/>
      <c r="SIY17" s="10"/>
      <c r="SIZ17" s="10"/>
      <c r="SJA17" s="10"/>
      <c r="SJB17" s="10"/>
      <c r="SJC17" s="10"/>
      <c r="SJD17" s="10"/>
      <c r="SJE17" s="10"/>
      <c r="SJF17" s="10"/>
      <c r="SJG17" s="10"/>
      <c r="SJH17" s="10"/>
      <c r="SJI17" s="10"/>
      <c r="SJJ17" s="10"/>
      <c r="SJK17" s="10"/>
      <c r="SJL17" s="10"/>
      <c r="SJM17" s="10"/>
      <c r="SJN17" s="10"/>
      <c r="SJO17" s="10"/>
      <c r="SJP17" s="10"/>
      <c r="SJQ17" s="10"/>
      <c r="SJR17" s="10"/>
      <c r="SJS17" s="10"/>
      <c r="SJT17" s="10"/>
      <c r="SJU17" s="10"/>
      <c r="SJV17" s="10"/>
      <c r="SJW17" s="10"/>
      <c r="SJX17" s="10"/>
      <c r="SJY17" s="10"/>
      <c r="SJZ17" s="10"/>
      <c r="SKA17" s="10"/>
      <c r="SKB17" s="10"/>
      <c r="SKC17" s="10"/>
      <c r="SKD17" s="10"/>
      <c r="SKE17" s="10"/>
      <c r="SKF17" s="10"/>
      <c r="SKG17" s="10"/>
      <c r="SKH17" s="10"/>
      <c r="SKI17" s="10"/>
      <c r="SKJ17" s="10"/>
      <c r="SKK17" s="10"/>
      <c r="SKL17" s="10"/>
      <c r="SKM17" s="10"/>
      <c r="SKN17" s="10"/>
      <c r="SKO17" s="10"/>
      <c r="SKP17" s="10"/>
      <c r="SKQ17" s="10"/>
      <c r="SKR17" s="10"/>
      <c r="SKS17" s="10"/>
      <c r="SKT17" s="10"/>
      <c r="SKU17" s="10"/>
      <c r="SKV17" s="10"/>
      <c r="SKW17" s="10"/>
      <c r="SKX17" s="10"/>
      <c r="SKY17" s="10"/>
      <c r="SKZ17" s="10"/>
      <c r="SLA17" s="10"/>
      <c r="SLB17" s="10"/>
      <c r="SLC17" s="10"/>
      <c r="SLD17" s="10"/>
      <c r="SLE17" s="10"/>
      <c r="SLF17" s="10"/>
      <c r="SLG17" s="10"/>
      <c r="SLH17" s="10"/>
      <c r="SLI17" s="10"/>
      <c r="SLJ17" s="10"/>
      <c r="SLK17" s="10"/>
      <c r="SLL17" s="10"/>
      <c r="SLM17" s="10"/>
      <c r="SLN17" s="10"/>
      <c r="SLO17" s="10"/>
      <c r="SLP17" s="10"/>
      <c r="SLQ17" s="10"/>
      <c r="SLR17" s="10"/>
      <c r="SLS17" s="10"/>
      <c r="SLT17" s="10"/>
      <c r="SLU17" s="10"/>
      <c r="SLV17" s="10"/>
      <c r="SLW17" s="10"/>
      <c r="SLX17" s="10"/>
      <c r="SLY17" s="10"/>
      <c r="SLZ17" s="10"/>
      <c r="SMA17" s="10"/>
      <c r="SMB17" s="10"/>
      <c r="SMC17" s="10"/>
      <c r="SMD17" s="10"/>
      <c r="SME17" s="10"/>
      <c r="SMF17" s="10"/>
      <c r="SMG17" s="10"/>
      <c r="SMH17" s="10"/>
      <c r="SMI17" s="10"/>
      <c r="SMJ17" s="10"/>
      <c r="SMK17" s="10"/>
      <c r="SML17" s="10"/>
      <c r="SMM17" s="10"/>
      <c r="SMN17" s="10"/>
      <c r="SMO17" s="10"/>
      <c r="SMP17" s="10"/>
      <c r="SMQ17" s="10"/>
      <c r="SMR17" s="10"/>
      <c r="SMS17" s="10"/>
      <c r="SMT17" s="10"/>
      <c r="SMU17" s="10"/>
      <c r="SMV17" s="10"/>
      <c r="SMW17" s="10"/>
      <c r="SMX17" s="10"/>
      <c r="SMY17" s="10"/>
      <c r="SMZ17" s="10"/>
      <c r="SNA17" s="10"/>
      <c r="SNB17" s="10"/>
      <c r="SNC17" s="10"/>
      <c r="SND17" s="10"/>
      <c r="SNE17" s="10"/>
      <c r="SNF17" s="10"/>
      <c r="SNG17" s="10"/>
      <c r="SNH17" s="10"/>
      <c r="SNI17" s="10"/>
      <c r="SNJ17" s="10"/>
      <c r="SNK17" s="10"/>
      <c r="SNL17" s="10"/>
      <c r="SNM17" s="10"/>
      <c r="SNN17" s="10"/>
      <c r="SNO17" s="10"/>
      <c r="SNP17" s="10"/>
      <c r="SNQ17" s="10"/>
      <c r="SNR17" s="10"/>
      <c r="SNS17" s="10"/>
      <c r="SNT17" s="10"/>
      <c r="SNU17" s="10"/>
      <c r="SNV17" s="10"/>
      <c r="SNW17" s="10"/>
      <c r="SNX17" s="10"/>
      <c r="SNY17" s="10"/>
      <c r="SNZ17" s="10"/>
      <c r="SOA17" s="10"/>
      <c r="SOB17" s="10"/>
      <c r="SOC17" s="10"/>
      <c r="SOD17" s="10"/>
      <c r="SOE17" s="10"/>
      <c r="SOF17" s="10"/>
      <c r="SOG17" s="10"/>
      <c r="SOH17" s="10"/>
      <c r="SOI17" s="10"/>
      <c r="SOJ17" s="10"/>
      <c r="SOK17" s="10"/>
      <c r="SOL17" s="10"/>
      <c r="SOM17" s="10"/>
      <c r="SON17" s="10"/>
      <c r="SOO17" s="10"/>
      <c r="SOP17" s="10"/>
      <c r="SOQ17" s="10"/>
      <c r="SOR17" s="10"/>
      <c r="SOS17" s="10"/>
      <c r="SOT17" s="10"/>
      <c r="SOU17" s="10"/>
      <c r="SOV17" s="10"/>
      <c r="SOW17" s="10"/>
      <c r="SOX17" s="10"/>
      <c r="SOY17" s="10"/>
      <c r="SOZ17" s="10"/>
      <c r="SPA17" s="10"/>
      <c r="SPB17" s="10"/>
      <c r="SPC17" s="10"/>
      <c r="SPD17" s="10"/>
      <c r="SPE17" s="10"/>
      <c r="SPF17" s="10"/>
      <c r="SPG17" s="10"/>
      <c r="SPH17" s="10"/>
      <c r="SPI17" s="10"/>
      <c r="SPJ17" s="10"/>
      <c r="SPK17" s="10"/>
      <c r="SPL17" s="10"/>
      <c r="SPM17" s="10"/>
      <c r="SPN17" s="10"/>
      <c r="SPO17" s="10"/>
      <c r="SPP17" s="10"/>
      <c r="SPQ17" s="10"/>
      <c r="SPR17" s="10"/>
      <c r="SPS17" s="10"/>
      <c r="SPT17" s="10"/>
      <c r="SPU17" s="10"/>
      <c r="SPV17" s="10"/>
      <c r="SPW17" s="10"/>
      <c r="SPX17" s="10"/>
      <c r="SPY17" s="10"/>
      <c r="SPZ17" s="10"/>
      <c r="SQA17" s="10"/>
      <c r="SQB17" s="10"/>
      <c r="SQC17" s="10"/>
      <c r="SQD17" s="10"/>
      <c r="SQE17" s="10"/>
      <c r="SQF17" s="10"/>
      <c r="SQG17" s="10"/>
      <c r="SQH17" s="10"/>
      <c r="SQI17" s="10"/>
      <c r="SQJ17" s="10"/>
      <c r="SQK17" s="10"/>
      <c r="SQL17" s="10"/>
      <c r="SQM17" s="10"/>
      <c r="SQN17" s="10"/>
      <c r="SQO17" s="10"/>
      <c r="SQP17" s="10"/>
      <c r="SQQ17" s="10"/>
      <c r="SQR17" s="10"/>
      <c r="SQS17" s="10"/>
      <c r="SQT17" s="10"/>
      <c r="SQU17" s="10"/>
      <c r="SQV17" s="10"/>
      <c r="SQW17" s="10"/>
      <c r="SQX17" s="10"/>
      <c r="SQY17" s="10"/>
      <c r="SQZ17" s="10"/>
      <c r="SRA17" s="10"/>
      <c r="SRB17" s="10"/>
      <c r="SRC17" s="10"/>
      <c r="SRD17" s="10"/>
      <c r="SRE17" s="10"/>
      <c r="SRF17" s="10"/>
      <c r="SRG17" s="10"/>
      <c r="SRH17" s="10"/>
      <c r="SRI17" s="10"/>
      <c r="SRJ17" s="10"/>
      <c r="SRK17" s="10"/>
      <c r="SRL17" s="10"/>
      <c r="SRM17" s="10"/>
      <c r="SRN17" s="10"/>
      <c r="SRO17" s="10"/>
      <c r="SRP17" s="10"/>
      <c r="SRQ17" s="10"/>
      <c r="SRR17" s="10"/>
      <c r="SRS17" s="10"/>
      <c r="SRT17" s="10"/>
      <c r="SRU17" s="10"/>
      <c r="SRV17" s="10"/>
      <c r="SRW17" s="10"/>
      <c r="SRX17" s="10"/>
      <c r="SRY17" s="10"/>
      <c r="SRZ17" s="10"/>
      <c r="SSA17" s="10"/>
      <c r="SSB17" s="10"/>
      <c r="SSC17" s="10"/>
      <c r="SSD17" s="10"/>
      <c r="SSE17" s="10"/>
      <c r="SSF17" s="10"/>
      <c r="SSG17" s="10"/>
      <c r="SSH17" s="10"/>
      <c r="SSI17" s="10"/>
      <c r="SSJ17" s="10"/>
      <c r="SSK17" s="10"/>
      <c r="SSL17" s="10"/>
      <c r="SSM17" s="10"/>
      <c r="SSN17" s="10"/>
      <c r="SSO17" s="10"/>
      <c r="SSP17" s="10"/>
      <c r="SSQ17" s="10"/>
      <c r="SSR17" s="10"/>
      <c r="SSS17" s="10"/>
      <c r="SST17" s="10"/>
      <c r="SSU17" s="10"/>
      <c r="SSV17" s="10"/>
      <c r="SSW17" s="10"/>
      <c r="SSX17" s="10"/>
      <c r="SSY17" s="10"/>
      <c r="SSZ17" s="10"/>
      <c r="STA17" s="10"/>
      <c r="STB17" s="10"/>
      <c r="STC17" s="10"/>
      <c r="STD17" s="10"/>
      <c r="STE17" s="10"/>
      <c r="STF17" s="10"/>
      <c r="STG17" s="10"/>
      <c r="STH17" s="10"/>
      <c r="STI17" s="10"/>
      <c r="STJ17" s="10"/>
      <c r="STK17" s="10"/>
      <c r="STL17" s="10"/>
      <c r="STM17" s="10"/>
      <c r="STN17" s="10"/>
      <c r="STO17" s="10"/>
      <c r="STP17" s="10"/>
      <c r="STQ17" s="10"/>
      <c r="STR17" s="10"/>
      <c r="STS17" s="10"/>
      <c r="STT17" s="10"/>
      <c r="STU17" s="10"/>
      <c r="STV17" s="10"/>
      <c r="STW17" s="10"/>
      <c r="STX17" s="10"/>
      <c r="STY17" s="10"/>
      <c r="STZ17" s="10"/>
      <c r="SUA17" s="10"/>
      <c r="SUB17" s="10"/>
      <c r="SUC17" s="10"/>
      <c r="SUD17" s="10"/>
      <c r="SUE17" s="10"/>
      <c r="SUF17" s="10"/>
      <c r="SUG17" s="10"/>
      <c r="SUH17" s="10"/>
      <c r="SUI17" s="10"/>
      <c r="SUJ17" s="10"/>
      <c r="SUK17" s="10"/>
      <c r="SUL17" s="10"/>
      <c r="SUM17" s="10"/>
      <c r="SUN17" s="10"/>
      <c r="SUO17" s="10"/>
      <c r="SUP17" s="10"/>
      <c r="SUQ17" s="10"/>
      <c r="SUR17" s="10"/>
      <c r="SUS17" s="10"/>
      <c r="SUT17" s="10"/>
      <c r="SUU17" s="10"/>
      <c r="SUV17" s="10"/>
      <c r="SUW17" s="10"/>
      <c r="SUX17" s="10"/>
      <c r="SUY17" s="10"/>
      <c r="SUZ17" s="10"/>
      <c r="SVA17" s="10"/>
      <c r="SVB17" s="10"/>
      <c r="SVC17" s="10"/>
      <c r="SVD17" s="10"/>
      <c r="SVE17" s="10"/>
      <c r="SVF17" s="10"/>
      <c r="SVG17" s="10"/>
      <c r="SVH17" s="10"/>
      <c r="SVI17" s="10"/>
      <c r="SVJ17" s="10"/>
      <c r="SVK17" s="10"/>
      <c r="SVL17" s="10"/>
      <c r="SVM17" s="10"/>
      <c r="SVN17" s="10"/>
      <c r="SVO17" s="10"/>
      <c r="SVP17" s="10"/>
      <c r="SVQ17" s="10"/>
      <c r="SVR17" s="10"/>
      <c r="SVS17" s="10"/>
      <c r="SVT17" s="10"/>
      <c r="SVU17" s="10"/>
      <c r="SVV17" s="10"/>
      <c r="SVW17" s="10"/>
      <c r="SVX17" s="10"/>
      <c r="SVY17" s="10"/>
      <c r="SVZ17" s="10"/>
      <c r="SWA17" s="10"/>
      <c r="SWB17" s="10"/>
      <c r="SWC17" s="10"/>
      <c r="SWD17" s="10"/>
      <c r="SWE17" s="10"/>
      <c r="SWF17" s="10"/>
      <c r="SWG17" s="10"/>
      <c r="SWH17" s="10"/>
      <c r="SWI17" s="10"/>
      <c r="SWJ17" s="10"/>
      <c r="SWK17" s="10"/>
      <c r="SWL17" s="10"/>
      <c r="SWM17" s="10"/>
      <c r="SWN17" s="10"/>
      <c r="SWO17" s="10"/>
      <c r="SWP17" s="10"/>
      <c r="SWQ17" s="10"/>
      <c r="SWR17" s="10"/>
      <c r="SWS17" s="10"/>
      <c r="SWT17" s="10"/>
      <c r="SWU17" s="10"/>
      <c r="SWV17" s="10"/>
      <c r="SWW17" s="10"/>
      <c r="SWX17" s="10"/>
      <c r="SWY17" s="10"/>
      <c r="SWZ17" s="10"/>
      <c r="SXA17" s="10"/>
      <c r="SXB17" s="10"/>
      <c r="SXC17" s="10"/>
      <c r="SXD17" s="10"/>
      <c r="SXE17" s="10"/>
      <c r="SXF17" s="10"/>
      <c r="SXG17" s="10"/>
      <c r="SXH17" s="10"/>
      <c r="SXI17" s="10"/>
      <c r="SXJ17" s="10"/>
      <c r="SXK17" s="10"/>
      <c r="SXL17" s="10"/>
      <c r="SXM17" s="10"/>
      <c r="SXN17" s="10"/>
      <c r="SXO17" s="10"/>
      <c r="SXP17" s="10"/>
      <c r="SXQ17" s="10"/>
      <c r="SXR17" s="10"/>
      <c r="SXS17" s="10"/>
      <c r="SXT17" s="10"/>
      <c r="SXU17" s="10"/>
      <c r="SXV17" s="10"/>
      <c r="SXW17" s="10"/>
      <c r="SXX17" s="10"/>
      <c r="SXY17" s="10"/>
      <c r="SXZ17" s="10"/>
      <c r="SYA17" s="10"/>
      <c r="SYB17" s="10"/>
      <c r="SYC17" s="10"/>
      <c r="SYD17" s="10"/>
      <c r="SYE17" s="10"/>
      <c r="SYF17" s="10"/>
      <c r="SYG17" s="10"/>
      <c r="SYH17" s="10"/>
      <c r="SYI17" s="10"/>
      <c r="SYJ17" s="10"/>
      <c r="SYK17" s="10"/>
      <c r="SYL17" s="10"/>
      <c r="SYM17" s="10"/>
      <c r="SYN17" s="10"/>
      <c r="SYO17" s="10"/>
      <c r="SYP17" s="10"/>
      <c r="SYQ17" s="10"/>
      <c r="SYR17" s="10"/>
      <c r="SYS17" s="10"/>
      <c r="SYT17" s="10"/>
      <c r="SYU17" s="10"/>
      <c r="SYV17" s="10"/>
      <c r="SYW17" s="10"/>
      <c r="SYX17" s="10"/>
      <c r="SYY17" s="10"/>
      <c r="SYZ17" s="10"/>
      <c r="SZA17" s="10"/>
      <c r="SZB17" s="10"/>
      <c r="SZC17" s="10"/>
      <c r="SZD17" s="10"/>
      <c r="SZE17" s="10"/>
      <c r="SZF17" s="10"/>
      <c r="SZG17" s="10"/>
      <c r="SZH17" s="10"/>
      <c r="SZI17" s="10"/>
      <c r="SZJ17" s="10"/>
      <c r="SZK17" s="10"/>
      <c r="SZL17" s="10"/>
      <c r="SZM17" s="10"/>
      <c r="SZN17" s="10"/>
      <c r="SZO17" s="10"/>
      <c r="SZP17" s="10"/>
      <c r="SZQ17" s="10"/>
      <c r="SZR17" s="10"/>
      <c r="SZS17" s="10"/>
      <c r="SZT17" s="10"/>
      <c r="SZU17" s="10"/>
      <c r="SZV17" s="10"/>
      <c r="SZW17" s="10"/>
      <c r="SZX17" s="10"/>
      <c r="SZY17" s="10"/>
      <c r="SZZ17" s="10"/>
      <c r="TAA17" s="10"/>
      <c r="TAB17" s="10"/>
      <c r="TAC17" s="10"/>
      <c r="TAD17" s="10"/>
      <c r="TAE17" s="10"/>
      <c r="TAF17" s="10"/>
      <c r="TAG17" s="10"/>
      <c r="TAH17" s="10"/>
      <c r="TAI17" s="10"/>
      <c r="TAJ17" s="10"/>
      <c r="TAK17" s="10"/>
      <c r="TAL17" s="10"/>
      <c r="TAM17" s="10"/>
      <c r="TAN17" s="10"/>
      <c r="TAO17" s="10"/>
      <c r="TAP17" s="10"/>
      <c r="TAQ17" s="10"/>
      <c r="TAR17" s="10"/>
      <c r="TAS17" s="10"/>
      <c r="TAT17" s="10"/>
      <c r="TAU17" s="10"/>
      <c r="TAV17" s="10"/>
      <c r="TAW17" s="10"/>
      <c r="TAX17" s="10"/>
      <c r="TAY17" s="10"/>
      <c r="TAZ17" s="10"/>
      <c r="TBA17" s="10"/>
      <c r="TBB17" s="10"/>
      <c r="TBC17" s="10"/>
      <c r="TBD17" s="10"/>
      <c r="TBE17" s="10"/>
      <c r="TBF17" s="10"/>
      <c r="TBG17" s="10"/>
      <c r="TBH17" s="10"/>
      <c r="TBI17" s="10"/>
      <c r="TBJ17" s="10"/>
      <c r="TBK17" s="10"/>
      <c r="TBL17" s="10"/>
      <c r="TBM17" s="10"/>
      <c r="TBN17" s="10"/>
      <c r="TBO17" s="10"/>
      <c r="TBP17" s="10"/>
      <c r="TBQ17" s="10"/>
      <c r="TBR17" s="10"/>
      <c r="TBS17" s="10"/>
      <c r="TBT17" s="10"/>
      <c r="TBU17" s="10"/>
      <c r="TBV17" s="10"/>
      <c r="TBW17" s="10"/>
      <c r="TBX17" s="10"/>
      <c r="TBY17" s="10"/>
      <c r="TBZ17" s="10"/>
      <c r="TCA17" s="10"/>
      <c r="TCB17" s="10"/>
      <c r="TCC17" s="10"/>
      <c r="TCD17" s="10"/>
      <c r="TCE17" s="10"/>
      <c r="TCF17" s="10"/>
      <c r="TCG17" s="10"/>
      <c r="TCH17" s="10"/>
      <c r="TCI17" s="10"/>
      <c r="TCJ17" s="10"/>
      <c r="TCK17" s="10"/>
      <c r="TCL17" s="10"/>
      <c r="TCM17" s="10"/>
      <c r="TCN17" s="10"/>
      <c r="TCO17" s="10"/>
      <c r="TCP17" s="10"/>
      <c r="TCQ17" s="10"/>
      <c r="TCR17" s="10"/>
      <c r="TCS17" s="10"/>
      <c r="TCT17" s="10"/>
      <c r="TCU17" s="10"/>
      <c r="TCV17" s="10"/>
      <c r="TCW17" s="10"/>
      <c r="TCX17" s="10"/>
      <c r="TCY17" s="10"/>
      <c r="TCZ17" s="10"/>
      <c r="TDA17" s="10"/>
      <c r="TDB17" s="10"/>
      <c r="TDC17" s="10"/>
      <c r="TDD17" s="10"/>
      <c r="TDE17" s="10"/>
      <c r="TDF17" s="10"/>
      <c r="TDG17" s="10"/>
      <c r="TDH17" s="10"/>
      <c r="TDI17" s="10"/>
      <c r="TDJ17" s="10"/>
      <c r="TDK17" s="10"/>
      <c r="TDL17" s="10"/>
      <c r="TDM17" s="10"/>
      <c r="TDN17" s="10"/>
      <c r="TDO17" s="10"/>
      <c r="TDP17" s="10"/>
      <c r="TDQ17" s="10"/>
      <c r="TDR17" s="10"/>
      <c r="TDS17" s="10"/>
      <c r="TDT17" s="10"/>
      <c r="TDU17" s="10"/>
      <c r="TDV17" s="10"/>
      <c r="TDW17" s="10"/>
      <c r="TDX17" s="10"/>
      <c r="TDY17" s="10"/>
      <c r="TDZ17" s="10"/>
      <c r="TEA17" s="10"/>
      <c r="TEB17" s="10"/>
      <c r="TEC17" s="10"/>
      <c r="TED17" s="10"/>
      <c r="TEE17" s="10"/>
      <c r="TEF17" s="10"/>
      <c r="TEG17" s="10"/>
      <c r="TEH17" s="10"/>
      <c r="TEI17" s="10"/>
      <c r="TEJ17" s="10"/>
      <c r="TEK17" s="10"/>
      <c r="TEL17" s="10"/>
      <c r="TEM17" s="10"/>
      <c r="TEN17" s="10"/>
      <c r="TEO17" s="10"/>
      <c r="TEP17" s="10"/>
      <c r="TEQ17" s="10"/>
      <c r="TER17" s="10"/>
      <c r="TES17" s="10"/>
      <c r="TET17" s="10"/>
      <c r="TEU17" s="10"/>
      <c r="TEV17" s="10"/>
      <c r="TEW17" s="10"/>
      <c r="TEX17" s="10"/>
      <c r="TEY17" s="10"/>
      <c r="TEZ17" s="10"/>
      <c r="TFA17" s="10"/>
      <c r="TFB17" s="10"/>
      <c r="TFC17" s="10"/>
      <c r="TFD17" s="10"/>
      <c r="TFE17" s="10"/>
      <c r="TFF17" s="10"/>
      <c r="TFG17" s="10"/>
      <c r="TFH17" s="10"/>
      <c r="TFI17" s="10"/>
      <c r="TFJ17" s="10"/>
      <c r="TFK17" s="10"/>
      <c r="TFL17" s="10"/>
      <c r="TFM17" s="10"/>
      <c r="TFN17" s="10"/>
      <c r="TFO17" s="10"/>
      <c r="TFP17" s="10"/>
      <c r="TFQ17" s="10"/>
      <c r="TFR17" s="10"/>
      <c r="TFS17" s="10"/>
      <c r="TFT17" s="10"/>
      <c r="TFU17" s="10"/>
      <c r="TFV17" s="10"/>
      <c r="TFW17" s="10"/>
      <c r="TFX17" s="10"/>
      <c r="TFY17" s="10"/>
      <c r="TFZ17" s="10"/>
      <c r="TGA17" s="10"/>
      <c r="TGB17" s="10"/>
      <c r="TGC17" s="10"/>
      <c r="TGD17" s="10"/>
      <c r="TGE17" s="10"/>
      <c r="TGF17" s="10"/>
      <c r="TGG17" s="10"/>
      <c r="TGH17" s="10"/>
      <c r="TGI17" s="10"/>
      <c r="TGJ17" s="10"/>
      <c r="TGK17" s="10"/>
      <c r="TGL17" s="10"/>
      <c r="TGM17" s="10"/>
      <c r="TGN17" s="10"/>
      <c r="TGO17" s="10"/>
      <c r="TGP17" s="10"/>
      <c r="TGQ17" s="10"/>
      <c r="TGR17" s="10"/>
      <c r="TGS17" s="10"/>
      <c r="TGT17" s="10"/>
      <c r="TGU17" s="10"/>
      <c r="TGV17" s="10"/>
      <c r="TGW17" s="10"/>
      <c r="TGX17" s="10"/>
      <c r="TGY17" s="10"/>
      <c r="TGZ17" s="10"/>
      <c r="THA17" s="10"/>
      <c r="THB17" s="10"/>
      <c r="THC17" s="10"/>
      <c r="THD17" s="10"/>
      <c r="THE17" s="10"/>
      <c r="THF17" s="10"/>
      <c r="THG17" s="10"/>
      <c r="THH17" s="10"/>
      <c r="THI17" s="10"/>
      <c r="THJ17" s="10"/>
      <c r="THK17" s="10"/>
      <c r="THL17" s="10"/>
      <c r="THM17" s="10"/>
      <c r="THN17" s="10"/>
      <c r="THO17" s="10"/>
      <c r="THP17" s="10"/>
      <c r="THQ17" s="10"/>
      <c r="THR17" s="10"/>
      <c r="THS17" s="10"/>
      <c r="THT17" s="10"/>
      <c r="THU17" s="10"/>
      <c r="THV17" s="10"/>
      <c r="THW17" s="10"/>
      <c r="THX17" s="10"/>
      <c r="THY17" s="10"/>
      <c r="THZ17" s="10"/>
      <c r="TIA17" s="10"/>
      <c r="TIB17" s="10"/>
      <c r="TIC17" s="10"/>
      <c r="TID17" s="10"/>
      <c r="TIE17" s="10"/>
      <c r="TIF17" s="10"/>
      <c r="TIG17" s="10"/>
      <c r="TIH17" s="10"/>
      <c r="TII17" s="10"/>
      <c r="TIJ17" s="10"/>
      <c r="TIK17" s="10"/>
      <c r="TIL17" s="10"/>
      <c r="TIM17" s="10"/>
      <c r="TIN17" s="10"/>
      <c r="TIO17" s="10"/>
      <c r="TIP17" s="10"/>
      <c r="TIQ17" s="10"/>
      <c r="TIR17" s="10"/>
      <c r="TIS17" s="10"/>
      <c r="TIT17" s="10"/>
      <c r="TIU17" s="10"/>
      <c r="TIV17" s="10"/>
      <c r="TIW17" s="10"/>
      <c r="TIX17" s="10"/>
      <c r="TIY17" s="10"/>
      <c r="TIZ17" s="10"/>
      <c r="TJA17" s="10"/>
      <c r="TJB17" s="10"/>
      <c r="TJC17" s="10"/>
      <c r="TJD17" s="10"/>
      <c r="TJE17" s="10"/>
      <c r="TJF17" s="10"/>
      <c r="TJG17" s="10"/>
      <c r="TJH17" s="10"/>
      <c r="TJI17" s="10"/>
      <c r="TJJ17" s="10"/>
      <c r="TJK17" s="10"/>
      <c r="TJL17" s="10"/>
      <c r="TJM17" s="10"/>
      <c r="TJN17" s="10"/>
      <c r="TJO17" s="10"/>
      <c r="TJP17" s="10"/>
      <c r="TJQ17" s="10"/>
      <c r="TJR17" s="10"/>
      <c r="TJS17" s="10"/>
      <c r="TJT17" s="10"/>
      <c r="TJU17" s="10"/>
      <c r="TJV17" s="10"/>
      <c r="TJW17" s="10"/>
      <c r="TJX17" s="10"/>
      <c r="TJY17" s="10"/>
      <c r="TJZ17" s="10"/>
      <c r="TKA17" s="10"/>
      <c r="TKB17" s="10"/>
      <c r="TKC17" s="10"/>
      <c r="TKD17" s="10"/>
      <c r="TKE17" s="10"/>
      <c r="TKF17" s="10"/>
      <c r="TKG17" s="10"/>
      <c r="TKH17" s="10"/>
      <c r="TKI17" s="10"/>
      <c r="TKJ17" s="10"/>
      <c r="TKK17" s="10"/>
      <c r="TKL17" s="10"/>
      <c r="TKM17" s="10"/>
      <c r="TKN17" s="10"/>
      <c r="TKO17" s="10"/>
      <c r="TKP17" s="10"/>
      <c r="TKQ17" s="10"/>
      <c r="TKR17" s="10"/>
      <c r="TKS17" s="10"/>
      <c r="TKT17" s="10"/>
      <c r="TKU17" s="10"/>
      <c r="TKV17" s="10"/>
      <c r="TKW17" s="10"/>
      <c r="TKX17" s="10"/>
      <c r="TKY17" s="10"/>
      <c r="TKZ17" s="10"/>
      <c r="TLA17" s="10"/>
      <c r="TLB17" s="10"/>
      <c r="TLC17" s="10"/>
      <c r="TLD17" s="10"/>
      <c r="TLE17" s="10"/>
      <c r="TLF17" s="10"/>
      <c r="TLG17" s="10"/>
      <c r="TLH17" s="10"/>
      <c r="TLI17" s="10"/>
      <c r="TLJ17" s="10"/>
      <c r="TLK17" s="10"/>
      <c r="TLL17" s="10"/>
      <c r="TLM17" s="10"/>
      <c r="TLN17" s="10"/>
      <c r="TLO17" s="10"/>
      <c r="TLP17" s="10"/>
      <c r="TLQ17" s="10"/>
      <c r="TLR17" s="10"/>
      <c r="TLS17" s="10"/>
      <c r="TLT17" s="10"/>
      <c r="TLU17" s="10"/>
      <c r="TLV17" s="10"/>
      <c r="TLW17" s="10"/>
      <c r="TLX17" s="10"/>
      <c r="TLY17" s="10"/>
      <c r="TLZ17" s="10"/>
      <c r="TMA17" s="10"/>
      <c r="TMB17" s="10"/>
      <c r="TMC17" s="10"/>
      <c r="TMD17" s="10"/>
      <c r="TME17" s="10"/>
      <c r="TMF17" s="10"/>
      <c r="TMG17" s="10"/>
      <c r="TMH17" s="10"/>
      <c r="TMI17" s="10"/>
      <c r="TMJ17" s="10"/>
      <c r="TMK17" s="10"/>
      <c r="TML17" s="10"/>
      <c r="TMM17" s="10"/>
      <c r="TMN17" s="10"/>
      <c r="TMO17" s="10"/>
      <c r="TMP17" s="10"/>
      <c r="TMQ17" s="10"/>
      <c r="TMR17" s="10"/>
      <c r="TMS17" s="10"/>
      <c r="TMT17" s="10"/>
      <c r="TMU17" s="10"/>
      <c r="TMV17" s="10"/>
      <c r="TMW17" s="10"/>
      <c r="TMX17" s="10"/>
      <c r="TMY17" s="10"/>
      <c r="TMZ17" s="10"/>
      <c r="TNA17" s="10"/>
      <c r="TNB17" s="10"/>
      <c r="TNC17" s="10"/>
      <c r="TND17" s="10"/>
      <c r="TNE17" s="10"/>
      <c r="TNF17" s="10"/>
      <c r="TNG17" s="10"/>
      <c r="TNH17" s="10"/>
      <c r="TNI17" s="10"/>
      <c r="TNJ17" s="10"/>
      <c r="TNK17" s="10"/>
      <c r="TNL17" s="10"/>
      <c r="TNM17" s="10"/>
      <c r="TNN17" s="10"/>
      <c r="TNO17" s="10"/>
      <c r="TNP17" s="10"/>
      <c r="TNQ17" s="10"/>
      <c r="TNR17" s="10"/>
      <c r="TNS17" s="10"/>
      <c r="TNT17" s="10"/>
      <c r="TNU17" s="10"/>
      <c r="TNV17" s="10"/>
      <c r="TNW17" s="10"/>
      <c r="TNX17" s="10"/>
      <c r="TNY17" s="10"/>
      <c r="TNZ17" s="10"/>
      <c r="TOA17" s="10"/>
      <c r="TOB17" s="10"/>
      <c r="TOC17" s="10"/>
      <c r="TOD17" s="10"/>
      <c r="TOE17" s="10"/>
      <c r="TOF17" s="10"/>
      <c r="TOG17" s="10"/>
      <c r="TOH17" s="10"/>
      <c r="TOI17" s="10"/>
      <c r="TOJ17" s="10"/>
      <c r="TOK17" s="10"/>
      <c r="TOL17" s="10"/>
      <c r="TOM17" s="10"/>
      <c r="TON17" s="10"/>
      <c r="TOO17" s="10"/>
      <c r="TOP17" s="10"/>
      <c r="TOQ17" s="10"/>
      <c r="TOR17" s="10"/>
      <c r="TOS17" s="10"/>
      <c r="TOT17" s="10"/>
      <c r="TOU17" s="10"/>
      <c r="TOV17" s="10"/>
      <c r="TOW17" s="10"/>
      <c r="TOX17" s="10"/>
      <c r="TOY17" s="10"/>
      <c r="TOZ17" s="10"/>
      <c r="TPA17" s="10"/>
      <c r="TPB17" s="10"/>
      <c r="TPC17" s="10"/>
      <c r="TPD17" s="10"/>
      <c r="TPE17" s="10"/>
      <c r="TPF17" s="10"/>
      <c r="TPG17" s="10"/>
      <c r="TPH17" s="10"/>
      <c r="TPI17" s="10"/>
      <c r="TPJ17" s="10"/>
      <c r="TPK17" s="10"/>
      <c r="TPL17" s="10"/>
      <c r="TPM17" s="10"/>
      <c r="TPN17" s="10"/>
      <c r="TPO17" s="10"/>
      <c r="TPP17" s="10"/>
      <c r="TPQ17" s="10"/>
      <c r="TPR17" s="10"/>
      <c r="TPS17" s="10"/>
      <c r="TPT17" s="10"/>
      <c r="TPU17" s="10"/>
      <c r="TPV17" s="10"/>
      <c r="TPW17" s="10"/>
      <c r="TPX17" s="10"/>
      <c r="TPY17" s="10"/>
      <c r="TPZ17" s="10"/>
      <c r="TQA17" s="10"/>
      <c r="TQB17" s="10"/>
      <c r="TQC17" s="10"/>
      <c r="TQD17" s="10"/>
      <c r="TQE17" s="10"/>
      <c r="TQF17" s="10"/>
      <c r="TQG17" s="10"/>
      <c r="TQH17" s="10"/>
      <c r="TQI17" s="10"/>
      <c r="TQJ17" s="10"/>
      <c r="TQK17" s="10"/>
      <c r="TQL17" s="10"/>
      <c r="TQM17" s="10"/>
      <c r="TQN17" s="10"/>
      <c r="TQO17" s="10"/>
      <c r="TQP17" s="10"/>
      <c r="TQQ17" s="10"/>
      <c r="TQR17" s="10"/>
      <c r="TQS17" s="10"/>
      <c r="TQT17" s="10"/>
      <c r="TQU17" s="10"/>
      <c r="TQV17" s="10"/>
      <c r="TQW17" s="10"/>
      <c r="TQX17" s="10"/>
      <c r="TQY17" s="10"/>
      <c r="TQZ17" s="10"/>
      <c r="TRA17" s="10"/>
      <c r="TRB17" s="10"/>
      <c r="TRC17" s="10"/>
      <c r="TRD17" s="10"/>
      <c r="TRE17" s="10"/>
      <c r="TRF17" s="10"/>
      <c r="TRG17" s="10"/>
      <c r="TRH17" s="10"/>
      <c r="TRI17" s="10"/>
      <c r="TRJ17" s="10"/>
      <c r="TRK17" s="10"/>
      <c r="TRL17" s="10"/>
      <c r="TRM17" s="10"/>
      <c r="TRN17" s="10"/>
      <c r="TRO17" s="10"/>
      <c r="TRP17" s="10"/>
      <c r="TRQ17" s="10"/>
      <c r="TRR17" s="10"/>
      <c r="TRS17" s="10"/>
      <c r="TRT17" s="10"/>
      <c r="TRU17" s="10"/>
      <c r="TRV17" s="10"/>
      <c r="TRW17" s="10"/>
      <c r="TRX17" s="10"/>
      <c r="TRY17" s="10"/>
      <c r="TRZ17" s="10"/>
      <c r="TSA17" s="10"/>
      <c r="TSB17" s="10"/>
      <c r="TSC17" s="10"/>
      <c r="TSD17" s="10"/>
      <c r="TSE17" s="10"/>
      <c r="TSF17" s="10"/>
      <c r="TSG17" s="10"/>
      <c r="TSH17" s="10"/>
      <c r="TSI17" s="10"/>
      <c r="TSJ17" s="10"/>
      <c r="TSK17" s="10"/>
      <c r="TSL17" s="10"/>
      <c r="TSM17" s="10"/>
      <c r="TSN17" s="10"/>
      <c r="TSO17" s="10"/>
      <c r="TSP17" s="10"/>
      <c r="TSQ17" s="10"/>
      <c r="TSR17" s="10"/>
      <c r="TSS17" s="10"/>
      <c r="TST17" s="10"/>
      <c r="TSU17" s="10"/>
      <c r="TSV17" s="10"/>
      <c r="TSW17" s="10"/>
      <c r="TSX17" s="10"/>
      <c r="TSY17" s="10"/>
      <c r="TSZ17" s="10"/>
      <c r="TTA17" s="10"/>
      <c r="TTB17" s="10"/>
      <c r="TTC17" s="10"/>
      <c r="TTD17" s="10"/>
      <c r="TTE17" s="10"/>
      <c r="TTF17" s="10"/>
      <c r="TTG17" s="10"/>
      <c r="TTH17" s="10"/>
      <c r="TTI17" s="10"/>
      <c r="TTJ17" s="10"/>
      <c r="TTK17" s="10"/>
      <c r="TTL17" s="10"/>
      <c r="TTM17" s="10"/>
      <c r="TTN17" s="10"/>
      <c r="TTO17" s="10"/>
      <c r="TTP17" s="10"/>
      <c r="TTQ17" s="10"/>
      <c r="TTR17" s="10"/>
      <c r="TTS17" s="10"/>
      <c r="TTT17" s="10"/>
      <c r="TTU17" s="10"/>
      <c r="TTV17" s="10"/>
      <c r="TTW17" s="10"/>
      <c r="TTX17" s="10"/>
      <c r="TTY17" s="10"/>
      <c r="TTZ17" s="10"/>
      <c r="TUA17" s="10"/>
      <c r="TUB17" s="10"/>
      <c r="TUC17" s="10"/>
      <c r="TUD17" s="10"/>
      <c r="TUE17" s="10"/>
      <c r="TUF17" s="10"/>
      <c r="TUG17" s="10"/>
      <c r="TUH17" s="10"/>
      <c r="TUI17" s="10"/>
      <c r="TUJ17" s="10"/>
      <c r="TUK17" s="10"/>
      <c r="TUL17" s="10"/>
      <c r="TUM17" s="10"/>
      <c r="TUN17" s="10"/>
      <c r="TUO17" s="10"/>
      <c r="TUP17" s="10"/>
      <c r="TUQ17" s="10"/>
      <c r="TUR17" s="10"/>
      <c r="TUS17" s="10"/>
      <c r="TUT17" s="10"/>
      <c r="TUU17" s="10"/>
      <c r="TUV17" s="10"/>
      <c r="TUW17" s="10"/>
      <c r="TUX17" s="10"/>
      <c r="TUY17" s="10"/>
      <c r="TUZ17" s="10"/>
      <c r="TVA17" s="10"/>
      <c r="TVB17" s="10"/>
      <c r="TVC17" s="10"/>
      <c r="TVD17" s="10"/>
      <c r="TVE17" s="10"/>
      <c r="TVF17" s="10"/>
      <c r="TVG17" s="10"/>
      <c r="TVH17" s="10"/>
      <c r="TVI17" s="10"/>
      <c r="TVJ17" s="10"/>
      <c r="TVK17" s="10"/>
      <c r="TVL17" s="10"/>
      <c r="TVM17" s="10"/>
      <c r="TVN17" s="10"/>
      <c r="TVO17" s="10"/>
      <c r="TVP17" s="10"/>
      <c r="TVQ17" s="10"/>
      <c r="TVR17" s="10"/>
      <c r="TVS17" s="10"/>
      <c r="TVT17" s="10"/>
      <c r="TVU17" s="10"/>
      <c r="TVV17" s="10"/>
      <c r="TVW17" s="10"/>
      <c r="TVX17" s="10"/>
      <c r="TVY17" s="10"/>
      <c r="TVZ17" s="10"/>
      <c r="TWA17" s="10"/>
      <c r="TWB17" s="10"/>
      <c r="TWC17" s="10"/>
      <c r="TWD17" s="10"/>
      <c r="TWE17" s="10"/>
      <c r="TWF17" s="10"/>
      <c r="TWG17" s="10"/>
      <c r="TWH17" s="10"/>
      <c r="TWI17" s="10"/>
      <c r="TWJ17" s="10"/>
      <c r="TWK17" s="10"/>
      <c r="TWL17" s="10"/>
      <c r="TWM17" s="10"/>
      <c r="TWN17" s="10"/>
      <c r="TWO17" s="10"/>
      <c r="TWP17" s="10"/>
      <c r="TWQ17" s="10"/>
      <c r="TWR17" s="10"/>
      <c r="TWS17" s="10"/>
      <c r="TWT17" s="10"/>
      <c r="TWU17" s="10"/>
      <c r="TWV17" s="10"/>
      <c r="TWW17" s="10"/>
      <c r="TWX17" s="10"/>
      <c r="TWY17" s="10"/>
      <c r="TWZ17" s="10"/>
      <c r="TXA17" s="10"/>
      <c r="TXB17" s="10"/>
      <c r="TXC17" s="10"/>
      <c r="TXD17" s="10"/>
      <c r="TXE17" s="10"/>
      <c r="TXF17" s="10"/>
      <c r="TXG17" s="10"/>
      <c r="TXH17" s="10"/>
      <c r="TXI17" s="10"/>
      <c r="TXJ17" s="10"/>
      <c r="TXK17" s="10"/>
      <c r="TXL17" s="10"/>
      <c r="TXM17" s="10"/>
      <c r="TXN17" s="10"/>
      <c r="TXO17" s="10"/>
      <c r="TXP17" s="10"/>
      <c r="TXQ17" s="10"/>
      <c r="TXR17" s="10"/>
      <c r="TXS17" s="10"/>
      <c r="TXT17" s="10"/>
      <c r="TXU17" s="10"/>
      <c r="TXV17" s="10"/>
      <c r="TXW17" s="10"/>
      <c r="TXX17" s="10"/>
      <c r="TXY17" s="10"/>
      <c r="TXZ17" s="10"/>
      <c r="TYA17" s="10"/>
      <c r="TYB17" s="10"/>
      <c r="TYC17" s="10"/>
      <c r="TYD17" s="10"/>
      <c r="TYE17" s="10"/>
      <c r="TYF17" s="10"/>
      <c r="TYG17" s="10"/>
      <c r="TYH17" s="10"/>
      <c r="TYI17" s="10"/>
      <c r="TYJ17" s="10"/>
      <c r="TYK17" s="10"/>
      <c r="TYL17" s="10"/>
      <c r="TYM17" s="10"/>
      <c r="TYN17" s="10"/>
      <c r="TYO17" s="10"/>
      <c r="TYP17" s="10"/>
      <c r="TYQ17" s="10"/>
      <c r="TYR17" s="10"/>
      <c r="TYS17" s="10"/>
      <c r="TYT17" s="10"/>
      <c r="TYU17" s="10"/>
      <c r="TYV17" s="10"/>
      <c r="TYW17" s="10"/>
      <c r="TYX17" s="10"/>
      <c r="TYY17" s="10"/>
      <c r="TYZ17" s="10"/>
      <c r="TZA17" s="10"/>
      <c r="TZB17" s="10"/>
      <c r="TZC17" s="10"/>
      <c r="TZD17" s="10"/>
      <c r="TZE17" s="10"/>
      <c r="TZF17" s="10"/>
      <c r="TZG17" s="10"/>
      <c r="TZH17" s="10"/>
      <c r="TZI17" s="10"/>
      <c r="TZJ17" s="10"/>
      <c r="TZK17" s="10"/>
      <c r="TZL17" s="10"/>
      <c r="TZM17" s="10"/>
      <c r="TZN17" s="10"/>
      <c r="TZO17" s="10"/>
      <c r="TZP17" s="10"/>
      <c r="TZQ17" s="10"/>
      <c r="TZR17" s="10"/>
      <c r="TZS17" s="10"/>
      <c r="TZT17" s="10"/>
      <c r="TZU17" s="10"/>
      <c r="TZV17" s="10"/>
      <c r="TZW17" s="10"/>
      <c r="TZX17" s="10"/>
      <c r="TZY17" s="10"/>
      <c r="TZZ17" s="10"/>
      <c r="UAA17" s="10"/>
      <c r="UAB17" s="10"/>
      <c r="UAC17" s="10"/>
      <c r="UAD17" s="10"/>
      <c r="UAE17" s="10"/>
      <c r="UAF17" s="10"/>
      <c r="UAG17" s="10"/>
      <c r="UAH17" s="10"/>
      <c r="UAI17" s="10"/>
      <c r="UAJ17" s="10"/>
      <c r="UAK17" s="10"/>
      <c r="UAL17" s="10"/>
      <c r="UAM17" s="10"/>
      <c r="UAN17" s="10"/>
      <c r="UAO17" s="10"/>
      <c r="UAP17" s="10"/>
      <c r="UAQ17" s="10"/>
      <c r="UAR17" s="10"/>
      <c r="UAS17" s="10"/>
      <c r="UAT17" s="10"/>
      <c r="UAU17" s="10"/>
      <c r="UAV17" s="10"/>
      <c r="UAW17" s="10"/>
      <c r="UAX17" s="10"/>
      <c r="UAY17" s="10"/>
      <c r="UAZ17" s="10"/>
      <c r="UBA17" s="10"/>
      <c r="UBB17" s="10"/>
      <c r="UBC17" s="10"/>
      <c r="UBD17" s="10"/>
      <c r="UBE17" s="10"/>
      <c r="UBF17" s="10"/>
      <c r="UBG17" s="10"/>
      <c r="UBH17" s="10"/>
      <c r="UBI17" s="10"/>
      <c r="UBJ17" s="10"/>
      <c r="UBK17" s="10"/>
      <c r="UBL17" s="10"/>
      <c r="UBM17" s="10"/>
      <c r="UBN17" s="10"/>
      <c r="UBO17" s="10"/>
      <c r="UBP17" s="10"/>
      <c r="UBQ17" s="10"/>
      <c r="UBR17" s="10"/>
      <c r="UBS17" s="10"/>
      <c r="UBT17" s="10"/>
      <c r="UBU17" s="10"/>
      <c r="UBV17" s="10"/>
      <c r="UBW17" s="10"/>
      <c r="UBX17" s="10"/>
      <c r="UBY17" s="10"/>
      <c r="UBZ17" s="10"/>
      <c r="UCA17" s="10"/>
      <c r="UCB17" s="10"/>
      <c r="UCC17" s="10"/>
      <c r="UCD17" s="10"/>
      <c r="UCE17" s="10"/>
      <c r="UCF17" s="10"/>
      <c r="UCG17" s="10"/>
      <c r="UCH17" s="10"/>
      <c r="UCI17" s="10"/>
      <c r="UCJ17" s="10"/>
      <c r="UCK17" s="10"/>
      <c r="UCL17" s="10"/>
      <c r="UCM17" s="10"/>
      <c r="UCN17" s="10"/>
      <c r="UCO17" s="10"/>
      <c r="UCP17" s="10"/>
      <c r="UCQ17" s="10"/>
      <c r="UCR17" s="10"/>
      <c r="UCS17" s="10"/>
      <c r="UCT17" s="10"/>
      <c r="UCU17" s="10"/>
      <c r="UCV17" s="10"/>
      <c r="UCW17" s="10"/>
      <c r="UCX17" s="10"/>
      <c r="UCY17" s="10"/>
      <c r="UCZ17" s="10"/>
      <c r="UDA17" s="10"/>
      <c r="UDB17" s="10"/>
      <c r="UDC17" s="10"/>
      <c r="UDD17" s="10"/>
      <c r="UDE17" s="10"/>
      <c r="UDF17" s="10"/>
      <c r="UDG17" s="10"/>
      <c r="UDH17" s="10"/>
      <c r="UDI17" s="10"/>
      <c r="UDJ17" s="10"/>
      <c r="UDK17" s="10"/>
      <c r="UDL17" s="10"/>
      <c r="UDM17" s="10"/>
      <c r="UDN17" s="10"/>
      <c r="UDO17" s="10"/>
      <c r="UDP17" s="10"/>
      <c r="UDQ17" s="10"/>
      <c r="UDR17" s="10"/>
      <c r="UDS17" s="10"/>
      <c r="UDT17" s="10"/>
      <c r="UDU17" s="10"/>
      <c r="UDV17" s="10"/>
      <c r="UDW17" s="10"/>
      <c r="UDX17" s="10"/>
      <c r="UDY17" s="10"/>
      <c r="UDZ17" s="10"/>
      <c r="UEA17" s="10"/>
      <c r="UEB17" s="10"/>
      <c r="UEC17" s="10"/>
      <c r="UED17" s="10"/>
      <c r="UEE17" s="10"/>
      <c r="UEF17" s="10"/>
      <c r="UEG17" s="10"/>
      <c r="UEH17" s="10"/>
      <c r="UEI17" s="10"/>
      <c r="UEJ17" s="10"/>
      <c r="UEK17" s="10"/>
      <c r="UEL17" s="10"/>
      <c r="UEM17" s="10"/>
      <c r="UEN17" s="10"/>
      <c r="UEO17" s="10"/>
      <c r="UEP17" s="10"/>
      <c r="UEQ17" s="10"/>
      <c r="UER17" s="10"/>
      <c r="UES17" s="10"/>
      <c r="UET17" s="10"/>
      <c r="UEU17" s="10"/>
      <c r="UEV17" s="10"/>
      <c r="UEW17" s="10"/>
      <c r="UEX17" s="10"/>
      <c r="UEY17" s="10"/>
      <c r="UEZ17" s="10"/>
      <c r="UFA17" s="10"/>
      <c r="UFB17" s="10"/>
      <c r="UFC17" s="10"/>
      <c r="UFD17" s="10"/>
      <c r="UFE17" s="10"/>
      <c r="UFF17" s="10"/>
      <c r="UFG17" s="10"/>
      <c r="UFH17" s="10"/>
      <c r="UFI17" s="10"/>
      <c r="UFJ17" s="10"/>
      <c r="UFK17" s="10"/>
      <c r="UFL17" s="10"/>
      <c r="UFM17" s="10"/>
      <c r="UFN17" s="10"/>
      <c r="UFO17" s="10"/>
      <c r="UFP17" s="10"/>
      <c r="UFQ17" s="10"/>
      <c r="UFR17" s="10"/>
      <c r="UFS17" s="10"/>
      <c r="UFT17" s="10"/>
      <c r="UFU17" s="10"/>
      <c r="UFV17" s="10"/>
      <c r="UFW17" s="10"/>
      <c r="UFX17" s="10"/>
      <c r="UFY17" s="10"/>
      <c r="UFZ17" s="10"/>
      <c r="UGA17" s="10"/>
      <c r="UGB17" s="10"/>
      <c r="UGC17" s="10"/>
      <c r="UGD17" s="10"/>
      <c r="UGE17" s="10"/>
      <c r="UGF17" s="10"/>
      <c r="UGG17" s="10"/>
      <c r="UGH17" s="10"/>
      <c r="UGI17" s="10"/>
      <c r="UGJ17" s="10"/>
      <c r="UGK17" s="10"/>
      <c r="UGL17" s="10"/>
      <c r="UGM17" s="10"/>
      <c r="UGN17" s="10"/>
      <c r="UGO17" s="10"/>
      <c r="UGP17" s="10"/>
      <c r="UGQ17" s="10"/>
      <c r="UGR17" s="10"/>
      <c r="UGS17" s="10"/>
      <c r="UGT17" s="10"/>
      <c r="UGU17" s="10"/>
      <c r="UGV17" s="10"/>
      <c r="UGW17" s="10"/>
      <c r="UGX17" s="10"/>
      <c r="UGY17" s="10"/>
      <c r="UGZ17" s="10"/>
      <c r="UHA17" s="10"/>
      <c r="UHB17" s="10"/>
      <c r="UHC17" s="10"/>
      <c r="UHD17" s="10"/>
      <c r="UHE17" s="10"/>
      <c r="UHF17" s="10"/>
      <c r="UHG17" s="10"/>
      <c r="UHH17" s="10"/>
      <c r="UHI17" s="10"/>
      <c r="UHJ17" s="10"/>
      <c r="UHK17" s="10"/>
      <c r="UHL17" s="10"/>
      <c r="UHM17" s="10"/>
      <c r="UHN17" s="10"/>
      <c r="UHO17" s="10"/>
      <c r="UHP17" s="10"/>
      <c r="UHQ17" s="10"/>
      <c r="UHR17" s="10"/>
      <c r="UHS17" s="10"/>
      <c r="UHT17" s="10"/>
      <c r="UHU17" s="10"/>
      <c r="UHV17" s="10"/>
      <c r="UHW17" s="10"/>
      <c r="UHX17" s="10"/>
      <c r="UHY17" s="10"/>
      <c r="UHZ17" s="10"/>
      <c r="UIA17" s="10"/>
      <c r="UIB17" s="10"/>
      <c r="UIC17" s="10"/>
      <c r="UID17" s="10"/>
      <c r="UIE17" s="10"/>
      <c r="UIF17" s="10"/>
      <c r="UIG17" s="10"/>
      <c r="UIH17" s="10"/>
      <c r="UII17" s="10"/>
      <c r="UIJ17" s="10"/>
      <c r="UIK17" s="10"/>
      <c r="UIL17" s="10"/>
      <c r="UIM17" s="10"/>
      <c r="UIN17" s="10"/>
      <c r="UIO17" s="10"/>
      <c r="UIP17" s="10"/>
      <c r="UIQ17" s="10"/>
      <c r="UIR17" s="10"/>
      <c r="UIS17" s="10"/>
      <c r="UIT17" s="10"/>
      <c r="UIU17" s="10"/>
      <c r="UIV17" s="10"/>
      <c r="UIW17" s="10"/>
      <c r="UIX17" s="10"/>
      <c r="UIY17" s="10"/>
      <c r="UIZ17" s="10"/>
      <c r="UJA17" s="10"/>
      <c r="UJB17" s="10"/>
      <c r="UJC17" s="10"/>
      <c r="UJD17" s="10"/>
      <c r="UJE17" s="10"/>
      <c r="UJF17" s="10"/>
      <c r="UJG17" s="10"/>
      <c r="UJH17" s="10"/>
      <c r="UJI17" s="10"/>
      <c r="UJJ17" s="10"/>
      <c r="UJK17" s="10"/>
      <c r="UJL17" s="10"/>
      <c r="UJM17" s="10"/>
      <c r="UJN17" s="10"/>
      <c r="UJO17" s="10"/>
      <c r="UJP17" s="10"/>
      <c r="UJQ17" s="10"/>
      <c r="UJR17" s="10"/>
      <c r="UJS17" s="10"/>
      <c r="UJT17" s="10"/>
      <c r="UJU17" s="10"/>
      <c r="UJV17" s="10"/>
      <c r="UJW17" s="10"/>
      <c r="UJX17" s="10"/>
      <c r="UJY17" s="10"/>
      <c r="UJZ17" s="10"/>
      <c r="UKA17" s="10"/>
      <c r="UKB17" s="10"/>
      <c r="UKC17" s="10"/>
      <c r="UKD17" s="10"/>
      <c r="UKE17" s="10"/>
      <c r="UKF17" s="10"/>
      <c r="UKG17" s="10"/>
      <c r="UKH17" s="10"/>
      <c r="UKI17" s="10"/>
      <c r="UKJ17" s="10"/>
      <c r="UKK17" s="10"/>
      <c r="UKL17" s="10"/>
      <c r="UKM17" s="10"/>
      <c r="UKN17" s="10"/>
      <c r="UKO17" s="10"/>
      <c r="UKP17" s="10"/>
      <c r="UKQ17" s="10"/>
      <c r="UKR17" s="10"/>
      <c r="UKS17" s="10"/>
      <c r="UKT17" s="10"/>
      <c r="UKU17" s="10"/>
      <c r="UKV17" s="10"/>
      <c r="UKW17" s="10"/>
      <c r="UKX17" s="10"/>
      <c r="UKY17" s="10"/>
      <c r="UKZ17" s="10"/>
      <c r="ULA17" s="10"/>
      <c r="ULB17" s="10"/>
      <c r="ULC17" s="10"/>
      <c r="ULD17" s="10"/>
      <c r="ULE17" s="10"/>
      <c r="ULF17" s="10"/>
      <c r="ULG17" s="10"/>
      <c r="ULH17" s="10"/>
      <c r="ULI17" s="10"/>
      <c r="ULJ17" s="10"/>
      <c r="ULK17" s="10"/>
      <c r="ULL17" s="10"/>
      <c r="ULM17" s="10"/>
      <c r="ULN17" s="10"/>
      <c r="ULO17" s="10"/>
      <c r="ULP17" s="10"/>
      <c r="ULQ17" s="10"/>
      <c r="ULR17" s="10"/>
      <c r="ULS17" s="10"/>
      <c r="ULT17" s="10"/>
      <c r="ULU17" s="10"/>
      <c r="ULV17" s="10"/>
      <c r="ULW17" s="10"/>
      <c r="ULX17" s="10"/>
      <c r="ULY17" s="10"/>
      <c r="ULZ17" s="10"/>
      <c r="UMA17" s="10"/>
      <c r="UMB17" s="10"/>
      <c r="UMC17" s="10"/>
      <c r="UMD17" s="10"/>
      <c r="UME17" s="10"/>
      <c r="UMF17" s="10"/>
      <c r="UMG17" s="10"/>
      <c r="UMH17" s="10"/>
      <c r="UMI17" s="10"/>
      <c r="UMJ17" s="10"/>
      <c r="UMK17" s="10"/>
      <c r="UML17" s="10"/>
      <c r="UMM17" s="10"/>
      <c r="UMN17" s="10"/>
      <c r="UMO17" s="10"/>
      <c r="UMP17" s="10"/>
      <c r="UMQ17" s="10"/>
      <c r="UMR17" s="10"/>
      <c r="UMS17" s="10"/>
      <c r="UMT17" s="10"/>
      <c r="UMU17" s="10"/>
      <c r="UMV17" s="10"/>
      <c r="UMW17" s="10"/>
      <c r="UMX17" s="10"/>
      <c r="UMY17" s="10"/>
      <c r="UMZ17" s="10"/>
      <c r="UNA17" s="10"/>
      <c r="UNB17" s="10"/>
      <c r="UNC17" s="10"/>
      <c r="UND17" s="10"/>
      <c r="UNE17" s="10"/>
      <c r="UNF17" s="10"/>
      <c r="UNG17" s="10"/>
      <c r="UNH17" s="10"/>
      <c r="UNI17" s="10"/>
      <c r="UNJ17" s="10"/>
      <c r="UNK17" s="10"/>
      <c r="UNL17" s="10"/>
      <c r="UNM17" s="10"/>
      <c r="UNN17" s="10"/>
      <c r="UNO17" s="10"/>
      <c r="UNP17" s="10"/>
      <c r="UNQ17" s="10"/>
      <c r="UNR17" s="10"/>
      <c r="UNS17" s="10"/>
      <c r="UNT17" s="10"/>
      <c r="UNU17" s="10"/>
      <c r="UNV17" s="10"/>
      <c r="UNW17" s="10"/>
      <c r="UNX17" s="10"/>
      <c r="UNY17" s="10"/>
      <c r="UNZ17" s="10"/>
      <c r="UOA17" s="10"/>
      <c r="UOB17" s="10"/>
      <c r="UOC17" s="10"/>
      <c r="UOD17" s="10"/>
      <c r="UOE17" s="10"/>
      <c r="UOF17" s="10"/>
      <c r="UOG17" s="10"/>
      <c r="UOH17" s="10"/>
      <c r="UOI17" s="10"/>
      <c r="UOJ17" s="10"/>
      <c r="UOK17" s="10"/>
      <c r="UOL17" s="10"/>
      <c r="UOM17" s="10"/>
      <c r="UON17" s="10"/>
      <c r="UOO17" s="10"/>
      <c r="UOP17" s="10"/>
      <c r="UOQ17" s="10"/>
      <c r="UOR17" s="10"/>
      <c r="UOS17" s="10"/>
      <c r="UOT17" s="10"/>
      <c r="UOU17" s="10"/>
      <c r="UOV17" s="10"/>
      <c r="UOW17" s="10"/>
      <c r="UOX17" s="10"/>
      <c r="UOY17" s="10"/>
      <c r="UOZ17" s="10"/>
      <c r="UPA17" s="10"/>
      <c r="UPB17" s="10"/>
      <c r="UPC17" s="10"/>
      <c r="UPD17" s="10"/>
      <c r="UPE17" s="10"/>
      <c r="UPF17" s="10"/>
      <c r="UPG17" s="10"/>
      <c r="UPH17" s="10"/>
      <c r="UPI17" s="10"/>
      <c r="UPJ17" s="10"/>
      <c r="UPK17" s="10"/>
      <c r="UPL17" s="10"/>
      <c r="UPM17" s="10"/>
      <c r="UPN17" s="10"/>
      <c r="UPO17" s="10"/>
      <c r="UPP17" s="10"/>
      <c r="UPQ17" s="10"/>
      <c r="UPR17" s="10"/>
      <c r="UPS17" s="10"/>
      <c r="UPT17" s="10"/>
      <c r="UPU17" s="10"/>
      <c r="UPV17" s="10"/>
      <c r="UPW17" s="10"/>
      <c r="UPX17" s="10"/>
      <c r="UPY17" s="10"/>
      <c r="UPZ17" s="10"/>
      <c r="UQA17" s="10"/>
      <c r="UQB17" s="10"/>
      <c r="UQC17" s="10"/>
      <c r="UQD17" s="10"/>
      <c r="UQE17" s="10"/>
      <c r="UQF17" s="10"/>
      <c r="UQG17" s="10"/>
      <c r="UQH17" s="10"/>
      <c r="UQI17" s="10"/>
      <c r="UQJ17" s="10"/>
      <c r="UQK17" s="10"/>
      <c r="UQL17" s="10"/>
      <c r="UQM17" s="10"/>
      <c r="UQN17" s="10"/>
      <c r="UQO17" s="10"/>
      <c r="UQP17" s="10"/>
      <c r="UQQ17" s="10"/>
      <c r="UQR17" s="10"/>
      <c r="UQS17" s="10"/>
      <c r="UQT17" s="10"/>
      <c r="UQU17" s="10"/>
      <c r="UQV17" s="10"/>
      <c r="UQW17" s="10"/>
      <c r="UQX17" s="10"/>
      <c r="UQY17" s="10"/>
      <c r="UQZ17" s="10"/>
      <c r="URA17" s="10"/>
      <c r="URB17" s="10"/>
      <c r="URC17" s="10"/>
      <c r="URD17" s="10"/>
      <c r="URE17" s="10"/>
      <c r="URF17" s="10"/>
      <c r="URG17" s="10"/>
      <c r="URH17" s="10"/>
      <c r="URI17" s="10"/>
      <c r="URJ17" s="10"/>
      <c r="URK17" s="10"/>
      <c r="URL17" s="10"/>
      <c r="URM17" s="10"/>
      <c r="URN17" s="10"/>
      <c r="URO17" s="10"/>
      <c r="URP17" s="10"/>
      <c r="URQ17" s="10"/>
      <c r="URR17" s="10"/>
      <c r="URS17" s="10"/>
      <c r="URT17" s="10"/>
      <c r="URU17" s="10"/>
      <c r="URV17" s="10"/>
      <c r="URW17" s="10"/>
      <c r="URX17" s="10"/>
      <c r="URY17" s="10"/>
      <c r="URZ17" s="10"/>
      <c r="USA17" s="10"/>
      <c r="USB17" s="10"/>
      <c r="USC17" s="10"/>
      <c r="USD17" s="10"/>
      <c r="USE17" s="10"/>
      <c r="USF17" s="10"/>
      <c r="USG17" s="10"/>
      <c r="USH17" s="10"/>
      <c r="USI17" s="10"/>
      <c r="USJ17" s="10"/>
      <c r="USK17" s="10"/>
      <c r="USL17" s="10"/>
      <c r="USM17" s="10"/>
      <c r="USN17" s="10"/>
      <c r="USO17" s="10"/>
      <c r="USP17" s="10"/>
      <c r="USQ17" s="10"/>
      <c r="USR17" s="10"/>
      <c r="USS17" s="10"/>
      <c r="UST17" s="10"/>
      <c r="USU17" s="10"/>
      <c r="USV17" s="10"/>
      <c r="USW17" s="10"/>
      <c r="USX17" s="10"/>
      <c r="USY17" s="10"/>
      <c r="USZ17" s="10"/>
      <c r="UTA17" s="10"/>
      <c r="UTB17" s="10"/>
      <c r="UTC17" s="10"/>
      <c r="UTD17" s="10"/>
      <c r="UTE17" s="10"/>
      <c r="UTF17" s="10"/>
      <c r="UTG17" s="10"/>
      <c r="UTH17" s="10"/>
      <c r="UTI17" s="10"/>
      <c r="UTJ17" s="10"/>
      <c r="UTK17" s="10"/>
      <c r="UTL17" s="10"/>
      <c r="UTM17" s="10"/>
      <c r="UTN17" s="10"/>
      <c r="UTO17" s="10"/>
      <c r="UTP17" s="10"/>
      <c r="UTQ17" s="10"/>
      <c r="UTR17" s="10"/>
      <c r="UTS17" s="10"/>
      <c r="UTT17" s="10"/>
      <c r="UTU17" s="10"/>
      <c r="UTV17" s="10"/>
      <c r="UTW17" s="10"/>
      <c r="UTX17" s="10"/>
      <c r="UTY17" s="10"/>
      <c r="UTZ17" s="10"/>
      <c r="UUA17" s="10"/>
      <c r="UUB17" s="10"/>
      <c r="UUC17" s="10"/>
      <c r="UUD17" s="10"/>
      <c r="UUE17" s="10"/>
      <c r="UUF17" s="10"/>
      <c r="UUG17" s="10"/>
      <c r="UUH17" s="10"/>
      <c r="UUI17" s="10"/>
      <c r="UUJ17" s="10"/>
      <c r="UUK17" s="10"/>
      <c r="UUL17" s="10"/>
      <c r="UUM17" s="10"/>
      <c r="UUN17" s="10"/>
      <c r="UUO17" s="10"/>
      <c r="UUP17" s="10"/>
      <c r="UUQ17" s="10"/>
      <c r="UUR17" s="10"/>
      <c r="UUS17" s="10"/>
      <c r="UUT17" s="10"/>
      <c r="UUU17" s="10"/>
      <c r="UUV17" s="10"/>
      <c r="UUW17" s="10"/>
      <c r="UUX17" s="10"/>
      <c r="UUY17" s="10"/>
      <c r="UUZ17" s="10"/>
      <c r="UVA17" s="10"/>
      <c r="UVB17" s="10"/>
      <c r="UVC17" s="10"/>
      <c r="UVD17" s="10"/>
      <c r="UVE17" s="10"/>
      <c r="UVF17" s="10"/>
      <c r="UVG17" s="10"/>
      <c r="UVH17" s="10"/>
      <c r="UVI17" s="10"/>
      <c r="UVJ17" s="10"/>
      <c r="UVK17" s="10"/>
      <c r="UVL17" s="10"/>
      <c r="UVM17" s="10"/>
      <c r="UVN17" s="10"/>
      <c r="UVO17" s="10"/>
      <c r="UVP17" s="10"/>
      <c r="UVQ17" s="10"/>
      <c r="UVR17" s="10"/>
      <c r="UVS17" s="10"/>
      <c r="UVT17" s="10"/>
      <c r="UVU17" s="10"/>
      <c r="UVV17" s="10"/>
      <c r="UVW17" s="10"/>
      <c r="UVX17" s="10"/>
      <c r="UVY17" s="10"/>
      <c r="UVZ17" s="10"/>
      <c r="UWA17" s="10"/>
      <c r="UWB17" s="10"/>
      <c r="UWC17" s="10"/>
      <c r="UWD17" s="10"/>
      <c r="UWE17" s="10"/>
      <c r="UWF17" s="10"/>
      <c r="UWG17" s="10"/>
      <c r="UWH17" s="10"/>
      <c r="UWI17" s="10"/>
      <c r="UWJ17" s="10"/>
      <c r="UWK17" s="10"/>
      <c r="UWL17" s="10"/>
      <c r="UWM17" s="10"/>
      <c r="UWN17" s="10"/>
      <c r="UWO17" s="10"/>
      <c r="UWP17" s="10"/>
      <c r="UWQ17" s="10"/>
      <c r="UWR17" s="10"/>
      <c r="UWS17" s="10"/>
      <c r="UWT17" s="10"/>
      <c r="UWU17" s="10"/>
      <c r="UWV17" s="10"/>
      <c r="UWW17" s="10"/>
      <c r="UWX17" s="10"/>
      <c r="UWY17" s="10"/>
      <c r="UWZ17" s="10"/>
      <c r="UXA17" s="10"/>
      <c r="UXB17" s="10"/>
      <c r="UXC17" s="10"/>
      <c r="UXD17" s="10"/>
      <c r="UXE17" s="10"/>
      <c r="UXF17" s="10"/>
      <c r="UXG17" s="10"/>
      <c r="UXH17" s="10"/>
      <c r="UXI17" s="10"/>
      <c r="UXJ17" s="10"/>
      <c r="UXK17" s="10"/>
      <c r="UXL17" s="10"/>
      <c r="UXM17" s="10"/>
      <c r="UXN17" s="10"/>
      <c r="UXO17" s="10"/>
      <c r="UXP17" s="10"/>
      <c r="UXQ17" s="10"/>
      <c r="UXR17" s="10"/>
      <c r="UXS17" s="10"/>
      <c r="UXT17" s="10"/>
      <c r="UXU17" s="10"/>
      <c r="UXV17" s="10"/>
      <c r="UXW17" s="10"/>
      <c r="UXX17" s="10"/>
      <c r="UXY17" s="10"/>
      <c r="UXZ17" s="10"/>
      <c r="UYA17" s="10"/>
      <c r="UYB17" s="10"/>
      <c r="UYC17" s="10"/>
      <c r="UYD17" s="10"/>
      <c r="UYE17" s="10"/>
      <c r="UYF17" s="10"/>
      <c r="UYG17" s="10"/>
      <c r="UYH17" s="10"/>
      <c r="UYI17" s="10"/>
      <c r="UYJ17" s="10"/>
      <c r="UYK17" s="10"/>
      <c r="UYL17" s="10"/>
      <c r="UYM17" s="10"/>
      <c r="UYN17" s="10"/>
      <c r="UYO17" s="10"/>
      <c r="UYP17" s="10"/>
      <c r="UYQ17" s="10"/>
      <c r="UYR17" s="10"/>
      <c r="UYS17" s="10"/>
      <c r="UYT17" s="10"/>
      <c r="UYU17" s="10"/>
      <c r="UYV17" s="10"/>
      <c r="UYW17" s="10"/>
      <c r="UYX17" s="10"/>
      <c r="UYY17" s="10"/>
      <c r="UYZ17" s="10"/>
      <c r="UZA17" s="10"/>
      <c r="UZB17" s="10"/>
      <c r="UZC17" s="10"/>
      <c r="UZD17" s="10"/>
      <c r="UZE17" s="10"/>
      <c r="UZF17" s="10"/>
      <c r="UZG17" s="10"/>
      <c r="UZH17" s="10"/>
      <c r="UZI17" s="10"/>
      <c r="UZJ17" s="10"/>
      <c r="UZK17" s="10"/>
      <c r="UZL17" s="10"/>
      <c r="UZM17" s="10"/>
      <c r="UZN17" s="10"/>
      <c r="UZO17" s="10"/>
      <c r="UZP17" s="10"/>
      <c r="UZQ17" s="10"/>
      <c r="UZR17" s="10"/>
      <c r="UZS17" s="10"/>
      <c r="UZT17" s="10"/>
      <c r="UZU17" s="10"/>
      <c r="UZV17" s="10"/>
      <c r="UZW17" s="10"/>
      <c r="UZX17" s="10"/>
      <c r="UZY17" s="10"/>
      <c r="UZZ17" s="10"/>
      <c r="VAA17" s="10"/>
      <c r="VAB17" s="10"/>
      <c r="VAC17" s="10"/>
      <c r="VAD17" s="10"/>
      <c r="VAE17" s="10"/>
      <c r="VAF17" s="10"/>
      <c r="VAG17" s="10"/>
      <c r="VAH17" s="10"/>
      <c r="VAI17" s="10"/>
      <c r="VAJ17" s="10"/>
      <c r="VAK17" s="10"/>
      <c r="VAL17" s="10"/>
      <c r="VAM17" s="10"/>
      <c r="VAN17" s="10"/>
      <c r="VAO17" s="10"/>
      <c r="VAP17" s="10"/>
      <c r="VAQ17" s="10"/>
      <c r="VAR17" s="10"/>
      <c r="VAS17" s="10"/>
      <c r="VAT17" s="10"/>
      <c r="VAU17" s="10"/>
      <c r="VAV17" s="10"/>
      <c r="VAW17" s="10"/>
      <c r="VAX17" s="10"/>
      <c r="VAY17" s="10"/>
      <c r="VAZ17" s="10"/>
      <c r="VBA17" s="10"/>
      <c r="VBB17" s="10"/>
      <c r="VBC17" s="10"/>
      <c r="VBD17" s="10"/>
      <c r="VBE17" s="10"/>
      <c r="VBF17" s="10"/>
      <c r="VBG17" s="10"/>
      <c r="VBH17" s="10"/>
      <c r="VBI17" s="10"/>
      <c r="VBJ17" s="10"/>
      <c r="VBK17" s="10"/>
      <c r="VBL17" s="10"/>
      <c r="VBM17" s="10"/>
      <c r="VBN17" s="10"/>
      <c r="VBO17" s="10"/>
      <c r="VBP17" s="10"/>
      <c r="VBQ17" s="10"/>
      <c r="VBR17" s="10"/>
      <c r="VBS17" s="10"/>
      <c r="VBT17" s="10"/>
      <c r="VBU17" s="10"/>
      <c r="VBV17" s="10"/>
      <c r="VBW17" s="10"/>
      <c r="VBX17" s="10"/>
      <c r="VBY17" s="10"/>
      <c r="VBZ17" s="10"/>
      <c r="VCA17" s="10"/>
      <c r="VCB17" s="10"/>
      <c r="VCC17" s="10"/>
      <c r="VCD17" s="10"/>
      <c r="VCE17" s="10"/>
      <c r="VCF17" s="10"/>
      <c r="VCG17" s="10"/>
      <c r="VCH17" s="10"/>
      <c r="VCI17" s="10"/>
      <c r="VCJ17" s="10"/>
      <c r="VCK17" s="10"/>
      <c r="VCL17" s="10"/>
      <c r="VCM17" s="10"/>
      <c r="VCN17" s="10"/>
      <c r="VCO17" s="10"/>
      <c r="VCP17" s="10"/>
      <c r="VCQ17" s="10"/>
      <c r="VCR17" s="10"/>
      <c r="VCS17" s="10"/>
      <c r="VCT17" s="10"/>
      <c r="VCU17" s="10"/>
      <c r="VCV17" s="10"/>
      <c r="VCW17" s="10"/>
      <c r="VCX17" s="10"/>
      <c r="VCY17" s="10"/>
      <c r="VCZ17" s="10"/>
      <c r="VDA17" s="10"/>
      <c r="VDB17" s="10"/>
      <c r="VDC17" s="10"/>
      <c r="VDD17" s="10"/>
      <c r="VDE17" s="10"/>
      <c r="VDF17" s="10"/>
      <c r="VDG17" s="10"/>
      <c r="VDH17" s="10"/>
      <c r="VDI17" s="10"/>
      <c r="VDJ17" s="10"/>
      <c r="VDK17" s="10"/>
      <c r="VDL17" s="10"/>
      <c r="VDM17" s="10"/>
      <c r="VDN17" s="10"/>
      <c r="VDO17" s="10"/>
      <c r="VDP17" s="10"/>
      <c r="VDQ17" s="10"/>
      <c r="VDR17" s="10"/>
      <c r="VDS17" s="10"/>
      <c r="VDT17" s="10"/>
      <c r="VDU17" s="10"/>
      <c r="VDV17" s="10"/>
      <c r="VDW17" s="10"/>
      <c r="VDX17" s="10"/>
      <c r="VDY17" s="10"/>
      <c r="VDZ17" s="10"/>
      <c r="VEA17" s="10"/>
      <c r="VEB17" s="10"/>
      <c r="VEC17" s="10"/>
      <c r="VED17" s="10"/>
      <c r="VEE17" s="10"/>
      <c r="VEF17" s="10"/>
      <c r="VEG17" s="10"/>
      <c r="VEH17" s="10"/>
      <c r="VEI17" s="10"/>
      <c r="VEJ17" s="10"/>
      <c r="VEK17" s="10"/>
      <c r="VEL17" s="10"/>
      <c r="VEM17" s="10"/>
      <c r="VEN17" s="10"/>
      <c r="VEO17" s="10"/>
      <c r="VEP17" s="10"/>
      <c r="VEQ17" s="10"/>
      <c r="VER17" s="10"/>
      <c r="VES17" s="10"/>
      <c r="VET17" s="10"/>
      <c r="VEU17" s="10"/>
      <c r="VEV17" s="10"/>
      <c r="VEW17" s="10"/>
      <c r="VEX17" s="10"/>
      <c r="VEY17" s="10"/>
      <c r="VEZ17" s="10"/>
      <c r="VFA17" s="10"/>
      <c r="VFB17" s="10"/>
      <c r="VFC17" s="10"/>
      <c r="VFD17" s="10"/>
      <c r="VFE17" s="10"/>
      <c r="VFF17" s="10"/>
      <c r="VFG17" s="10"/>
      <c r="VFH17" s="10"/>
      <c r="VFI17" s="10"/>
      <c r="VFJ17" s="10"/>
      <c r="VFK17" s="10"/>
      <c r="VFL17" s="10"/>
      <c r="VFM17" s="10"/>
      <c r="VFN17" s="10"/>
      <c r="VFO17" s="10"/>
      <c r="VFP17" s="10"/>
      <c r="VFQ17" s="10"/>
      <c r="VFR17" s="10"/>
      <c r="VFS17" s="10"/>
      <c r="VFT17" s="10"/>
      <c r="VFU17" s="10"/>
      <c r="VFV17" s="10"/>
      <c r="VFW17" s="10"/>
      <c r="VFX17" s="10"/>
      <c r="VFY17" s="10"/>
      <c r="VFZ17" s="10"/>
      <c r="VGA17" s="10"/>
      <c r="VGB17" s="10"/>
      <c r="VGC17" s="10"/>
      <c r="VGD17" s="10"/>
      <c r="VGE17" s="10"/>
      <c r="VGF17" s="10"/>
      <c r="VGG17" s="10"/>
      <c r="VGH17" s="10"/>
      <c r="VGI17" s="10"/>
      <c r="VGJ17" s="10"/>
      <c r="VGK17" s="10"/>
      <c r="VGL17" s="10"/>
      <c r="VGM17" s="10"/>
      <c r="VGN17" s="10"/>
      <c r="VGO17" s="10"/>
      <c r="VGP17" s="10"/>
      <c r="VGQ17" s="10"/>
      <c r="VGR17" s="10"/>
      <c r="VGS17" s="10"/>
      <c r="VGT17" s="10"/>
      <c r="VGU17" s="10"/>
      <c r="VGV17" s="10"/>
      <c r="VGW17" s="10"/>
      <c r="VGX17" s="10"/>
      <c r="VGY17" s="10"/>
      <c r="VGZ17" s="10"/>
      <c r="VHA17" s="10"/>
      <c r="VHB17" s="10"/>
      <c r="VHC17" s="10"/>
      <c r="VHD17" s="10"/>
      <c r="VHE17" s="10"/>
      <c r="VHF17" s="10"/>
      <c r="VHG17" s="10"/>
      <c r="VHH17" s="10"/>
      <c r="VHI17" s="10"/>
      <c r="VHJ17" s="10"/>
      <c r="VHK17" s="10"/>
      <c r="VHL17" s="10"/>
      <c r="VHM17" s="10"/>
      <c r="VHN17" s="10"/>
      <c r="VHO17" s="10"/>
      <c r="VHP17" s="10"/>
      <c r="VHQ17" s="10"/>
      <c r="VHR17" s="10"/>
      <c r="VHS17" s="10"/>
      <c r="VHT17" s="10"/>
      <c r="VHU17" s="10"/>
      <c r="VHV17" s="10"/>
      <c r="VHW17" s="10"/>
      <c r="VHX17" s="10"/>
      <c r="VHY17" s="10"/>
      <c r="VHZ17" s="10"/>
      <c r="VIA17" s="10"/>
      <c r="VIB17" s="10"/>
      <c r="VIC17" s="10"/>
      <c r="VID17" s="10"/>
      <c r="VIE17" s="10"/>
      <c r="VIF17" s="10"/>
      <c r="VIG17" s="10"/>
      <c r="VIH17" s="10"/>
      <c r="VII17" s="10"/>
      <c r="VIJ17" s="10"/>
      <c r="VIK17" s="10"/>
      <c r="VIL17" s="10"/>
      <c r="VIM17" s="10"/>
      <c r="VIN17" s="10"/>
      <c r="VIO17" s="10"/>
      <c r="VIP17" s="10"/>
      <c r="VIQ17" s="10"/>
      <c r="VIR17" s="10"/>
      <c r="VIS17" s="10"/>
      <c r="VIT17" s="10"/>
      <c r="VIU17" s="10"/>
      <c r="VIV17" s="10"/>
      <c r="VIW17" s="10"/>
      <c r="VIX17" s="10"/>
      <c r="VIY17" s="10"/>
      <c r="VIZ17" s="10"/>
      <c r="VJA17" s="10"/>
      <c r="VJB17" s="10"/>
      <c r="VJC17" s="10"/>
      <c r="VJD17" s="10"/>
      <c r="VJE17" s="10"/>
      <c r="VJF17" s="10"/>
      <c r="VJG17" s="10"/>
      <c r="VJH17" s="10"/>
      <c r="VJI17" s="10"/>
      <c r="VJJ17" s="10"/>
      <c r="VJK17" s="10"/>
      <c r="VJL17" s="10"/>
      <c r="VJM17" s="10"/>
      <c r="VJN17" s="10"/>
      <c r="VJO17" s="10"/>
      <c r="VJP17" s="10"/>
      <c r="VJQ17" s="10"/>
      <c r="VJR17" s="10"/>
      <c r="VJS17" s="10"/>
      <c r="VJT17" s="10"/>
      <c r="VJU17" s="10"/>
      <c r="VJV17" s="10"/>
      <c r="VJW17" s="10"/>
      <c r="VJX17" s="10"/>
      <c r="VJY17" s="10"/>
      <c r="VJZ17" s="10"/>
      <c r="VKA17" s="10"/>
      <c r="VKB17" s="10"/>
      <c r="VKC17" s="10"/>
      <c r="VKD17" s="10"/>
      <c r="VKE17" s="10"/>
      <c r="VKF17" s="10"/>
      <c r="VKG17" s="10"/>
      <c r="VKH17" s="10"/>
      <c r="VKI17" s="10"/>
      <c r="VKJ17" s="10"/>
      <c r="VKK17" s="10"/>
      <c r="VKL17" s="10"/>
      <c r="VKM17" s="10"/>
      <c r="VKN17" s="10"/>
      <c r="VKO17" s="10"/>
      <c r="VKP17" s="10"/>
      <c r="VKQ17" s="10"/>
      <c r="VKR17" s="10"/>
      <c r="VKS17" s="10"/>
      <c r="VKT17" s="10"/>
      <c r="VKU17" s="10"/>
      <c r="VKV17" s="10"/>
      <c r="VKW17" s="10"/>
      <c r="VKX17" s="10"/>
      <c r="VKY17" s="10"/>
      <c r="VKZ17" s="10"/>
      <c r="VLA17" s="10"/>
      <c r="VLB17" s="10"/>
      <c r="VLC17" s="10"/>
      <c r="VLD17" s="10"/>
      <c r="VLE17" s="10"/>
      <c r="VLF17" s="10"/>
      <c r="VLG17" s="10"/>
      <c r="VLH17" s="10"/>
      <c r="VLI17" s="10"/>
      <c r="VLJ17" s="10"/>
      <c r="VLK17" s="10"/>
      <c r="VLL17" s="10"/>
      <c r="VLM17" s="10"/>
      <c r="VLN17" s="10"/>
      <c r="VLO17" s="10"/>
      <c r="VLP17" s="10"/>
      <c r="VLQ17" s="10"/>
      <c r="VLR17" s="10"/>
      <c r="VLS17" s="10"/>
      <c r="VLT17" s="10"/>
      <c r="VLU17" s="10"/>
      <c r="VLV17" s="10"/>
      <c r="VLW17" s="10"/>
      <c r="VLX17" s="10"/>
      <c r="VLY17" s="10"/>
      <c r="VLZ17" s="10"/>
      <c r="VMA17" s="10"/>
      <c r="VMB17" s="10"/>
      <c r="VMC17" s="10"/>
      <c r="VMD17" s="10"/>
      <c r="VME17" s="10"/>
      <c r="VMF17" s="10"/>
      <c r="VMG17" s="10"/>
      <c r="VMH17" s="10"/>
      <c r="VMI17" s="10"/>
      <c r="VMJ17" s="10"/>
      <c r="VMK17" s="10"/>
      <c r="VML17" s="10"/>
      <c r="VMM17" s="10"/>
      <c r="VMN17" s="10"/>
      <c r="VMO17" s="10"/>
      <c r="VMP17" s="10"/>
      <c r="VMQ17" s="10"/>
      <c r="VMR17" s="10"/>
      <c r="VMS17" s="10"/>
      <c r="VMT17" s="10"/>
      <c r="VMU17" s="10"/>
      <c r="VMV17" s="10"/>
      <c r="VMW17" s="10"/>
      <c r="VMX17" s="10"/>
      <c r="VMY17" s="10"/>
      <c r="VMZ17" s="10"/>
      <c r="VNA17" s="10"/>
      <c r="VNB17" s="10"/>
      <c r="VNC17" s="10"/>
      <c r="VND17" s="10"/>
      <c r="VNE17" s="10"/>
      <c r="VNF17" s="10"/>
      <c r="VNG17" s="10"/>
      <c r="VNH17" s="10"/>
      <c r="VNI17" s="10"/>
      <c r="VNJ17" s="10"/>
      <c r="VNK17" s="10"/>
      <c r="VNL17" s="10"/>
      <c r="VNM17" s="10"/>
      <c r="VNN17" s="10"/>
      <c r="VNO17" s="10"/>
      <c r="VNP17" s="10"/>
      <c r="VNQ17" s="10"/>
      <c r="VNR17" s="10"/>
      <c r="VNS17" s="10"/>
      <c r="VNT17" s="10"/>
      <c r="VNU17" s="10"/>
      <c r="VNV17" s="10"/>
      <c r="VNW17" s="10"/>
      <c r="VNX17" s="10"/>
      <c r="VNY17" s="10"/>
      <c r="VNZ17" s="10"/>
      <c r="VOA17" s="10"/>
      <c r="VOB17" s="10"/>
      <c r="VOC17" s="10"/>
      <c r="VOD17" s="10"/>
      <c r="VOE17" s="10"/>
      <c r="VOF17" s="10"/>
      <c r="VOG17" s="10"/>
      <c r="VOH17" s="10"/>
      <c r="VOI17" s="10"/>
      <c r="VOJ17" s="10"/>
      <c r="VOK17" s="10"/>
      <c r="VOL17" s="10"/>
      <c r="VOM17" s="10"/>
      <c r="VON17" s="10"/>
      <c r="VOO17" s="10"/>
      <c r="VOP17" s="10"/>
      <c r="VOQ17" s="10"/>
      <c r="VOR17" s="10"/>
      <c r="VOS17" s="10"/>
      <c r="VOT17" s="10"/>
      <c r="VOU17" s="10"/>
      <c r="VOV17" s="10"/>
      <c r="VOW17" s="10"/>
      <c r="VOX17" s="10"/>
      <c r="VOY17" s="10"/>
      <c r="VOZ17" s="10"/>
      <c r="VPA17" s="10"/>
      <c r="VPB17" s="10"/>
      <c r="VPC17" s="10"/>
      <c r="VPD17" s="10"/>
      <c r="VPE17" s="10"/>
      <c r="VPF17" s="10"/>
      <c r="VPG17" s="10"/>
      <c r="VPH17" s="10"/>
      <c r="VPI17" s="10"/>
      <c r="VPJ17" s="10"/>
      <c r="VPK17" s="10"/>
      <c r="VPL17" s="10"/>
      <c r="VPM17" s="10"/>
      <c r="VPN17" s="10"/>
      <c r="VPO17" s="10"/>
      <c r="VPP17" s="10"/>
      <c r="VPQ17" s="10"/>
      <c r="VPR17" s="10"/>
      <c r="VPS17" s="10"/>
      <c r="VPT17" s="10"/>
      <c r="VPU17" s="10"/>
      <c r="VPV17" s="10"/>
      <c r="VPW17" s="10"/>
      <c r="VPX17" s="10"/>
      <c r="VPY17" s="10"/>
      <c r="VPZ17" s="10"/>
      <c r="VQA17" s="10"/>
      <c r="VQB17" s="10"/>
      <c r="VQC17" s="10"/>
      <c r="VQD17" s="10"/>
      <c r="VQE17" s="10"/>
      <c r="VQF17" s="10"/>
      <c r="VQG17" s="10"/>
      <c r="VQH17" s="10"/>
      <c r="VQI17" s="10"/>
      <c r="VQJ17" s="10"/>
      <c r="VQK17" s="10"/>
      <c r="VQL17" s="10"/>
      <c r="VQM17" s="10"/>
      <c r="VQN17" s="10"/>
      <c r="VQO17" s="10"/>
      <c r="VQP17" s="10"/>
      <c r="VQQ17" s="10"/>
      <c r="VQR17" s="10"/>
      <c r="VQS17" s="10"/>
      <c r="VQT17" s="10"/>
      <c r="VQU17" s="10"/>
      <c r="VQV17" s="10"/>
      <c r="VQW17" s="10"/>
      <c r="VQX17" s="10"/>
      <c r="VQY17" s="10"/>
      <c r="VQZ17" s="10"/>
      <c r="VRA17" s="10"/>
      <c r="VRB17" s="10"/>
      <c r="VRC17" s="10"/>
      <c r="VRD17" s="10"/>
      <c r="VRE17" s="10"/>
      <c r="VRF17" s="10"/>
      <c r="VRG17" s="10"/>
      <c r="VRH17" s="10"/>
      <c r="VRI17" s="10"/>
      <c r="VRJ17" s="10"/>
      <c r="VRK17" s="10"/>
      <c r="VRL17" s="10"/>
      <c r="VRM17" s="10"/>
      <c r="VRN17" s="10"/>
      <c r="VRO17" s="10"/>
      <c r="VRP17" s="10"/>
      <c r="VRQ17" s="10"/>
      <c r="VRR17" s="10"/>
      <c r="VRS17" s="10"/>
      <c r="VRT17" s="10"/>
      <c r="VRU17" s="10"/>
      <c r="VRV17" s="10"/>
      <c r="VRW17" s="10"/>
      <c r="VRX17" s="10"/>
      <c r="VRY17" s="10"/>
      <c r="VRZ17" s="10"/>
      <c r="VSA17" s="10"/>
      <c r="VSB17" s="10"/>
      <c r="VSC17" s="10"/>
      <c r="VSD17" s="10"/>
      <c r="VSE17" s="10"/>
      <c r="VSF17" s="10"/>
      <c r="VSG17" s="10"/>
      <c r="VSH17" s="10"/>
      <c r="VSI17" s="10"/>
      <c r="VSJ17" s="10"/>
      <c r="VSK17" s="10"/>
      <c r="VSL17" s="10"/>
      <c r="VSM17" s="10"/>
      <c r="VSN17" s="10"/>
      <c r="VSO17" s="10"/>
      <c r="VSP17" s="10"/>
      <c r="VSQ17" s="10"/>
      <c r="VSR17" s="10"/>
      <c r="VSS17" s="10"/>
      <c r="VST17" s="10"/>
      <c r="VSU17" s="10"/>
      <c r="VSV17" s="10"/>
      <c r="VSW17" s="10"/>
      <c r="VSX17" s="10"/>
      <c r="VSY17" s="10"/>
      <c r="VSZ17" s="10"/>
      <c r="VTA17" s="10"/>
      <c r="VTB17" s="10"/>
      <c r="VTC17" s="10"/>
      <c r="VTD17" s="10"/>
      <c r="VTE17" s="10"/>
      <c r="VTF17" s="10"/>
      <c r="VTG17" s="10"/>
      <c r="VTH17" s="10"/>
      <c r="VTI17" s="10"/>
      <c r="VTJ17" s="10"/>
      <c r="VTK17" s="10"/>
      <c r="VTL17" s="10"/>
      <c r="VTM17" s="10"/>
      <c r="VTN17" s="10"/>
      <c r="VTO17" s="10"/>
      <c r="VTP17" s="10"/>
      <c r="VTQ17" s="10"/>
      <c r="VTR17" s="10"/>
      <c r="VTS17" s="10"/>
      <c r="VTT17" s="10"/>
      <c r="VTU17" s="10"/>
      <c r="VTV17" s="10"/>
      <c r="VTW17" s="10"/>
      <c r="VTX17" s="10"/>
      <c r="VTY17" s="10"/>
      <c r="VTZ17" s="10"/>
      <c r="VUA17" s="10"/>
      <c r="VUB17" s="10"/>
      <c r="VUC17" s="10"/>
      <c r="VUD17" s="10"/>
      <c r="VUE17" s="10"/>
      <c r="VUF17" s="10"/>
      <c r="VUG17" s="10"/>
      <c r="VUH17" s="10"/>
      <c r="VUI17" s="10"/>
      <c r="VUJ17" s="10"/>
      <c r="VUK17" s="10"/>
      <c r="VUL17" s="10"/>
      <c r="VUM17" s="10"/>
      <c r="VUN17" s="10"/>
      <c r="VUO17" s="10"/>
      <c r="VUP17" s="10"/>
      <c r="VUQ17" s="10"/>
      <c r="VUR17" s="10"/>
      <c r="VUS17" s="10"/>
      <c r="VUT17" s="10"/>
      <c r="VUU17" s="10"/>
      <c r="VUV17" s="10"/>
      <c r="VUW17" s="10"/>
      <c r="VUX17" s="10"/>
      <c r="VUY17" s="10"/>
      <c r="VUZ17" s="10"/>
      <c r="VVA17" s="10"/>
      <c r="VVB17" s="10"/>
      <c r="VVC17" s="10"/>
      <c r="VVD17" s="10"/>
      <c r="VVE17" s="10"/>
      <c r="VVF17" s="10"/>
      <c r="VVG17" s="10"/>
      <c r="VVH17" s="10"/>
      <c r="VVI17" s="10"/>
      <c r="VVJ17" s="10"/>
      <c r="VVK17" s="10"/>
      <c r="VVL17" s="10"/>
      <c r="VVM17" s="10"/>
      <c r="VVN17" s="10"/>
      <c r="VVO17" s="10"/>
      <c r="VVP17" s="10"/>
      <c r="VVQ17" s="10"/>
      <c r="VVR17" s="10"/>
      <c r="VVS17" s="10"/>
      <c r="VVT17" s="10"/>
      <c r="VVU17" s="10"/>
      <c r="VVV17" s="10"/>
      <c r="VVW17" s="10"/>
      <c r="VVX17" s="10"/>
      <c r="VVY17" s="10"/>
      <c r="VVZ17" s="10"/>
      <c r="VWA17" s="10"/>
      <c r="VWB17" s="10"/>
      <c r="VWC17" s="10"/>
      <c r="VWD17" s="10"/>
      <c r="VWE17" s="10"/>
      <c r="VWF17" s="10"/>
      <c r="VWG17" s="10"/>
      <c r="VWH17" s="10"/>
      <c r="VWI17" s="10"/>
      <c r="VWJ17" s="10"/>
      <c r="VWK17" s="10"/>
      <c r="VWL17" s="10"/>
      <c r="VWM17" s="10"/>
      <c r="VWN17" s="10"/>
      <c r="VWO17" s="10"/>
      <c r="VWP17" s="10"/>
      <c r="VWQ17" s="10"/>
      <c r="VWR17" s="10"/>
      <c r="VWS17" s="10"/>
      <c r="VWT17" s="10"/>
      <c r="VWU17" s="10"/>
      <c r="VWV17" s="10"/>
      <c r="VWW17" s="10"/>
      <c r="VWX17" s="10"/>
      <c r="VWY17" s="10"/>
      <c r="VWZ17" s="10"/>
      <c r="VXA17" s="10"/>
      <c r="VXB17" s="10"/>
      <c r="VXC17" s="10"/>
      <c r="VXD17" s="10"/>
      <c r="VXE17" s="10"/>
      <c r="VXF17" s="10"/>
      <c r="VXG17" s="10"/>
      <c r="VXH17" s="10"/>
      <c r="VXI17" s="10"/>
      <c r="VXJ17" s="10"/>
      <c r="VXK17" s="10"/>
      <c r="VXL17" s="10"/>
      <c r="VXM17" s="10"/>
      <c r="VXN17" s="10"/>
      <c r="VXO17" s="10"/>
      <c r="VXP17" s="10"/>
      <c r="VXQ17" s="10"/>
      <c r="VXR17" s="10"/>
      <c r="VXS17" s="10"/>
      <c r="VXT17" s="10"/>
      <c r="VXU17" s="10"/>
      <c r="VXV17" s="10"/>
      <c r="VXW17" s="10"/>
      <c r="VXX17" s="10"/>
      <c r="VXY17" s="10"/>
      <c r="VXZ17" s="10"/>
      <c r="VYA17" s="10"/>
      <c r="VYB17" s="10"/>
      <c r="VYC17" s="10"/>
      <c r="VYD17" s="10"/>
      <c r="VYE17" s="10"/>
      <c r="VYF17" s="10"/>
      <c r="VYG17" s="10"/>
      <c r="VYH17" s="10"/>
      <c r="VYI17" s="10"/>
      <c r="VYJ17" s="10"/>
      <c r="VYK17" s="10"/>
      <c r="VYL17" s="10"/>
      <c r="VYM17" s="10"/>
      <c r="VYN17" s="10"/>
      <c r="VYO17" s="10"/>
      <c r="VYP17" s="10"/>
      <c r="VYQ17" s="10"/>
      <c r="VYR17" s="10"/>
      <c r="VYS17" s="10"/>
      <c r="VYT17" s="10"/>
      <c r="VYU17" s="10"/>
      <c r="VYV17" s="10"/>
      <c r="VYW17" s="10"/>
      <c r="VYX17" s="10"/>
      <c r="VYY17" s="10"/>
      <c r="VYZ17" s="10"/>
      <c r="VZA17" s="10"/>
      <c r="VZB17" s="10"/>
      <c r="VZC17" s="10"/>
      <c r="VZD17" s="10"/>
      <c r="VZE17" s="10"/>
      <c r="VZF17" s="10"/>
      <c r="VZG17" s="10"/>
      <c r="VZH17" s="10"/>
      <c r="VZI17" s="10"/>
      <c r="VZJ17" s="10"/>
      <c r="VZK17" s="10"/>
      <c r="VZL17" s="10"/>
      <c r="VZM17" s="10"/>
      <c r="VZN17" s="10"/>
      <c r="VZO17" s="10"/>
      <c r="VZP17" s="10"/>
      <c r="VZQ17" s="10"/>
      <c r="VZR17" s="10"/>
      <c r="VZS17" s="10"/>
      <c r="VZT17" s="10"/>
      <c r="VZU17" s="10"/>
      <c r="VZV17" s="10"/>
      <c r="VZW17" s="10"/>
      <c r="VZX17" s="10"/>
      <c r="VZY17" s="10"/>
      <c r="VZZ17" s="10"/>
      <c r="WAA17" s="10"/>
      <c r="WAB17" s="10"/>
      <c r="WAC17" s="10"/>
      <c r="WAD17" s="10"/>
      <c r="WAE17" s="10"/>
      <c r="WAF17" s="10"/>
      <c r="WAG17" s="10"/>
      <c r="WAH17" s="10"/>
      <c r="WAI17" s="10"/>
      <c r="WAJ17" s="10"/>
      <c r="WAK17" s="10"/>
      <c r="WAL17" s="10"/>
      <c r="WAM17" s="10"/>
      <c r="WAN17" s="10"/>
      <c r="WAO17" s="10"/>
      <c r="WAP17" s="10"/>
      <c r="WAQ17" s="10"/>
      <c r="WAR17" s="10"/>
      <c r="WAS17" s="10"/>
      <c r="WAT17" s="10"/>
      <c r="WAU17" s="10"/>
      <c r="WAV17" s="10"/>
      <c r="WAW17" s="10"/>
      <c r="WAX17" s="10"/>
      <c r="WAY17" s="10"/>
      <c r="WAZ17" s="10"/>
      <c r="WBA17" s="10"/>
      <c r="WBB17" s="10"/>
      <c r="WBC17" s="10"/>
      <c r="WBD17" s="10"/>
      <c r="WBE17" s="10"/>
      <c r="WBF17" s="10"/>
      <c r="WBG17" s="10"/>
      <c r="WBH17" s="10"/>
      <c r="WBI17" s="10"/>
      <c r="WBJ17" s="10"/>
      <c r="WBK17" s="10"/>
      <c r="WBL17" s="10"/>
      <c r="WBM17" s="10"/>
      <c r="WBN17" s="10"/>
      <c r="WBO17" s="10"/>
      <c r="WBP17" s="10"/>
      <c r="WBQ17" s="10"/>
      <c r="WBR17" s="10"/>
      <c r="WBS17" s="10"/>
      <c r="WBT17" s="10"/>
      <c r="WBU17" s="10"/>
      <c r="WBV17" s="10"/>
      <c r="WBW17" s="10"/>
      <c r="WBX17" s="10"/>
      <c r="WBY17" s="10"/>
      <c r="WBZ17" s="10"/>
      <c r="WCA17" s="10"/>
      <c r="WCB17" s="10"/>
      <c r="WCC17" s="10"/>
      <c r="WCD17" s="10"/>
      <c r="WCE17" s="10"/>
      <c r="WCF17" s="10"/>
      <c r="WCG17" s="10"/>
      <c r="WCH17" s="10"/>
      <c r="WCI17" s="10"/>
      <c r="WCJ17" s="10"/>
      <c r="WCK17" s="10"/>
      <c r="WCL17" s="10"/>
      <c r="WCM17" s="10"/>
      <c r="WCN17" s="10"/>
      <c r="WCO17" s="10"/>
      <c r="WCP17" s="10"/>
      <c r="WCQ17" s="10"/>
      <c r="WCR17" s="10"/>
      <c r="WCS17" s="10"/>
      <c r="WCT17" s="10"/>
      <c r="WCU17" s="10"/>
      <c r="WCV17" s="10"/>
      <c r="WCW17" s="10"/>
      <c r="WCX17" s="10"/>
      <c r="WCY17" s="10"/>
      <c r="WCZ17" s="10"/>
      <c r="WDA17" s="10"/>
      <c r="WDB17" s="10"/>
      <c r="WDC17" s="10"/>
      <c r="WDD17" s="10"/>
      <c r="WDE17" s="10"/>
      <c r="WDF17" s="10"/>
      <c r="WDG17" s="10"/>
      <c r="WDH17" s="10"/>
      <c r="WDI17" s="10"/>
      <c r="WDJ17" s="10"/>
      <c r="WDK17" s="10"/>
      <c r="WDL17" s="10"/>
      <c r="WDM17" s="10"/>
      <c r="WDN17" s="10"/>
      <c r="WDO17" s="10"/>
      <c r="WDP17" s="10"/>
      <c r="WDQ17" s="10"/>
      <c r="WDR17" s="10"/>
      <c r="WDS17" s="10"/>
      <c r="WDT17" s="10"/>
      <c r="WDU17" s="10"/>
      <c r="WDV17" s="10"/>
      <c r="WDW17" s="10"/>
      <c r="WDX17" s="10"/>
      <c r="WDY17" s="10"/>
      <c r="WDZ17" s="10"/>
      <c r="WEA17" s="10"/>
      <c r="WEB17" s="10"/>
      <c r="WEC17" s="10"/>
      <c r="WED17" s="10"/>
      <c r="WEE17" s="10"/>
      <c r="WEF17" s="10"/>
      <c r="WEG17" s="10"/>
      <c r="WEH17" s="10"/>
      <c r="WEI17" s="10"/>
      <c r="WEJ17" s="10"/>
      <c r="WEK17" s="10"/>
      <c r="WEL17" s="10"/>
      <c r="WEM17" s="10"/>
      <c r="WEN17" s="10"/>
      <c r="WEO17" s="10"/>
      <c r="WEP17" s="10"/>
      <c r="WEQ17" s="10"/>
      <c r="WER17" s="10"/>
      <c r="WES17" s="10"/>
      <c r="WET17" s="10"/>
      <c r="WEU17" s="10"/>
      <c r="WEV17" s="10"/>
      <c r="WEW17" s="10"/>
      <c r="WEX17" s="10"/>
      <c r="WEY17" s="10"/>
      <c r="WEZ17" s="10"/>
      <c r="WFA17" s="10"/>
      <c r="WFB17" s="10"/>
      <c r="WFC17" s="10"/>
      <c r="WFD17" s="10"/>
      <c r="WFE17" s="10"/>
      <c r="WFF17" s="10"/>
      <c r="WFG17" s="10"/>
      <c r="WFH17" s="10"/>
      <c r="WFI17" s="10"/>
      <c r="WFJ17" s="10"/>
      <c r="WFK17" s="10"/>
      <c r="WFL17" s="10"/>
      <c r="WFM17" s="10"/>
      <c r="WFN17" s="10"/>
      <c r="WFO17" s="10"/>
      <c r="WFP17" s="10"/>
      <c r="WFQ17" s="10"/>
      <c r="WFR17" s="10"/>
      <c r="WFS17" s="10"/>
      <c r="WFT17" s="10"/>
      <c r="WFU17" s="10"/>
      <c r="WFV17" s="10"/>
      <c r="WFW17" s="10"/>
      <c r="WFX17" s="10"/>
      <c r="WFY17" s="10"/>
      <c r="WFZ17" s="10"/>
      <c r="WGA17" s="10"/>
      <c r="WGB17" s="10"/>
      <c r="WGC17" s="10"/>
      <c r="WGD17" s="10"/>
      <c r="WGE17" s="10"/>
      <c r="WGF17" s="10"/>
      <c r="WGG17" s="10"/>
      <c r="WGH17" s="10"/>
      <c r="WGI17" s="10"/>
      <c r="WGJ17" s="10"/>
      <c r="WGK17" s="10"/>
      <c r="WGL17" s="10"/>
      <c r="WGM17" s="10"/>
      <c r="WGN17" s="10"/>
      <c r="WGO17" s="10"/>
      <c r="WGP17" s="10"/>
      <c r="WGQ17" s="10"/>
      <c r="WGR17" s="10"/>
      <c r="WGS17" s="10"/>
      <c r="WGT17" s="10"/>
      <c r="WGU17" s="10"/>
      <c r="WGV17" s="10"/>
      <c r="WGW17" s="10"/>
      <c r="WGX17" s="10"/>
      <c r="WGY17" s="10"/>
      <c r="WGZ17" s="10"/>
      <c r="WHA17" s="10"/>
      <c r="WHB17" s="10"/>
      <c r="WHC17" s="10"/>
      <c r="WHD17" s="10"/>
      <c r="WHE17" s="10"/>
      <c r="WHF17" s="10"/>
      <c r="WHG17" s="10"/>
      <c r="WHH17" s="10"/>
      <c r="WHI17" s="10"/>
      <c r="WHJ17" s="10"/>
      <c r="WHK17" s="10"/>
      <c r="WHL17" s="10"/>
      <c r="WHM17" s="10"/>
      <c r="WHN17" s="10"/>
      <c r="WHO17" s="10"/>
      <c r="WHP17" s="10"/>
      <c r="WHQ17" s="10"/>
      <c r="WHR17" s="10"/>
      <c r="WHS17" s="10"/>
      <c r="WHT17" s="10"/>
      <c r="WHU17" s="10"/>
      <c r="WHV17" s="10"/>
      <c r="WHW17" s="10"/>
      <c r="WHX17" s="10"/>
      <c r="WHY17" s="10"/>
      <c r="WHZ17" s="10"/>
      <c r="WIA17" s="10"/>
      <c r="WIB17" s="10"/>
      <c r="WIC17" s="10"/>
      <c r="WID17" s="10"/>
      <c r="WIE17" s="10"/>
      <c r="WIF17" s="10"/>
      <c r="WIG17" s="10"/>
      <c r="WIH17" s="10"/>
      <c r="WII17" s="10"/>
      <c r="WIJ17" s="10"/>
      <c r="WIK17" s="10"/>
      <c r="WIL17" s="10"/>
      <c r="WIM17" s="10"/>
      <c r="WIN17" s="10"/>
      <c r="WIO17" s="10"/>
      <c r="WIP17" s="10"/>
      <c r="WIQ17" s="10"/>
      <c r="WIR17" s="10"/>
      <c r="WIS17" s="10"/>
      <c r="WIT17" s="10"/>
      <c r="WIU17" s="10"/>
      <c r="WIV17" s="10"/>
      <c r="WIW17" s="10"/>
      <c r="WIX17" s="10"/>
      <c r="WIY17" s="10"/>
      <c r="WIZ17" s="10"/>
      <c r="WJA17" s="10"/>
      <c r="WJB17" s="10"/>
      <c r="WJC17" s="10"/>
      <c r="WJD17" s="10"/>
      <c r="WJE17" s="10"/>
      <c r="WJF17" s="10"/>
      <c r="WJG17" s="10"/>
      <c r="WJH17" s="10"/>
      <c r="WJI17" s="10"/>
      <c r="WJJ17" s="10"/>
      <c r="WJK17" s="10"/>
      <c r="WJL17" s="10"/>
      <c r="WJM17" s="10"/>
      <c r="WJN17" s="10"/>
      <c r="WJO17" s="10"/>
      <c r="WJP17" s="10"/>
      <c r="WJQ17" s="10"/>
      <c r="WJR17" s="10"/>
      <c r="WJS17" s="10"/>
      <c r="WJT17" s="10"/>
      <c r="WJU17" s="10"/>
      <c r="WJV17" s="10"/>
      <c r="WJW17" s="10"/>
      <c r="WJX17" s="10"/>
      <c r="WJY17" s="10"/>
      <c r="WJZ17" s="10"/>
      <c r="WKA17" s="10"/>
      <c r="WKB17" s="10"/>
      <c r="WKC17" s="10"/>
      <c r="WKD17" s="10"/>
      <c r="WKE17" s="10"/>
      <c r="WKF17" s="10"/>
      <c r="WKG17" s="10"/>
      <c r="WKH17" s="10"/>
      <c r="WKI17" s="10"/>
      <c r="WKJ17" s="10"/>
      <c r="WKK17" s="10"/>
      <c r="WKL17" s="10"/>
      <c r="WKM17" s="10"/>
      <c r="WKN17" s="10"/>
      <c r="WKO17" s="10"/>
      <c r="WKP17" s="10"/>
      <c r="WKQ17" s="10"/>
      <c r="WKR17" s="10"/>
      <c r="WKS17" s="10"/>
      <c r="WKT17" s="10"/>
      <c r="WKU17" s="10"/>
      <c r="WKV17" s="10"/>
      <c r="WKW17" s="10"/>
      <c r="WKX17" s="10"/>
      <c r="WKY17" s="10"/>
      <c r="WKZ17" s="10"/>
      <c r="WLA17" s="10"/>
      <c r="WLB17" s="10"/>
      <c r="WLC17" s="10"/>
      <c r="WLD17" s="10"/>
      <c r="WLE17" s="10"/>
      <c r="WLF17" s="10"/>
      <c r="WLG17" s="10"/>
      <c r="WLH17" s="10"/>
      <c r="WLI17" s="10"/>
      <c r="WLJ17" s="10"/>
      <c r="WLK17" s="10"/>
      <c r="WLL17" s="10"/>
      <c r="WLM17" s="10"/>
      <c r="WLN17" s="10"/>
      <c r="WLO17" s="10"/>
      <c r="WLP17" s="10"/>
      <c r="WLQ17" s="10"/>
      <c r="WLR17" s="10"/>
      <c r="WLS17" s="10"/>
      <c r="WLT17" s="10"/>
      <c r="WLU17" s="10"/>
      <c r="WLV17" s="10"/>
      <c r="WLW17" s="10"/>
      <c r="WLX17" s="10"/>
      <c r="WLY17" s="10"/>
      <c r="WLZ17" s="10"/>
      <c r="WMA17" s="10"/>
      <c r="WMB17" s="10"/>
      <c r="WMC17" s="10"/>
      <c r="WMD17" s="10"/>
      <c r="WME17" s="10"/>
      <c r="WMF17" s="10"/>
      <c r="WMG17" s="10"/>
      <c r="WMH17" s="10"/>
      <c r="WMI17" s="10"/>
      <c r="WMJ17" s="10"/>
      <c r="WMK17" s="10"/>
      <c r="WML17" s="10"/>
      <c r="WMM17" s="10"/>
      <c r="WMN17" s="10"/>
      <c r="WMO17" s="10"/>
      <c r="WMP17" s="10"/>
      <c r="WMQ17" s="10"/>
      <c r="WMR17" s="10"/>
      <c r="WMS17" s="10"/>
      <c r="WMT17" s="10"/>
      <c r="WMU17" s="10"/>
      <c r="WMV17" s="10"/>
      <c r="WMW17" s="10"/>
      <c r="WMX17" s="10"/>
      <c r="WMY17" s="10"/>
      <c r="WMZ17" s="10"/>
      <c r="WNA17" s="10"/>
      <c r="WNB17" s="10"/>
      <c r="WNC17" s="10"/>
      <c r="WND17" s="10"/>
      <c r="WNE17" s="10"/>
      <c r="WNF17" s="10"/>
      <c r="WNG17" s="10"/>
      <c r="WNH17" s="10"/>
      <c r="WNI17" s="10"/>
      <c r="WNJ17" s="10"/>
      <c r="WNK17" s="10"/>
      <c r="WNL17" s="10"/>
      <c r="WNM17" s="10"/>
      <c r="WNN17" s="10"/>
      <c r="WNO17" s="10"/>
      <c r="WNP17" s="10"/>
      <c r="WNQ17" s="10"/>
      <c r="WNR17" s="10"/>
      <c r="WNS17" s="10"/>
      <c r="WNT17" s="10"/>
      <c r="WNU17" s="10"/>
      <c r="WNV17" s="10"/>
      <c r="WNW17" s="10"/>
      <c r="WNX17" s="10"/>
      <c r="WNY17" s="10"/>
      <c r="WNZ17" s="10"/>
      <c r="WOA17" s="10"/>
      <c r="WOB17" s="10"/>
      <c r="WOC17" s="10"/>
      <c r="WOD17" s="10"/>
      <c r="WOE17" s="10"/>
      <c r="WOF17" s="10"/>
      <c r="WOG17" s="10"/>
      <c r="WOH17" s="10"/>
      <c r="WOI17" s="10"/>
      <c r="WOJ17" s="10"/>
      <c r="WOK17" s="10"/>
      <c r="WOL17" s="10"/>
      <c r="WOM17" s="10"/>
      <c r="WON17" s="10"/>
      <c r="WOO17" s="10"/>
      <c r="WOP17" s="10"/>
      <c r="WOQ17" s="10"/>
      <c r="WOR17" s="10"/>
      <c r="WOS17" s="10"/>
      <c r="WOT17" s="10"/>
      <c r="WOU17" s="10"/>
      <c r="WOV17" s="10"/>
      <c r="WOW17" s="10"/>
      <c r="WOX17" s="10"/>
      <c r="WOY17" s="10"/>
      <c r="WOZ17" s="10"/>
      <c r="WPA17" s="10"/>
      <c r="WPB17" s="10"/>
      <c r="WPC17" s="10"/>
      <c r="WPD17" s="10"/>
      <c r="WPE17" s="10"/>
      <c r="WPF17" s="10"/>
      <c r="WPG17" s="10"/>
      <c r="WPH17" s="10"/>
      <c r="WPI17" s="10"/>
      <c r="WPJ17" s="10"/>
      <c r="WPK17" s="10"/>
      <c r="WPL17" s="10"/>
      <c r="WPM17" s="10"/>
      <c r="WPN17" s="10"/>
      <c r="WPO17" s="10"/>
      <c r="WPP17" s="10"/>
      <c r="WPQ17" s="10"/>
      <c r="WPR17" s="10"/>
      <c r="WPS17" s="10"/>
      <c r="WPT17" s="10"/>
      <c r="WPU17" s="10"/>
      <c r="WPV17" s="10"/>
      <c r="WPW17" s="10"/>
      <c r="WPX17" s="10"/>
      <c r="WPY17" s="10"/>
      <c r="WPZ17" s="10"/>
      <c r="WQA17" s="10"/>
      <c r="WQB17" s="10"/>
      <c r="WQC17" s="10"/>
      <c r="WQD17" s="10"/>
      <c r="WQE17" s="10"/>
      <c r="WQF17" s="10"/>
      <c r="WQG17" s="10"/>
      <c r="WQH17" s="10"/>
      <c r="WQI17" s="10"/>
      <c r="WQJ17" s="10"/>
      <c r="WQK17" s="10"/>
      <c r="WQL17" s="10"/>
      <c r="WQM17" s="10"/>
      <c r="WQN17" s="10"/>
      <c r="WQO17" s="10"/>
      <c r="WQP17" s="10"/>
      <c r="WQQ17" s="10"/>
      <c r="WQR17" s="10"/>
      <c r="WQS17" s="10"/>
      <c r="WQT17" s="10"/>
      <c r="WQU17" s="10"/>
      <c r="WQV17" s="10"/>
      <c r="WQW17" s="10"/>
      <c r="WQX17" s="10"/>
      <c r="WQY17" s="10"/>
      <c r="WQZ17" s="10"/>
      <c r="WRA17" s="10"/>
      <c r="WRB17" s="10"/>
      <c r="WRC17" s="10"/>
      <c r="WRD17" s="10"/>
      <c r="WRE17" s="10"/>
      <c r="WRF17" s="10"/>
      <c r="WRG17" s="10"/>
      <c r="WRH17" s="10"/>
      <c r="WRI17" s="10"/>
      <c r="WRJ17" s="10"/>
      <c r="WRK17" s="10"/>
      <c r="WRL17" s="10"/>
      <c r="WRM17" s="10"/>
      <c r="WRN17" s="10"/>
      <c r="WRO17" s="10"/>
      <c r="WRP17" s="10"/>
      <c r="WRQ17" s="10"/>
      <c r="WRR17" s="10"/>
      <c r="WRS17" s="10"/>
      <c r="WRT17" s="10"/>
      <c r="WRU17" s="10"/>
      <c r="WRV17" s="10"/>
      <c r="WRW17" s="10"/>
      <c r="WRX17" s="10"/>
      <c r="WRY17" s="10"/>
      <c r="WRZ17" s="10"/>
      <c r="WSA17" s="10"/>
      <c r="WSB17" s="10"/>
      <c r="WSC17" s="10"/>
      <c r="WSD17" s="10"/>
      <c r="WSE17" s="10"/>
      <c r="WSF17" s="10"/>
      <c r="WSG17" s="10"/>
      <c r="WSH17" s="10"/>
      <c r="WSI17" s="10"/>
      <c r="WSJ17" s="10"/>
      <c r="WSK17" s="10"/>
      <c r="WSL17" s="10"/>
      <c r="WSM17" s="10"/>
      <c r="WSN17" s="10"/>
      <c r="WSO17" s="10"/>
      <c r="WSP17" s="10"/>
      <c r="WSQ17" s="10"/>
      <c r="WSR17" s="10"/>
      <c r="WSS17" s="10"/>
      <c r="WST17" s="10"/>
      <c r="WSU17" s="10"/>
      <c r="WSV17" s="10"/>
      <c r="WSW17" s="10"/>
      <c r="WSX17" s="10"/>
      <c r="WSY17" s="10"/>
      <c r="WSZ17" s="10"/>
      <c r="WTA17" s="10"/>
      <c r="WTB17" s="10"/>
      <c r="WTC17" s="10"/>
      <c r="WTD17" s="10"/>
      <c r="WTE17" s="10"/>
      <c r="WTF17" s="10"/>
      <c r="WTG17" s="10"/>
      <c r="WTH17" s="10"/>
      <c r="WTI17" s="10"/>
      <c r="WTJ17" s="10"/>
      <c r="WTK17" s="10"/>
      <c r="WTL17" s="10"/>
      <c r="WTM17" s="10"/>
      <c r="WTN17" s="10"/>
      <c r="WTO17" s="10"/>
      <c r="WTP17" s="10"/>
      <c r="WTQ17" s="10"/>
      <c r="WTR17" s="10"/>
      <c r="WTS17" s="10"/>
      <c r="WTT17" s="10"/>
      <c r="WTU17" s="10"/>
      <c r="WTV17" s="10"/>
      <c r="WTW17" s="10"/>
      <c r="WTX17" s="10"/>
      <c r="WTY17" s="10"/>
      <c r="WTZ17" s="10"/>
      <c r="WUA17" s="10"/>
      <c r="WUB17" s="10"/>
      <c r="WUC17" s="10"/>
      <c r="WUD17" s="10"/>
      <c r="WUE17" s="10"/>
      <c r="WUF17" s="10"/>
      <c r="WUG17" s="10"/>
      <c r="WUH17" s="10"/>
      <c r="WUI17" s="10"/>
      <c r="WUJ17" s="10"/>
      <c r="WUK17" s="10"/>
      <c r="WUL17" s="10"/>
      <c r="WUM17" s="10"/>
      <c r="WUN17" s="10"/>
      <c r="WUO17" s="10"/>
      <c r="WUP17" s="10"/>
      <c r="WUQ17" s="10"/>
      <c r="WUR17" s="10"/>
      <c r="WUS17" s="10"/>
      <c r="WUT17" s="10"/>
      <c r="WUU17" s="10"/>
      <c r="WUV17" s="10"/>
      <c r="WUW17" s="10"/>
      <c r="WUX17" s="10"/>
      <c r="WUY17" s="10"/>
      <c r="WUZ17" s="10"/>
      <c r="WVA17" s="10"/>
      <c r="WVB17" s="10"/>
      <c r="WVC17" s="10"/>
      <c r="WVD17" s="10"/>
      <c r="WVE17" s="10"/>
      <c r="WVF17" s="10"/>
      <c r="WVG17" s="10"/>
      <c r="WVH17" s="10"/>
      <c r="WVI17" s="10"/>
      <c r="WVJ17" s="10"/>
      <c r="WVK17" s="10"/>
      <c r="WVL17" s="10"/>
      <c r="WVM17" s="10"/>
      <c r="WVN17" s="10"/>
      <c r="WVO17" s="10"/>
      <c r="WVP17" s="10"/>
      <c r="WVQ17" s="10"/>
      <c r="WVR17" s="10"/>
      <c r="WVS17" s="10"/>
      <c r="WVT17" s="10"/>
      <c r="WVU17" s="10"/>
      <c r="WVV17" s="10"/>
      <c r="WVW17" s="10"/>
      <c r="WVX17" s="10"/>
      <c r="WVY17" s="10"/>
      <c r="WVZ17" s="10"/>
      <c r="WWA17" s="10"/>
      <c r="WWB17" s="10"/>
      <c r="WWC17" s="10"/>
      <c r="WWD17" s="10"/>
      <c r="WWE17" s="10"/>
      <c r="WWF17" s="10"/>
      <c r="WWG17" s="10"/>
      <c r="WWH17" s="10"/>
      <c r="WWI17" s="10"/>
      <c r="WWJ17" s="10"/>
      <c r="WWK17" s="10"/>
      <c r="WWL17" s="10"/>
      <c r="WWM17" s="10"/>
      <c r="WWN17" s="10"/>
      <c r="WWO17" s="10"/>
      <c r="WWP17" s="10"/>
      <c r="WWQ17" s="10"/>
      <c r="WWR17" s="10"/>
      <c r="WWS17" s="10"/>
      <c r="WWT17" s="10"/>
      <c r="WWU17" s="10"/>
      <c r="WWV17" s="10"/>
      <c r="WWW17" s="10"/>
      <c r="WWX17" s="10"/>
      <c r="WWY17" s="10"/>
      <c r="WWZ17" s="10"/>
      <c r="WXA17" s="10"/>
      <c r="WXB17" s="10"/>
      <c r="WXC17" s="10"/>
      <c r="WXD17" s="10"/>
      <c r="WXE17" s="10"/>
      <c r="WXF17" s="10"/>
      <c r="WXG17" s="10"/>
      <c r="WXH17" s="10"/>
      <c r="WXI17" s="10"/>
      <c r="WXJ17" s="10"/>
      <c r="WXK17" s="10"/>
      <c r="WXL17" s="10"/>
      <c r="WXM17" s="10"/>
      <c r="WXN17" s="10"/>
      <c r="WXO17" s="10"/>
      <c r="WXP17" s="10"/>
      <c r="WXQ17" s="10"/>
      <c r="WXR17" s="10"/>
      <c r="WXS17" s="10"/>
      <c r="WXT17" s="10"/>
      <c r="WXU17" s="10"/>
      <c r="WXV17" s="10"/>
      <c r="WXW17" s="10"/>
      <c r="WXX17" s="10"/>
      <c r="WXY17" s="10"/>
      <c r="WXZ17" s="10"/>
      <c r="WYA17" s="10"/>
      <c r="WYB17" s="10"/>
      <c r="WYC17" s="10"/>
      <c r="WYD17" s="10"/>
      <c r="WYE17" s="10"/>
      <c r="WYF17" s="10"/>
      <c r="WYG17" s="10"/>
      <c r="WYH17" s="10"/>
      <c r="WYI17" s="10"/>
      <c r="WYJ17" s="10"/>
      <c r="WYK17" s="10"/>
      <c r="WYL17" s="10"/>
      <c r="WYM17" s="10"/>
      <c r="WYN17" s="10"/>
      <c r="WYO17" s="10"/>
      <c r="WYP17" s="10"/>
      <c r="WYQ17" s="10"/>
      <c r="WYR17" s="10"/>
      <c r="WYS17" s="10"/>
      <c r="WYT17" s="10"/>
      <c r="WYU17" s="10"/>
      <c r="WYV17" s="10"/>
      <c r="WYW17" s="10"/>
      <c r="WYX17" s="10"/>
      <c r="WYY17" s="10"/>
      <c r="WYZ17" s="10"/>
      <c r="WZA17" s="10"/>
      <c r="WZB17" s="10"/>
      <c r="WZC17" s="10"/>
      <c r="WZD17" s="10"/>
      <c r="WZE17" s="10"/>
      <c r="WZF17" s="10"/>
      <c r="WZG17" s="10"/>
      <c r="WZH17" s="10"/>
      <c r="WZI17" s="10"/>
      <c r="WZJ17" s="10"/>
      <c r="WZK17" s="10"/>
      <c r="WZL17" s="10"/>
      <c r="WZM17" s="10"/>
      <c r="WZN17" s="10"/>
      <c r="WZO17" s="10"/>
      <c r="WZP17" s="10"/>
      <c r="WZQ17" s="10"/>
      <c r="WZR17" s="10"/>
      <c r="WZS17" s="10"/>
      <c r="WZT17" s="10"/>
      <c r="WZU17" s="10"/>
      <c r="WZV17" s="10"/>
      <c r="WZW17" s="10"/>
      <c r="WZX17" s="10"/>
      <c r="WZY17" s="10"/>
      <c r="WZZ17" s="10"/>
      <c r="XAA17" s="10"/>
      <c r="XAB17" s="10"/>
      <c r="XAC17" s="10"/>
      <c r="XAD17" s="10"/>
      <c r="XAE17" s="10"/>
      <c r="XAF17" s="10"/>
      <c r="XAG17" s="10"/>
      <c r="XAH17" s="10"/>
      <c r="XAI17" s="10"/>
      <c r="XAJ17" s="10"/>
      <c r="XAK17" s="10"/>
      <c r="XAL17" s="10"/>
      <c r="XAM17" s="10"/>
      <c r="XAN17" s="10"/>
      <c r="XAO17" s="10"/>
      <c r="XAP17" s="10"/>
      <c r="XAQ17" s="10"/>
      <c r="XAR17" s="10"/>
      <c r="XAS17" s="10"/>
      <c r="XAT17" s="10"/>
      <c r="XAU17" s="10"/>
      <c r="XAV17" s="10"/>
      <c r="XAW17" s="10"/>
      <c r="XAX17" s="10"/>
      <c r="XAY17" s="10"/>
      <c r="XAZ17" s="10"/>
      <c r="XBA17" s="10"/>
      <c r="XBB17" s="10"/>
      <c r="XBC17" s="10"/>
      <c r="XBD17" s="10"/>
      <c r="XBE17" s="10"/>
      <c r="XBF17" s="10"/>
      <c r="XBG17" s="10"/>
      <c r="XBH17" s="10"/>
      <c r="XBI17" s="10"/>
      <c r="XBJ17" s="10"/>
      <c r="XBK17" s="10"/>
      <c r="XBL17" s="10"/>
      <c r="XBM17" s="10"/>
      <c r="XBN17" s="10"/>
      <c r="XBO17" s="10"/>
      <c r="XBP17" s="10"/>
      <c r="XBQ17" s="10"/>
      <c r="XBR17" s="10"/>
      <c r="XBS17" s="10"/>
      <c r="XBT17" s="10"/>
      <c r="XBU17" s="10"/>
      <c r="XBV17" s="10"/>
      <c r="XBW17" s="10"/>
      <c r="XBX17" s="10"/>
      <c r="XBY17" s="10"/>
      <c r="XBZ17" s="10"/>
      <c r="XCA17" s="10"/>
      <c r="XCB17" s="10"/>
      <c r="XCC17" s="10"/>
      <c r="XCD17" s="10"/>
      <c r="XCE17" s="10"/>
      <c r="XCF17" s="10"/>
      <c r="XCG17" s="10"/>
      <c r="XCH17" s="10"/>
      <c r="XCI17" s="10"/>
      <c r="XCJ17" s="10"/>
      <c r="XCK17" s="10"/>
      <c r="XCL17" s="10"/>
      <c r="XCM17" s="10"/>
      <c r="XCN17" s="10"/>
      <c r="XCO17" s="10"/>
      <c r="XCP17" s="10"/>
      <c r="XCQ17" s="10"/>
      <c r="XCR17" s="10"/>
      <c r="XCS17" s="10"/>
      <c r="XCT17" s="10"/>
      <c r="XCU17" s="10"/>
      <c r="XCV17" s="10"/>
      <c r="XCW17" s="10"/>
      <c r="XCX17" s="10"/>
      <c r="XCY17" s="10"/>
      <c r="XCZ17" s="10"/>
      <c r="XDA17" s="10"/>
      <c r="XDB17" s="10"/>
      <c r="XDC17" s="10"/>
      <c r="XDD17" s="10"/>
      <c r="XDE17" s="10"/>
      <c r="XDF17" s="10"/>
      <c r="XDG17" s="10"/>
      <c r="XDH17" s="10"/>
      <c r="XDI17" s="10"/>
      <c r="XDJ17" s="10"/>
      <c r="XDK17" s="10"/>
      <c r="XDL17" s="10"/>
      <c r="XDM17" s="10"/>
      <c r="XDN17" s="10"/>
      <c r="XDO17" s="10"/>
      <c r="XDP17" s="10"/>
      <c r="XDQ17" s="10"/>
      <c r="XDR17" s="10"/>
      <c r="XDS17" s="10"/>
      <c r="XDT17" s="10"/>
      <c r="XDU17" s="10"/>
      <c r="XDV17" s="10"/>
      <c r="XDW17" s="10"/>
      <c r="XDX17" s="10"/>
      <c r="XDY17" s="10"/>
      <c r="XDZ17" s="10"/>
      <c r="XEA17" s="10"/>
      <c r="XEB17" s="10"/>
      <c r="XEC17" s="10"/>
      <c r="XED17" s="10"/>
      <c r="XEE17" s="10"/>
      <c r="XEF17" s="10"/>
      <c r="XEG17" s="10"/>
      <c r="XEH17" s="10"/>
      <c r="XEI17" s="10"/>
      <c r="XEJ17" s="10"/>
      <c r="XEK17" s="10"/>
      <c r="XEL17" s="10"/>
      <c r="XEM17" s="10"/>
      <c r="XEN17" s="10"/>
      <c r="XEO17" s="10"/>
      <c r="XEP17" s="10"/>
      <c r="XEQ17" s="10"/>
      <c r="XER17" s="10"/>
      <c r="XES17" s="10"/>
      <c r="XET17" s="10"/>
      <c r="XEU17" s="10"/>
      <c r="XEV17" s="10"/>
      <c r="XEW17" s="10"/>
      <c r="XEX17" s="10"/>
      <c r="XEY17" s="10"/>
      <c r="XEZ17" s="10"/>
      <c r="XFA17" s="10"/>
      <c r="XFB17" s="10"/>
      <c r="XFC17" s="10"/>
      <c r="XFD17" s="10"/>
    </row>
    <row r="18" spans="1:16384" s="9" customFormat="1" ht="351" customHeight="1">
      <c r="A18" s="195">
        <v>12</v>
      </c>
      <c r="B18" s="31" t="s">
        <v>926</v>
      </c>
      <c r="C18" s="26" t="s">
        <v>1449</v>
      </c>
      <c r="D18" s="26" t="s">
        <v>99</v>
      </c>
      <c r="E18" s="26" t="s">
        <v>1448</v>
      </c>
      <c r="F18" s="31" t="s">
        <v>188</v>
      </c>
      <c r="G18" s="31" t="s">
        <v>927</v>
      </c>
      <c r="H18" s="31" t="s">
        <v>928</v>
      </c>
      <c r="I18" s="31" t="s">
        <v>929</v>
      </c>
      <c r="J18" s="31" t="s">
        <v>930</v>
      </c>
      <c r="K18" s="31">
        <v>35</v>
      </c>
      <c r="L18" s="31" t="s">
        <v>931</v>
      </c>
      <c r="M18" s="31"/>
      <c r="N18" s="31" t="s">
        <v>44</v>
      </c>
      <c r="O18" s="44"/>
      <c r="P18" s="33">
        <v>2695.16</v>
      </c>
      <c r="Q18" s="44"/>
      <c r="R18" s="33">
        <v>2695.16</v>
      </c>
      <c r="S18" s="181" t="s">
        <v>868</v>
      </c>
    </row>
    <row r="19" spans="1:16384" s="9" customFormat="1" ht="351.75" customHeight="1">
      <c r="A19" s="179">
        <v>13</v>
      </c>
      <c r="B19" s="26" t="s">
        <v>926</v>
      </c>
      <c r="C19" s="26" t="s">
        <v>1450</v>
      </c>
      <c r="D19" s="26" t="s">
        <v>99</v>
      </c>
      <c r="E19" s="26" t="s">
        <v>1451</v>
      </c>
      <c r="F19" s="26" t="s">
        <v>325</v>
      </c>
      <c r="G19" s="26" t="s">
        <v>932</v>
      </c>
      <c r="H19" s="26" t="s">
        <v>933</v>
      </c>
      <c r="I19" s="26" t="s">
        <v>934</v>
      </c>
      <c r="J19" s="26" t="s">
        <v>935</v>
      </c>
      <c r="K19" s="27" t="s">
        <v>1452</v>
      </c>
      <c r="L19" s="26" t="s">
        <v>936</v>
      </c>
      <c r="M19" s="26"/>
      <c r="N19" s="26" t="s">
        <v>44</v>
      </c>
      <c r="O19" s="45"/>
      <c r="P19" s="28">
        <v>53862.400000000001</v>
      </c>
      <c r="Q19" s="45"/>
      <c r="R19" s="28">
        <v>53862.400000000001</v>
      </c>
      <c r="S19" s="180" t="s">
        <v>868</v>
      </c>
    </row>
    <row r="20" spans="1:16384" s="9" customFormat="1" ht="336.75" customHeight="1">
      <c r="A20" s="179">
        <v>14</v>
      </c>
      <c r="B20" s="26" t="s">
        <v>926</v>
      </c>
      <c r="C20" s="26" t="s">
        <v>1450</v>
      </c>
      <c r="D20" s="26" t="s">
        <v>99</v>
      </c>
      <c r="E20" s="26" t="s">
        <v>1453</v>
      </c>
      <c r="F20" s="26" t="s">
        <v>188</v>
      </c>
      <c r="G20" s="26" t="s">
        <v>938</v>
      </c>
      <c r="H20" s="26" t="s">
        <v>939</v>
      </c>
      <c r="I20" s="26" t="s">
        <v>940</v>
      </c>
      <c r="J20" s="26" t="s">
        <v>941</v>
      </c>
      <c r="K20" s="27" t="s">
        <v>1454</v>
      </c>
      <c r="L20" s="26" t="s">
        <v>91</v>
      </c>
      <c r="M20" s="26"/>
      <c r="N20" s="26" t="s">
        <v>942</v>
      </c>
      <c r="O20" s="45"/>
      <c r="P20" s="28">
        <v>16726.61</v>
      </c>
      <c r="Q20" s="45"/>
      <c r="R20" s="28">
        <v>16726.61</v>
      </c>
      <c r="S20" s="180" t="s">
        <v>868</v>
      </c>
    </row>
    <row r="21" spans="1:16384" s="119" customFormat="1" ht="331.5" customHeight="1" thickBot="1">
      <c r="A21" s="182">
        <v>15</v>
      </c>
      <c r="B21" s="183" t="s">
        <v>944</v>
      </c>
      <c r="C21" s="183" t="s">
        <v>1455</v>
      </c>
      <c r="D21" s="183" t="s">
        <v>945</v>
      </c>
      <c r="E21" s="183" t="s">
        <v>1453</v>
      </c>
      <c r="F21" s="183" t="s">
        <v>188</v>
      </c>
      <c r="G21" s="183" t="s">
        <v>946</v>
      </c>
      <c r="H21" s="183" t="s">
        <v>947</v>
      </c>
      <c r="I21" s="183" t="s">
        <v>578</v>
      </c>
      <c r="J21" s="183" t="s">
        <v>948</v>
      </c>
      <c r="K21" s="198" t="s">
        <v>949</v>
      </c>
      <c r="L21" s="183" t="s">
        <v>931</v>
      </c>
      <c r="M21" s="198"/>
      <c r="N21" s="198" t="s">
        <v>77</v>
      </c>
      <c r="O21" s="198"/>
      <c r="P21" s="199">
        <v>72790.2</v>
      </c>
      <c r="Q21" s="198"/>
      <c r="R21" s="199">
        <v>72790.2</v>
      </c>
      <c r="S21" s="184" t="s">
        <v>868</v>
      </c>
    </row>
    <row r="22" spans="1:16384" ht="15.75" thickBot="1">
      <c r="A22" s="16"/>
      <c r="B22" s="16"/>
      <c r="C22" s="16"/>
      <c r="D22" s="16"/>
      <c r="E22" s="16"/>
      <c r="F22" s="16"/>
      <c r="G22" s="16"/>
      <c r="H22" s="16"/>
      <c r="I22" s="16"/>
      <c r="J22" s="16"/>
      <c r="K22" s="16"/>
      <c r="L22" s="16"/>
      <c r="M22" s="16"/>
      <c r="N22" s="16"/>
      <c r="O22" s="17"/>
      <c r="P22" s="17"/>
      <c r="Q22" s="17"/>
      <c r="R22" s="17"/>
      <c r="S22" s="16"/>
    </row>
    <row r="23" spans="1:16384">
      <c r="A23" s="71"/>
      <c r="B23" s="71"/>
      <c r="C23" s="71"/>
      <c r="D23" s="71"/>
      <c r="E23" s="71"/>
      <c r="F23" s="71"/>
      <c r="G23" s="71"/>
      <c r="H23" s="71"/>
      <c r="I23" s="71"/>
      <c r="J23" s="71"/>
      <c r="K23" s="71"/>
      <c r="L23" s="71"/>
      <c r="Q23" s="115"/>
      <c r="R23" s="186" t="s">
        <v>1674</v>
      </c>
      <c r="S23" s="187" t="s">
        <v>1675</v>
      </c>
    </row>
    <row r="24" spans="1:16384" ht="15.75" thickBot="1">
      <c r="G24" s="60"/>
      <c r="Q24" s="185"/>
      <c r="R24" s="189">
        <v>15</v>
      </c>
      <c r="S24" s="188">
        <v>331082.04000000004</v>
      </c>
    </row>
    <row r="25" spans="1:16384">
      <c r="G25" s="60"/>
      <c r="N25" s="116"/>
    </row>
    <row r="26" spans="1:16384">
      <c r="G26" s="60"/>
      <c r="N26" s="35"/>
    </row>
    <row r="34" spans="18:18">
      <c r="R34" s="93"/>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5" right="0.25" top="0.75" bottom="0.75" header="0.3" footer="0.3"/>
  <pageSetup paperSize="8" scale="47" fitToHeight="0" orientation="landscape"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T20"/>
  <sheetViews>
    <sheetView topLeftCell="A2" zoomScale="60" zoomScaleNormal="60" workbookViewId="0">
      <selection activeCell="A2" sqref="A2:T2"/>
    </sheetView>
  </sheetViews>
  <sheetFormatPr defaultRowHeight="15"/>
  <cols>
    <col min="1" max="1" width="5.140625" style="60" customWidth="1"/>
    <col min="2" max="2" width="36.28515625" style="60" customWidth="1"/>
    <col min="3" max="3" width="83.28515625" style="60" customWidth="1"/>
    <col min="4" max="4" width="24.140625" style="60" customWidth="1"/>
    <col min="5" max="5" width="50.7109375" style="60" customWidth="1"/>
    <col min="6" max="6" width="20.7109375" style="60" customWidth="1"/>
    <col min="7" max="8" width="27" style="60" customWidth="1"/>
    <col min="9" max="10" width="10.42578125" style="60" customWidth="1"/>
    <col min="11" max="11" width="11.5703125" style="60" customWidth="1"/>
    <col min="12" max="12" width="13.5703125" style="60" customWidth="1"/>
    <col min="13" max="13" width="14.85546875" style="60" customWidth="1"/>
    <col min="14" max="14" width="14" style="60" customWidth="1"/>
    <col min="15" max="15" width="15.140625" style="60" customWidth="1"/>
    <col min="16" max="16" width="14.42578125" style="60" customWidth="1"/>
    <col min="17" max="17" width="13.7109375" style="60" customWidth="1"/>
    <col min="18" max="18" width="14" style="60" customWidth="1"/>
    <col min="19" max="19" width="17.28515625" style="60" customWidth="1"/>
    <col min="20" max="20" width="11.42578125" style="60" customWidth="1"/>
    <col min="21" max="254" width="9.140625" style="60"/>
    <col min="255" max="255" width="8.28515625" style="60" customWidth="1"/>
    <col min="256" max="256" width="9.140625" style="60"/>
    <col min="257" max="257" width="27" style="60" customWidth="1"/>
    <col min="258" max="258" width="9.140625" style="60"/>
    <col min="259" max="259" width="13" style="60" customWidth="1"/>
    <col min="260" max="260" width="20" style="60" customWidth="1"/>
    <col min="261" max="262" width="13.5703125" style="60" customWidth="1"/>
    <col min="263" max="263" width="9.42578125" style="60" bestFit="1" customWidth="1"/>
    <col min="264" max="265" width="9.140625" style="60"/>
    <col min="266" max="266" width="20.28515625" style="60" customWidth="1"/>
    <col min="267" max="267" width="24.85546875" style="60" customWidth="1"/>
    <col min="268" max="268" width="25" style="60" customWidth="1"/>
    <col min="269" max="269" width="26" style="60" customWidth="1"/>
    <col min="270" max="270" width="16.5703125" style="60" customWidth="1"/>
    <col min="271" max="271" width="40.28515625" style="60" customWidth="1"/>
    <col min="272" max="272" width="24.140625" style="60" customWidth="1"/>
    <col min="273" max="273" width="36.28515625" style="60" customWidth="1"/>
    <col min="274" max="274" width="50.7109375" style="60" customWidth="1"/>
    <col min="275" max="510" width="9.140625" style="60"/>
    <col min="511" max="511" width="8.28515625" style="60" customWidth="1"/>
    <col min="512" max="512" width="9.140625" style="60"/>
    <col min="513" max="513" width="27" style="60" customWidth="1"/>
    <col min="514" max="514" width="9.140625" style="60"/>
    <col min="515" max="515" width="13" style="60" customWidth="1"/>
    <col min="516" max="516" width="20" style="60" customWidth="1"/>
    <col min="517" max="518" width="13.5703125" style="60" customWidth="1"/>
    <col min="519" max="519" width="9.42578125" style="60" bestFit="1" customWidth="1"/>
    <col min="520" max="521" width="9.140625" style="60"/>
    <col min="522" max="522" width="20.28515625" style="60" customWidth="1"/>
    <col min="523" max="523" width="24.85546875" style="60" customWidth="1"/>
    <col min="524" max="524" width="25" style="60" customWidth="1"/>
    <col min="525" max="525" width="26" style="60" customWidth="1"/>
    <col min="526" max="526" width="16.5703125" style="60" customWidth="1"/>
    <col min="527" max="527" width="40.28515625" style="60" customWidth="1"/>
    <col min="528" max="528" width="24.140625" style="60" customWidth="1"/>
    <col min="529" max="529" width="36.28515625" style="60" customWidth="1"/>
    <col min="530" max="530" width="50.7109375" style="60" customWidth="1"/>
    <col min="531" max="766" width="9.140625" style="60"/>
    <col min="767" max="767" width="8.28515625" style="60" customWidth="1"/>
    <col min="768" max="768" width="9.140625" style="60"/>
    <col min="769" max="769" width="27" style="60" customWidth="1"/>
    <col min="770" max="770" width="9.140625" style="60"/>
    <col min="771" max="771" width="13" style="60" customWidth="1"/>
    <col min="772" max="772" width="20" style="60" customWidth="1"/>
    <col min="773" max="774" width="13.5703125" style="60" customWidth="1"/>
    <col min="775" max="775" width="9.42578125" style="60" bestFit="1" customWidth="1"/>
    <col min="776" max="777" width="9.140625" style="60"/>
    <col min="778" max="778" width="20.28515625" style="60" customWidth="1"/>
    <col min="779" max="779" width="24.85546875" style="60" customWidth="1"/>
    <col min="780" max="780" width="25" style="60" customWidth="1"/>
    <col min="781" max="781" width="26" style="60" customWidth="1"/>
    <col min="782" max="782" width="16.5703125" style="60" customWidth="1"/>
    <col min="783" max="783" width="40.28515625" style="60" customWidth="1"/>
    <col min="784" max="784" width="24.140625" style="60" customWidth="1"/>
    <col min="785" max="785" width="36.28515625" style="60" customWidth="1"/>
    <col min="786" max="786" width="50.7109375" style="60" customWidth="1"/>
    <col min="787" max="1022" width="9.140625" style="60"/>
    <col min="1023" max="1023" width="8.28515625" style="60" customWidth="1"/>
    <col min="1024" max="1024" width="9.140625" style="60"/>
    <col min="1025" max="1025" width="27" style="60" customWidth="1"/>
    <col min="1026" max="1026" width="9.140625" style="60"/>
    <col min="1027" max="1027" width="13" style="60" customWidth="1"/>
    <col min="1028" max="1028" width="20" style="60" customWidth="1"/>
    <col min="1029" max="1030" width="13.5703125" style="60" customWidth="1"/>
    <col min="1031" max="1031" width="9.42578125" style="60" bestFit="1" customWidth="1"/>
    <col min="1032" max="1033" width="9.140625" style="60"/>
    <col min="1034" max="1034" width="20.28515625" style="60" customWidth="1"/>
    <col min="1035" max="1035" width="24.85546875" style="60" customWidth="1"/>
    <col min="1036" max="1036" width="25" style="60" customWidth="1"/>
    <col min="1037" max="1037" width="26" style="60" customWidth="1"/>
    <col min="1038" max="1038" width="16.5703125" style="60" customWidth="1"/>
    <col min="1039" max="1039" width="40.28515625" style="60" customWidth="1"/>
    <col min="1040" max="1040" width="24.140625" style="60" customWidth="1"/>
    <col min="1041" max="1041" width="36.28515625" style="60" customWidth="1"/>
    <col min="1042" max="1042" width="50.7109375" style="60" customWidth="1"/>
    <col min="1043" max="1278" width="9.140625" style="60"/>
    <col min="1279" max="1279" width="8.28515625" style="60" customWidth="1"/>
    <col min="1280" max="1280" width="9.140625" style="60"/>
    <col min="1281" max="1281" width="27" style="60" customWidth="1"/>
    <col min="1282" max="1282" width="9.140625" style="60"/>
    <col min="1283" max="1283" width="13" style="60" customWidth="1"/>
    <col min="1284" max="1284" width="20" style="60" customWidth="1"/>
    <col min="1285" max="1286" width="13.5703125" style="60" customWidth="1"/>
    <col min="1287" max="1287" width="9.42578125" style="60" bestFit="1" customWidth="1"/>
    <col min="1288" max="1289" width="9.140625" style="60"/>
    <col min="1290" max="1290" width="20.28515625" style="60" customWidth="1"/>
    <col min="1291" max="1291" width="24.85546875" style="60" customWidth="1"/>
    <col min="1292" max="1292" width="25" style="60" customWidth="1"/>
    <col min="1293" max="1293" width="26" style="60" customWidth="1"/>
    <col min="1294" max="1294" width="16.5703125" style="60" customWidth="1"/>
    <col min="1295" max="1295" width="40.28515625" style="60" customWidth="1"/>
    <col min="1296" max="1296" width="24.140625" style="60" customWidth="1"/>
    <col min="1297" max="1297" width="36.28515625" style="60" customWidth="1"/>
    <col min="1298" max="1298" width="50.7109375" style="60" customWidth="1"/>
    <col min="1299" max="1534" width="9.140625" style="60"/>
    <col min="1535" max="1535" width="8.28515625" style="60" customWidth="1"/>
    <col min="1536" max="1536" width="9.140625" style="60"/>
    <col min="1537" max="1537" width="27" style="60" customWidth="1"/>
    <col min="1538" max="1538" width="9.140625" style="60"/>
    <col min="1539" max="1539" width="13" style="60" customWidth="1"/>
    <col min="1540" max="1540" width="20" style="60" customWidth="1"/>
    <col min="1541" max="1542" width="13.5703125" style="60" customWidth="1"/>
    <col min="1543" max="1543" width="9.42578125" style="60" bestFit="1" customWidth="1"/>
    <col min="1544" max="1545" width="9.140625" style="60"/>
    <col min="1546" max="1546" width="20.28515625" style="60" customWidth="1"/>
    <col min="1547" max="1547" width="24.85546875" style="60" customWidth="1"/>
    <col min="1548" max="1548" width="25" style="60" customWidth="1"/>
    <col min="1549" max="1549" width="26" style="60" customWidth="1"/>
    <col min="1550" max="1550" width="16.5703125" style="60" customWidth="1"/>
    <col min="1551" max="1551" width="40.28515625" style="60" customWidth="1"/>
    <col min="1552" max="1552" width="24.140625" style="60" customWidth="1"/>
    <col min="1553" max="1553" width="36.28515625" style="60" customWidth="1"/>
    <col min="1554" max="1554" width="50.7109375" style="60" customWidth="1"/>
    <col min="1555" max="1790" width="9.140625" style="60"/>
    <col min="1791" max="1791" width="8.28515625" style="60" customWidth="1"/>
    <col min="1792" max="1792" width="9.140625" style="60"/>
    <col min="1793" max="1793" width="27" style="60" customWidth="1"/>
    <col min="1794" max="1794" width="9.140625" style="60"/>
    <col min="1795" max="1795" width="13" style="60" customWidth="1"/>
    <col min="1796" max="1796" width="20" style="60" customWidth="1"/>
    <col min="1797" max="1798" width="13.5703125" style="60" customWidth="1"/>
    <col min="1799" max="1799" width="9.42578125" style="60" bestFit="1" customWidth="1"/>
    <col min="1800" max="1801" width="9.140625" style="60"/>
    <col min="1802" max="1802" width="20.28515625" style="60" customWidth="1"/>
    <col min="1803" max="1803" width="24.85546875" style="60" customWidth="1"/>
    <col min="1804" max="1804" width="25" style="60" customWidth="1"/>
    <col min="1805" max="1805" width="26" style="60" customWidth="1"/>
    <col min="1806" max="1806" width="16.5703125" style="60" customWidth="1"/>
    <col min="1807" max="1807" width="40.28515625" style="60" customWidth="1"/>
    <col min="1808" max="1808" width="24.140625" style="60" customWidth="1"/>
    <col min="1809" max="1809" width="36.28515625" style="60" customWidth="1"/>
    <col min="1810" max="1810" width="50.7109375" style="60" customWidth="1"/>
    <col min="1811" max="2046" width="9.140625" style="60"/>
    <col min="2047" max="2047" width="8.28515625" style="60" customWidth="1"/>
    <col min="2048" max="2048" width="9.140625" style="60"/>
    <col min="2049" max="2049" width="27" style="60" customWidth="1"/>
    <col min="2050" max="2050" width="9.140625" style="60"/>
    <col min="2051" max="2051" width="13" style="60" customWidth="1"/>
    <col min="2052" max="2052" width="20" style="60" customWidth="1"/>
    <col min="2053" max="2054" width="13.5703125" style="60" customWidth="1"/>
    <col min="2055" max="2055" width="9.42578125" style="60" bestFit="1" customWidth="1"/>
    <col min="2056" max="2057" width="9.140625" style="60"/>
    <col min="2058" max="2058" width="20.28515625" style="60" customWidth="1"/>
    <col min="2059" max="2059" width="24.85546875" style="60" customWidth="1"/>
    <col min="2060" max="2060" width="25" style="60" customWidth="1"/>
    <col min="2061" max="2061" width="26" style="60" customWidth="1"/>
    <col min="2062" max="2062" width="16.5703125" style="60" customWidth="1"/>
    <col min="2063" max="2063" width="40.28515625" style="60" customWidth="1"/>
    <col min="2064" max="2064" width="24.140625" style="60" customWidth="1"/>
    <col min="2065" max="2065" width="36.28515625" style="60" customWidth="1"/>
    <col min="2066" max="2066" width="50.7109375" style="60" customWidth="1"/>
    <col min="2067" max="2302" width="9.140625" style="60"/>
    <col min="2303" max="2303" width="8.28515625" style="60" customWidth="1"/>
    <col min="2304" max="2304" width="9.140625" style="60"/>
    <col min="2305" max="2305" width="27" style="60" customWidth="1"/>
    <col min="2306" max="2306" width="9.140625" style="60"/>
    <col min="2307" max="2307" width="13" style="60" customWidth="1"/>
    <col min="2308" max="2308" width="20" style="60" customWidth="1"/>
    <col min="2309" max="2310" width="13.5703125" style="60" customWidth="1"/>
    <col min="2311" max="2311" width="9.42578125" style="60" bestFit="1" customWidth="1"/>
    <col min="2312" max="2313" width="9.140625" style="60"/>
    <col min="2314" max="2314" width="20.28515625" style="60" customWidth="1"/>
    <col min="2315" max="2315" width="24.85546875" style="60" customWidth="1"/>
    <col min="2316" max="2316" width="25" style="60" customWidth="1"/>
    <col min="2317" max="2317" width="26" style="60" customWidth="1"/>
    <col min="2318" max="2318" width="16.5703125" style="60" customWidth="1"/>
    <col min="2319" max="2319" width="40.28515625" style="60" customWidth="1"/>
    <col min="2320" max="2320" width="24.140625" style="60" customWidth="1"/>
    <col min="2321" max="2321" width="36.28515625" style="60" customWidth="1"/>
    <col min="2322" max="2322" width="50.7109375" style="60" customWidth="1"/>
    <col min="2323" max="2558" width="9.140625" style="60"/>
    <col min="2559" max="2559" width="8.28515625" style="60" customWidth="1"/>
    <col min="2560" max="2560" width="9.140625" style="60"/>
    <col min="2561" max="2561" width="27" style="60" customWidth="1"/>
    <col min="2562" max="2562" width="9.140625" style="60"/>
    <col min="2563" max="2563" width="13" style="60" customWidth="1"/>
    <col min="2564" max="2564" width="20" style="60" customWidth="1"/>
    <col min="2565" max="2566" width="13.5703125" style="60" customWidth="1"/>
    <col min="2567" max="2567" width="9.42578125" style="60" bestFit="1" customWidth="1"/>
    <col min="2568" max="2569" width="9.140625" style="60"/>
    <col min="2570" max="2570" width="20.28515625" style="60" customWidth="1"/>
    <col min="2571" max="2571" width="24.85546875" style="60" customWidth="1"/>
    <col min="2572" max="2572" width="25" style="60" customWidth="1"/>
    <col min="2573" max="2573" width="26" style="60" customWidth="1"/>
    <col min="2574" max="2574" width="16.5703125" style="60" customWidth="1"/>
    <col min="2575" max="2575" width="40.28515625" style="60" customWidth="1"/>
    <col min="2576" max="2576" width="24.140625" style="60" customWidth="1"/>
    <col min="2577" max="2577" width="36.28515625" style="60" customWidth="1"/>
    <col min="2578" max="2578" width="50.7109375" style="60" customWidth="1"/>
    <col min="2579" max="2814" width="9.140625" style="60"/>
    <col min="2815" max="2815" width="8.28515625" style="60" customWidth="1"/>
    <col min="2816" max="2816" width="9.140625" style="60"/>
    <col min="2817" max="2817" width="27" style="60" customWidth="1"/>
    <col min="2818" max="2818" width="9.140625" style="60"/>
    <col min="2819" max="2819" width="13" style="60" customWidth="1"/>
    <col min="2820" max="2820" width="20" style="60" customWidth="1"/>
    <col min="2821" max="2822" width="13.5703125" style="60" customWidth="1"/>
    <col min="2823" max="2823" width="9.42578125" style="60" bestFit="1" customWidth="1"/>
    <col min="2824" max="2825" width="9.140625" style="60"/>
    <col min="2826" max="2826" width="20.28515625" style="60" customWidth="1"/>
    <col min="2827" max="2827" width="24.85546875" style="60" customWidth="1"/>
    <col min="2828" max="2828" width="25" style="60" customWidth="1"/>
    <col min="2829" max="2829" width="26" style="60" customWidth="1"/>
    <col min="2830" max="2830" width="16.5703125" style="60" customWidth="1"/>
    <col min="2831" max="2831" width="40.28515625" style="60" customWidth="1"/>
    <col min="2832" max="2832" width="24.140625" style="60" customWidth="1"/>
    <col min="2833" max="2833" width="36.28515625" style="60" customWidth="1"/>
    <col min="2834" max="2834" width="50.7109375" style="60" customWidth="1"/>
    <col min="2835" max="3070" width="9.140625" style="60"/>
    <col min="3071" max="3071" width="8.28515625" style="60" customWidth="1"/>
    <col min="3072" max="3072" width="9.140625" style="60"/>
    <col min="3073" max="3073" width="27" style="60" customWidth="1"/>
    <col min="3074" max="3074" width="9.140625" style="60"/>
    <col min="3075" max="3075" width="13" style="60" customWidth="1"/>
    <col min="3076" max="3076" width="20" style="60" customWidth="1"/>
    <col min="3077" max="3078" width="13.5703125" style="60" customWidth="1"/>
    <col min="3079" max="3079" width="9.42578125" style="60" bestFit="1" customWidth="1"/>
    <col min="3080" max="3081" width="9.140625" style="60"/>
    <col min="3082" max="3082" width="20.28515625" style="60" customWidth="1"/>
    <col min="3083" max="3083" width="24.85546875" style="60" customWidth="1"/>
    <col min="3084" max="3084" width="25" style="60" customWidth="1"/>
    <col min="3085" max="3085" width="26" style="60" customWidth="1"/>
    <col min="3086" max="3086" width="16.5703125" style="60" customWidth="1"/>
    <col min="3087" max="3087" width="40.28515625" style="60" customWidth="1"/>
    <col min="3088" max="3088" width="24.140625" style="60" customWidth="1"/>
    <col min="3089" max="3089" width="36.28515625" style="60" customWidth="1"/>
    <col min="3090" max="3090" width="50.7109375" style="60" customWidth="1"/>
    <col min="3091" max="3326" width="9.140625" style="60"/>
    <col min="3327" max="3327" width="8.28515625" style="60" customWidth="1"/>
    <col min="3328" max="3328" width="9.140625" style="60"/>
    <col min="3329" max="3329" width="27" style="60" customWidth="1"/>
    <col min="3330" max="3330" width="9.140625" style="60"/>
    <col min="3331" max="3331" width="13" style="60" customWidth="1"/>
    <col min="3332" max="3332" width="20" style="60" customWidth="1"/>
    <col min="3333" max="3334" width="13.5703125" style="60" customWidth="1"/>
    <col min="3335" max="3335" width="9.42578125" style="60" bestFit="1" customWidth="1"/>
    <col min="3336" max="3337" width="9.140625" style="60"/>
    <col min="3338" max="3338" width="20.28515625" style="60" customWidth="1"/>
    <col min="3339" max="3339" width="24.85546875" style="60" customWidth="1"/>
    <col min="3340" max="3340" width="25" style="60" customWidth="1"/>
    <col min="3341" max="3341" width="26" style="60" customWidth="1"/>
    <col min="3342" max="3342" width="16.5703125" style="60" customWidth="1"/>
    <col min="3343" max="3343" width="40.28515625" style="60" customWidth="1"/>
    <col min="3344" max="3344" width="24.140625" style="60" customWidth="1"/>
    <col min="3345" max="3345" width="36.28515625" style="60" customWidth="1"/>
    <col min="3346" max="3346" width="50.7109375" style="60" customWidth="1"/>
    <col min="3347" max="3582" width="9.140625" style="60"/>
    <col min="3583" max="3583" width="8.28515625" style="60" customWidth="1"/>
    <col min="3584" max="3584" width="9.140625" style="60"/>
    <col min="3585" max="3585" width="27" style="60" customWidth="1"/>
    <col min="3586" max="3586" width="9.140625" style="60"/>
    <col min="3587" max="3587" width="13" style="60" customWidth="1"/>
    <col min="3588" max="3588" width="20" style="60" customWidth="1"/>
    <col min="3589" max="3590" width="13.5703125" style="60" customWidth="1"/>
    <col min="3591" max="3591" width="9.42578125" style="60" bestFit="1" customWidth="1"/>
    <col min="3592" max="3593" width="9.140625" style="60"/>
    <col min="3594" max="3594" width="20.28515625" style="60" customWidth="1"/>
    <col min="3595" max="3595" width="24.85546875" style="60" customWidth="1"/>
    <col min="3596" max="3596" width="25" style="60" customWidth="1"/>
    <col min="3597" max="3597" width="26" style="60" customWidth="1"/>
    <col min="3598" max="3598" width="16.5703125" style="60" customWidth="1"/>
    <col min="3599" max="3599" width="40.28515625" style="60" customWidth="1"/>
    <col min="3600" max="3600" width="24.140625" style="60" customWidth="1"/>
    <col min="3601" max="3601" width="36.28515625" style="60" customWidth="1"/>
    <col min="3602" max="3602" width="50.7109375" style="60" customWidth="1"/>
    <col min="3603" max="3838" width="9.140625" style="60"/>
    <col min="3839" max="3839" width="8.28515625" style="60" customWidth="1"/>
    <col min="3840" max="3840" width="9.140625" style="60"/>
    <col min="3841" max="3841" width="27" style="60" customWidth="1"/>
    <col min="3842" max="3842" width="9.140625" style="60"/>
    <col min="3843" max="3843" width="13" style="60" customWidth="1"/>
    <col min="3844" max="3844" width="20" style="60" customWidth="1"/>
    <col min="3845" max="3846" width="13.5703125" style="60" customWidth="1"/>
    <col min="3847" max="3847" width="9.42578125" style="60" bestFit="1" customWidth="1"/>
    <col min="3848" max="3849" width="9.140625" style="60"/>
    <col min="3850" max="3850" width="20.28515625" style="60" customWidth="1"/>
    <col min="3851" max="3851" width="24.85546875" style="60" customWidth="1"/>
    <col min="3852" max="3852" width="25" style="60" customWidth="1"/>
    <col min="3853" max="3853" width="26" style="60" customWidth="1"/>
    <col min="3854" max="3854" width="16.5703125" style="60" customWidth="1"/>
    <col min="3855" max="3855" width="40.28515625" style="60" customWidth="1"/>
    <col min="3856" max="3856" width="24.140625" style="60" customWidth="1"/>
    <col min="3857" max="3857" width="36.28515625" style="60" customWidth="1"/>
    <col min="3858" max="3858" width="50.7109375" style="60" customWidth="1"/>
    <col min="3859" max="4094" width="9.140625" style="60"/>
    <col min="4095" max="4095" width="8.28515625" style="60" customWidth="1"/>
    <col min="4096" max="4096" width="9.140625" style="60"/>
    <col min="4097" max="4097" width="27" style="60" customWidth="1"/>
    <col min="4098" max="4098" width="9.140625" style="60"/>
    <col min="4099" max="4099" width="13" style="60" customWidth="1"/>
    <col min="4100" max="4100" width="20" style="60" customWidth="1"/>
    <col min="4101" max="4102" width="13.5703125" style="60" customWidth="1"/>
    <col min="4103" max="4103" width="9.42578125" style="60" bestFit="1" customWidth="1"/>
    <col min="4104" max="4105" width="9.140625" style="60"/>
    <col min="4106" max="4106" width="20.28515625" style="60" customWidth="1"/>
    <col min="4107" max="4107" width="24.85546875" style="60" customWidth="1"/>
    <col min="4108" max="4108" width="25" style="60" customWidth="1"/>
    <col min="4109" max="4109" width="26" style="60" customWidth="1"/>
    <col min="4110" max="4110" width="16.5703125" style="60" customWidth="1"/>
    <col min="4111" max="4111" width="40.28515625" style="60" customWidth="1"/>
    <col min="4112" max="4112" width="24.140625" style="60" customWidth="1"/>
    <col min="4113" max="4113" width="36.28515625" style="60" customWidth="1"/>
    <col min="4114" max="4114" width="50.7109375" style="60" customWidth="1"/>
    <col min="4115" max="4350" width="9.140625" style="60"/>
    <col min="4351" max="4351" width="8.28515625" style="60" customWidth="1"/>
    <col min="4352" max="4352" width="9.140625" style="60"/>
    <col min="4353" max="4353" width="27" style="60" customWidth="1"/>
    <col min="4354" max="4354" width="9.140625" style="60"/>
    <col min="4355" max="4355" width="13" style="60" customWidth="1"/>
    <col min="4356" max="4356" width="20" style="60" customWidth="1"/>
    <col min="4357" max="4358" width="13.5703125" style="60" customWidth="1"/>
    <col min="4359" max="4359" width="9.42578125" style="60" bestFit="1" customWidth="1"/>
    <col min="4360" max="4361" width="9.140625" style="60"/>
    <col min="4362" max="4362" width="20.28515625" style="60" customWidth="1"/>
    <col min="4363" max="4363" width="24.85546875" style="60" customWidth="1"/>
    <col min="4364" max="4364" width="25" style="60" customWidth="1"/>
    <col min="4365" max="4365" width="26" style="60" customWidth="1"/>
    <col min="4366" max="4366" width="16.5703125" style="60" customWidth="1"/>
    <col min="4367" max="4367" width="40.28515625" style="60" customWidth="1"/>
    <col min="4368" max="4368" width="24.140625" style="60" customWidth="1"/>
    <col min="4369" max="4369" width="36.28515625" style="60" customWidth="1"/>
    <col min="4370" max="4370" width="50.7109375" style="60" customWidth="1"/>
    <col min="4371" max="4606" width="9.140625" style="60"/>
    <col min="4607" max="4607" width="8.28515625" style="60" customWidth="1"/>
    <col min="4608" max="4608" width="9.140625" style="60"/>
    <col min="4609" max="4609" width="27" style="60" customWidth="1"/>
    <col min="4610" max="4610" width="9.140625" style="60"/>
    <col min="4611" max="4611" width="13" style="60" customWidth="1"/>
    <col min="4612" max="4612" width="20" style="60" customWidth="1"/>
    <col min="4613" max="4614" width="13.5703125" style="60" customWidth="1"/>
    <col min="4615" max="4615" width="9.42578125" style="60" bestFit="1" customWidth="1"/>
    <col min="4616" max="4617" width="9.140625" style="60"/>
    <col min="4618" max="4618" width="20.28515625" style="60" customWidth="1"/>
    <col min="4619" max="4619" width="24.85546875" style="60" customWidth="1"/>
    <col min="4620" max="4620" width="25" style="60" customWidth="1"/>
    <col min="4621" max="4621" width="26" style="60" customWidth="1"/>
    <col min="4622" max="4622" width="16.5703125" style="60" customWidth="1"/>
    <col min="4623" max="4623" width="40.28515625" style="60" customWidth="1"/>
    <col min="4624" max="4624" width="24.140625" style="60" customWidth="1"/>
    <col min="4625" max="4625" width="36.28515625" style="60" customWidth="1"/>
    <col min="4626" max="4626" width="50.7109375" style="60" customWidth="1"/>
    <col min="4627" max="4862" width="9.140625" style="60"/>
    <col min="4863" max="4863" width="8.28515625" style="60" customWidth="1"/>
    <col min="4864" max="4864" width="9.140625" style="60"/>
    <col min="4865" max="4865" width="27" style="60" customWidth="1"/>
    <col min="4866" max="4866" width="9.140625" style="60"/>
    <col min="4867" max="4867" width="13" style="60" customWidth="1"/>
    <col min="4868" max="4868" width="20" style="60" customWidth="1"/>
    <col min="4869" max="4870" width="13.5703125" style="60" customWidth="1"/>
    <col min="4871" max="4871" width="9.42578125" style="60" bestFit="1" customWidth="1"/>
    <col min="4872" max="4873" width="9.140625" style="60"/>
    <col min="4874" max="4874" width="20.28515625" style="60" customWidth="1"/>
    <col min="4875" max="4875" width="24.85546875" style="60" customWidth="1"/>
    <col min="4876" max="4876" width="25" style="60" customWidth="1"/>
    <col min="4877" max="4877" width="26" style="60" customWidth="1"/>
    <col min="4878" max="4878" width="16.5703125" style="60" customWidth="1"/>
    <col min="4879" max="4879" width="40.28515625" style="60" customWidth="1"/>
    <col min="4880" max="4880" width="24.140625" style="60" customWidth="1"/>
    <col min="4881" max="4881" width="36.28515625" style="60" customWidth="1"/>
    <col min="4882" max="4882" width="50.7109375" style="60" customWidth="1"/>
    <col min="4883" max="5118" width="9.140625" style="60"/>
    <col min="5119" max="5119" width="8.28515625" style="60" customWidth="1"/>
    <col min="5120" max="5120" width="9.140625" style="60"/>
    <col min="5121" max="5121" width="27" style="60" customWidth="1"/>
    <col min="5122" max="5122" width="9.140625" style="60"/>
    <col min="5123" max="5123" width="13" style="60" customWidth="1"/>
    <col min="5124" max="5124" width="20" style="60" customWidth="1"/>
    <col min="5125" max="5126" width="13.5703125" style="60" customWidth="1"/>
    <col min="5127" max="5127" width="9.42578125" style="60" bestFit="1" customWidth="1"/>
    <col min="5128" max="5129" width="9.140625" style="60"/>
    <col min="5130" max="5130" width="20.28515625" style="60" customWidth="1"/>
    <col min="5131" max="5131" width="24.85546875" style="60" customWidth="1"/>
    <col min="5132" max="5132" width="25" style="60" customWidth="1"/>
    <col min="5133" max="5133" width="26" style="60" customWidth="1"/>
    <col min="5134" max="5134" width="16.5703125" style="60" customWidth="1"/>
    <col min="5135" max="5135" width="40.28515625" style="60" customWidth="1"/>
    <col min="5136" max="5136" width="24.140625" style="60" customWidth="1"/>
    <col min="5137" max="5137" width="36.28515625" style="60" customWidth="1"/>
    <col min="5138" max="5138" width="50.7109375" style="60" customWidth="1"/>
    <col min="5139" max="5374" width="9.140625" style="60"/>
    <col min="5375" max="5375" width="8.28515625" style="60" customWidth="1"/>
    <col min="5376" max="5376" width="9.140625" style="60"/>
    <col min="5377" max="5377" width="27" style="60" customWidth="1"/>
    <col min="5378" max="5378" width="9.140625" style="60"/>
    <col min="5379" max="5379" width="13" style="60" customWidth="1"/>
    <col min="5380" max="5380" width="20" style="60" customWidth="1"/>
    <col min="5381" max="5382" width="13.5703125" style="60" customWidth="1"/>
    <col min="5383" max="5383" width="9.42578125" style="60" bestFit="1" customWidth="1"/>
    <col min="5384" max="5385" width="9.140625" style="60"/>
    <col min="5386" max="5386" width="20.28515625" style="60" customWidth="1"/>
    <col min="5387" max="5387" width="24.85546875" style="60" customWidth="1"/>
    <col min="5388" max="5388" width="25" style="60" customWidth="1"/>
    <col min="5389" max="5389" width="26" style="60" customWidth="1"/>
    <col min="5390" max="5390" width="16.5703125" style="60" customWidth="1"/>
    <col min="5391" max="5391" width="40.28515625" style="60" customWidth="1"/>
    <col min="5392" max="5392" width="24.140625" style="60" customWidth="1"/>
    <col min="5393" max="5393" width="36.28515625" style="60" customWidth="1"/>
    <col min="5394" max="5394" width="50.7109375" style="60" customWidth="1"/>
    <col min="5395" max="5630" width="9.140625" style="60"/>
    <col min="5631" max="5631" width="8.28515625" style="60" customWidth="1"/>
    <col min="5632" max="5632" width="9.140625" style="60"/>
    <col min="5633" max="5633" width="27" style="60" customWidth="1"/>
    <col min="5634" max="5634" width="9.140625" style="60"/>
    <col min="5635" max="5635" width="13" style="60" customWidth="1"/>
    <col min="5636" max="5636" width="20" style="60" customWidth="1"/>
    <col min="5637" max="5638" width="13.5703125" style="60" customWidth="1"/>
    <col min="5639" max="5639" width="9.42578125" style="60" bestFit="1" customWidth="1"/>
    <col min="5640" max="5641" width="9.140625" style="60"/>
    <col min="5642" max="5642" width="20.28515625" style="60" customWidth="1"/>
    <col min="5643" max="5643" width="24.85546875" style="60" customWidth="1"/>
    <col min="5644" max="5644" width="25" style="60" customWidth="1"/>
    <col min="5645" max="5645" width="26" style="60" customWidth="1"/>
    <col min="5646" max="5646" width="16.5703125" style="60" customWidth="1"/>
    <col min="5647" max="5647" width="40.28515625" style="60" customWidth="1"/>
    <col min="5648" max="5648" width="24.140625" style="60" customWidth="1"/>
    <col min="5649" max="5649" width="36.28515625" style="60" customWidth="1"/>
    <col min="5650" max="5650" width="50.7109375" style="60" customWidth="1"/>
    <col min="5651" max="5886" width="9.140625" style="60"/>
    <col min="5887" max="5887" width="8.28515625" style="60" customWidth="1"/>
    <col min="5888" max="5888" width="9.140625" style="60"/>
    <col min="5889" max="5889" width="27" style="60" customWidth="1"/>
    <col min="5890" max="5890" width="9.140625" style="60"/>
    <col min="5891" max="5891" width="13" style="60" customWidth="1"/>
    <col min="5892" max="5892" width="20" style="60" customWidth="1"/>
    <col min="5893" max="5894" width="13.5703125" style="60" customWidth="1"/>
    <col min="5895" max="5895" width="9.42578125" style="60" bestFit="1" customWidth="1"/>
    <col min="5896" max="5897" width="9.140625" style="60"/>
    <col min="5898" max="5898" width="20.28515625" style="60" customWidth="1"/>
    <col min="5899" max="5899" width="24.85546875" style="60" customWidth="1"/>
    <col min="5900" max="5900" width="25" style="60" customWidth="1"/>
    <col min="5901" max="5901" width="26" style="60" customWidth="1"/>
    <col min="5902" max="5902" width="16.5703125" style="60" customWidth="1"/>
    <col min="5903" max="5903" width="40.28515625" style="60" customWidth="1"/>
    <col min="5904" max="5904" width="24.140625" style="60" customWidth="1"/>
    <col min="5905" max="5905" width="36.28515625" style="60" customWidth="1"/>
    <col min="5906" max="5906" width="50.7109375" style="60" customWidth="1"/>
    <col min="5907" max="6142" width="9.140625" style="60"/>
    <col min="6143" max="6143" width="8.28515625" style="60" customWidth="1"/>
    <col min="6144" max="6144" width="9.140625" style="60"/>
    <col min="6145" max="6145" width="27" style="60" customWidth="1"/>
    <col min="6146" max="6146" width="9.140625" style="60"/>
    <col min="6147" max="6147" width="13" style="60" customWidth="1"/>
    <col min="6148" max="6148" width="20" style="60" customWidth="1"/>
    <col min="6149" max="6150" width="13.5703125" style="60" customWidth="1"/>
    <col min="6151" max="6151" width="9.42578125" style="60" bestFit="1" customWidth="1"/>
    <col min="6152" max="6153" width="9.140625" style="60"/>
    <col min="6154" max="6154" width="20.28515625" style="60" customWidth="1"/>
    <col min="6155" max="6155" width="24.85546875" style="60" customWidth="1"/>
    <col min="6156" max="6156" width="25" style="60" customWidth="1"/>
    <col min="6157" max="6157" width="26" style="60" customWidth="1"/>
    <col min="6158" max="6158" width="16.5703125" style="60" customWidth="1"/>
    <col min="6159" max="6159" width="40.28515625" style="60" customWidth="1"/>
    <col min="6160" max="6160" width="24.140625" style="60" customWidth="1"/>
    <col min="6161" max="6161" width="36.28515625" style="60" customWidth="1"/>
    <col min="6162" max="6162" width="50.7109375" style="60" customWidth="1"/>
    <col min="6163" max="6398" width="9.140625" style="60"/>
    <col min="6399" max="6399" width="8.28515625" style="60" customWidth="1"/>
    <col min="6400" max="6400" width="9.140625" style="60"/>
    <col min="6401" max="6401" width="27" style="60" customWidth="1"/>
    <col min="6402" max="6402" width="9.140625" style="60"/>
    <col min="6403" max="6403" width="13" style="60" customWidth="1"/>
    <col min="6404" max="6404" width="20" style="60" customWidth="1"/>
    <col min="6405" max="6406" width="13.5703125" style="60" customWidth="1"/>
    <col min="6407" max="6407" width="9.42578125" style="60" bestFit="1" customWidth="1"/>
    <col min="6408" max="6409" width="9.140625" style="60"/>
    <col min="6410" max="6410" width="20.28515625" style="60" customWidth="1"/>
    <col min="6411" max="6411" width="24.85546875" style="60" customWidth="1"/>
    <col min="6412" max="6412" width="25" style="60" customWidth="1"/>
    <col min="6413" max="6413" width="26" style="60" customWidth="1"/>
    <col min="6414" max="6414" width="16.5703125" style="60" customWidth="1"/>
    <col min="6415" max="6415" width="40.28515625" style="60" customWidth="1"/>
    <col min="6416" max="6416" width="24.140625" style="60" customWidth="1"/>
    <col min="6417" max="6417" width="36.28515625" style="60" customWidth="1"/>
    <col min="6418" max="6418" width="50.7109375" style="60" customWidth="1"/>
    <col min="6419" max="6654" width="9.140625" style="60"/>
    <col min="6655" max="6655" width="8.28515625" style="60" customWidth="1"/>
    <col min="6656" max="6656" width="9.140625" style="60"/>
    <col min="6657" max="6657" width="27" style="60" customWidth="1"/>
    <col min="6658" max="6658" width="9.140625" style="60"/>
    <col min="6659" max="6659" width="13" style="60" customWidth="1"/>
    <col min="6660" max="6660" width="20" style="60" customWidth="1"/>
    <col min="6661" max="6662" width="13.5703125" style="60" customWidth="1"/>
    <col min="6663" max="6663" width="9.42578125" style="60" bestFit="1" customWidth="1"/>
    <col min="6664" max="6665" width="9.140625" style="60"/>
    <col min="6666" max="6666" width="20.28515625" style="60" customWidth="1"/>
    <col min="6667" max="6667" width="24.85546875" style="60" customWidth="1"/>
    <col min="6668" max="6668" width="25" style="60" customWidth="1"/>
    <col min="6669" max="6669" width="26" style="60" customWidth="1"/>
    <col min="6670" max="6670" width="16.5703125" style="60" customWidth="1"/>
    <col min="6671" max="6671" width="40.28515625" style="60" customWidth="1"/>
    <col min="6672" max="6672" width="24.140625" style="60" customWidth="1"/>
    <col min="6673" max="6673" width="36.28515625" style="60" customWidth="1"/>
    <col min="6674" max="6674" width="50.7109375" style="60" customWidth="1"/>
    <col min="6675" max="6910" width="9.140625" style="60"/>
    <col min="6911" max="6911" width="8.28515625" style="60" customWidth="1"/>
    <col min="6912" max="6912" width="9.140625" style="60"/>
    <col min="6913" max="6913" width="27" style="60" customWidth="1"/>
    <col min="6914" max="6914" width="9.140625" style="60"/>
    <col min="6915" max="6915" width="13" style="60" customWidth="1"/>
    <col min="6916" max="6916" width="20" style="60" customWidth="1"/>
    <col min="6917" max="6918" width="13.5703125" style="60" customWidth="1"/>
    <col min="6919" max="6919" width="9.42578125" style="60" bestFit="1" customWidth="1"/>
    <col min="6920" max="6921" width="9.140625" style="60"/>
    <col min="6922" max="6922" width="20.28515625" style="60" customWidth="1"/>
    <col min="6923" max="6923" width="24.85546875" style="60" customWidth="1"/>
    <col min="6924" max="6924" width="25" style="60" customWidth="1"/>
    <col min="6925" max="6925" width="26" style="60" customWidth="1"/>
    <col min="6926" max="6926" width="16.5703125" style="60" customWidth="1"/>
    <col min="6927" max="6927" width="40.28515625" style="60" customWidth="1"/>
    <col min="6928" max="6928" width="24.140625" style="60" customWidth="1"/>
    <col min="6929" max="6929" width="36.28515625" style="60" customWidth="1"/>
    <col min="6930" max="6930" width="50.7109375" style="60" customWidth="1"/>
    <col min="6931" max="7166" width="9.140625" style="60"/>
    <col min="7167" max="7167" width="8.28515625" style="60" customWidth="1"/>
    <col min="7168" max="7168" width="9.140625" style="60"/>
    <col min="7169" max="7169" width="27" style="60" customWidth="1"/>
    <col min="7170" max="7170" width="9.140625" style="60"/>
    <col min="7171" max="7171" width="13" style="60" customWidth="1"/>
    <col min="7172" max="7172" width="20" style="60" customWidth="1"/>
    <col min="7173" max="7174" width="13.5703125" style="60" customWidth="1"/>
    <col min="7175" max="7175" width="9.42578125" style="60" bestFit="1" customWidth="1"/>
    <col min="7176" max="7177" width="9.140625" style="60"/>
    <col min="7178" max="7178" width="20.28515625" style="60" customWidth="1"/>
    <col min="7179" max="7179" width="24.85546875" style="60" customWidth="1"/>
    <col min="7180" max="7180" width="25" style="60" customWidth="1"/>
    <col min="7181" max="7181" width="26" style="60" customWidth="1"/>
    <col min="7182" max="7182" width="16.5703125" style="60" customWidth="1"/>
    <col min="7183" max="7183" width="40.28515625" style="60" customWidth="1"/>
    <col min="7184" max="7184" width="24.140625" style="60" customWidth="1"/>
    <col min="7185" max="7185" width="36.28515625" style="60" customWidth="1"/>
    <col min="7186" max="7186" width="50.7109375" style="60" customWidth="1"/>
    <col min="7187" max="7422" width="9.140625" style="60"/>
    <col min="7423" max="7423" width="8.28515625" style="60" customWidth="1"/>
    <col min="7424" max="7424" width="9.140625" style="60"/>
    <col min="7425" max="7425" width="27" style="60" customWidth="1"/>
    <col min="7426" max="7426" width="9.140625" style="60"/>
    <col min="7427" max="7427" width="13" style="60" customWidth="1"/>
    <col min="7428" max="7428" width="20" style="60" customWidth="1"/>
    <col min="7429" max="7430" width="13.5703125" style="60" customWidth="1"/>
    <col min="7431" max="7431" width="9.42578125" style="60" bestFit="1" customWidth="1"/>
    <col min="7432" max="7433" width="9.140625" style="60"/>
    <col min="7434" max="7434" width="20.28515625" style="60" customWidth="1"/>
    <col min="7435" max="7435" width="24.85546875" style="60" customWidth="1"/>
    <col min="7436" max="7436" width="25" style="60" customWidth="1"/>
    <col min="7437" max="7437" width="26" style="60" customWidth="1"/>
    <col min="7438" max="7438" width="16.5703125" style="60" customWidth="1"/>
    <col min="7439" max="7439" width="40.28515625" style="60" customWidth="1"/>
    <col min="7440" max="7440" width="24.140625" style="60" customWidth="1"/>
    <col min="7441" max="7441" width="36.28515625" style="60" customWidth="1"/>
    <col min="7442" max="7442" width="50.7109375" style="60" customWidth="1"/>
    <col min="7443" max="7678" width="9.140625" style="60"/>
    <col min="7679" max="7679" width="8.28515625" style="60" customWidth="1"/>
    <col min="7680" max="7680" width="9.140625" style="60"/>
    <col min="7681" max="7681" width="27" style="60" customWidth="1"/>
    <col min="7682" max="7682" width="9.140625" style="60"/>
    <col min="7683" max="7683" width="13" style="60" customWidth="1"/>
    <col min="7684" max="7684" width="20" style="60" customWidth="1"/>
    <col min="7685" max="7686" width="13.5703125" style="60" customWidth="1"/>
    <col min="7687" max="7687" width="9.42578125" style="60" bestFit="1" customWidth="1"/>
    <col min="7688" max="7689" width="9.140625" style="60"/>
    <col min="7690" max="7690" width="20.28515625" style="60" customWidth="1"/>
    <col min="7691" max="7691" width="24.85546875" style="60" customWidth="1"/>
    <col min="7692" max="7692" width="25" style="60" customWidth="1"/>
    <col min="7693" max="7693" width="26" style="60" customWidth="1"/>
    <col min="7694" max="7694" width="16.5703125" style="60" customWidth="1"/>
    <col min="7695" max="7695" width="40.28515625" style="60" customWidth="1"/>
    <col min="7696" max="7696" width="24.140625" style="60" customWidth="1"/>
    <col min="7697" max="7697" width="36.28515625" style="60" customWidth="1"/>
    <col min="7698" max="7698" width="50.7109375" style="60" customWidth="1"/>
    <col min="7699" max="7934" width="9.140625" style="60"/>
    <col min="7935" max="7935" width="8.28515625" style="60" customWidth="1"/>
    <col min="7936" max="7936" width="9.140625" style="60"/>
    <col min="7937" max="7937" width="27" style="60" customWidth="1"/>
    <col min="7938" max="7938" width="9.140625" style="60"/>
    <col min="7939" max="7939" width="13" style="60" customWidth="1"/>
    <col min="7940" max="7940" width="20" style="60" customWidth="1"/>
    <col min="7941" max="7942" width="13.5703125" style="60" customWidth="1"/>
    <col min="7943" max="7943" width="9.42578125" style="60" bestFit="1" customWidth="1"/>
    <col min="7944" max="7945" width="9.140625" style="60"/>
    <col min="7946" max="7946" width="20.28515625" style="60" customWidth="1"/>
    <col min="7947" max="7947" width="24.85546875" style="60" customWidth="1"/>
    <col min="7948" max="7948" width="25" style="60" customWidth="1"/>
    <col min="7949" max="7949" width="26" style="60" customWidth="1"/>
    <col min="7950" max="7950" width="16.5703125" style="60" customWidth="1"/>
    <col min="7951" max="7951" width="40.28515625" style="60" customWidth="1"/>
    <col min="7952" max="7952" width="24.140625" style="60" customWidth="1"/>
    <col min="7953" max="7953" width="36.28515625" style="60" customWidth="1"/>
    <col min="7954" max="7954" width="50.7109375" style="60" customWidth="1"/>
    <col min="7955" max="8190" width="9.140625" style="60"/>
    <col min="8191" max="8191" width="8.28515625" style="60" customWidth="1"/>
    <col min="8192" max="8192" width="9.140625" style="60"/>
    <col min="8193" max="8193" width="27" style="60" customWidth="1"/>
    <col min="8194" max="8194" width="9.140625" style="60"/>
    <col min="8195" max="8195" width="13" style="60" customWidth="1"/>
    <col min="8196" max="8196" width="20" style="60" customWidth="1"/>
    <col min="8197" max="8198" width="13.5703125" style="60" customWidth="1"/>
    <col min="8199" max="8199" width="9.42578125" style="60" bestFit="1" customWidth="1"/>
    <col min="8200" max="8201" width="9.140625" style="60"/>
    <col min="8202" max="8202" width="20.28515625" style="60" customWidth="1"/>
    <col min="8203" max="8203" width="24.85546875" style="60" customWidth="1"/>
    <col min="8204" max="8204" width="25" style="60" customWidth="1"/>
    <col min="8205" max="8205" width="26" style="60" customWidth="1"/>
    <col min="8206" max="8206" width="16.5703125" style="60" customWidth="1"/>
    <col min="8207" max="8207" width="40.28515625" style="60" customWidth="1"/>
    <col min="8208" max="8208" width="24.140625" style="60" customWidth="1"/>
    <col min="8209" max="8209" width="36.28515625" style="60" customWidth="1"/>
    <col min="8210" max="8210" width="50.7109375" style="60" customWidth="1"/>
    <col min="8211" max="8446" width="9.140625" style="60"/>
    <col min="8447" max="8447" width="8.28515625" style="60" customWidth="1"/>
    <col min="8448" max="8448" width="9.140625" style="60"/>
    <col min="8449" max="8449" width="27" style="60" customWidth="1"/>
    <col min="8450" max="8450" width="9.140625" style="60"/>
    <col min="8451" max="8451" width="13" style="60" customWidth="1"/>
    <col min="8452" max="8452" width="20" style="60" customWidth="1"/>
    <col min="8453" max="8454" width="13.5703125" style="60" customWidth="1"/>
    <col min="8455" max="8455" width="9.42578125" style="60" bestFit="1" customWidth="1"/>
    <col min="8456" max="8457" width="9.140625" style="60"/>
    <col min="8458" max="8458" width="20.28515625" style="60" customWidth="1"/>
    <col min="8459" max="8459" width="24.85546875" style="60" customWidth="1"/>
    <col min="8460" max="8460" width="25" style="60" customWidth="1"/>
    <col min="8461" max="8461" width="26" style="60" customWidth="1"/>
    <col min="8462" max="8462" width="16.5703125" style="60" customWidth="1"/>
    <col min="8463" max="8463" width="40.28515625" style="60" customWidth="1"/>
    <col min="8464" max="8464" width="24.140625" style="60" customWidth="1"/>
    <col min="8465" max="8465" width="36.28515625" style="60" customWidth="1"/>
    <col min="8466" max="8466" width="50.7109375" style="60" customWidth="1"/>
    <col min="8467" max="8702" width="9.140625" style="60"/>
    <col min="8703" max="8703" width="8.28515625" style="60" customWidth="1"/>
    <col min="8704" max="8704" width="9.140625" style="60"/>
    <col min="8705" max="8705" width="27" style="60" customWidth="1"/>
    <col min="8706" max="8706" width="9.140625" style="60"/>
    <col min="8707" max="8707" width="13" style="60" customWidth="1"/>
    <col min="8708" max="8708" width="20" style="60" customWidth="1"/>
    <col min="8709" max="8710" width="13.5703125" style="60" customWidth="1"/>
    <col min="8711" max="8711" width="9.42578125" style="60" bestFit="1" customWidth="1"/>
    <col min="8712" max="8713" width="9.140625" style="60"/>
    <col min="8714" max="8714" width="20.28515625" style="60" customWidth="1"/>
    <col min="8715" max="8715" width="24.85546875" style="60" customWidth="1"/>
    <col min="8716" max="8716" width="25" style="60" customWidth="1"/>
    <col min="8717" max="8717" width="26" style="60" customWidth="1"/>
    <col min="8718" max="8718" width="16.5703125" style="60" customWidth="1"/>
    <col min="8719" max="8719" width="40.28515625" style="60" customWidth="1"/>
    <col min="8720" max="8720" width="24.140625" style="60" customWidth="1"/>
    <col min="8721" max="8721" width="36.28515625" style="60" customWidth="1"/>
    <col min="8722" max="8722" width="50.7109375" style="60" customWidth="1"/>
    <col min="8723" max="8958" width="9.140625" style="60"/>
    <col min="8959" max="8959" width="8.28515625" style="60" customWidth="1"/>
    <col min="8960" max="8960" width="9.140625" style="60"/>
    <col min="8961" max="8961" width="27" style="60" customWidth="1"/>
    <col min="8962" max="8962" width="9.140625" style="60"/>
    <col min="8963" max="8963" width="13" style="60" customWidth="1"/>
    <col min="8964" max="8964" width="20" style="60" customWidth="1"/>
    <col min="8965" max="8966" width="13.5703125" style="60" customWidth="1"/>
    <col min="8967" max="8967" width="9.42578125" style="60" bestFit="1" customWidth="1"/>
    <col min="8968" max="8969" width="9.140625" style="60"/>
    <col min="8970" max="8970" width="20.28515625" style="60" customWidth="1"/>
    <col min="8971" max="8971" width="24.85546875" style="60" customWidth="1"/>
    <col min="8972" max="8972" width="25" style="60" customWidth="1"/>
    <col min="8973" max="8973" width="26" style="60" customWidth="1"/>
    <col min="8974" max="8974" width="16.5703125" style="60" customWidth="1"/>
    <col min="8975" max="8975" width="40.28515625" style="60" customWidth="1"/>
    <col min="8976" max="8976" width="24.140625" style="60" customWidth="1"/>
    <col min="8977" max="8977" width="36.28515625" style="60" customWidth="1"/>
    <col min="8978" max="8978" width="50.7109375" style="60" customWidth="1"/>
    <col min="8979" max="9214" width="9.140625" style="60"/>
    <col min="9215" max="9215" width="8.28515625" style="60" customWidth="1"/>
    <col min="9216" max="9216" width="9.140625" style="60"/>
    <col min="9217" max="9217" width="27" style="60" customWidth="1"/>
    <col min="9218" max="9218" width="9.140625" style="60"/>
    <col min="9219" max="9219" width="13" style="60" customWidth="1"/>
    <col min="9220" max="9220" width="20" style="60" customWidth="1"/>
    <col min="9221" max="9222" width="13.5703125" style="60" customWidth="1"/>
    <col min="9223" max="9223" width="9.42578125" style="60" bestFit="1" customWidth="1"/>
    <col min="9224" max="9225" width="9.140625" style="60"/>
    <col min="9226" max="9226" width="20.28515625" style="60" customWidth="1"/>
    <col min="9227" max="9227" width="24.85546875" style="60" customWidth="1"/>
    <col min="9228" max="9228" width="25" style="60" customWidth="1"/>
    <col min="9229" max="9229" width="26" style="60" customWidth="1"/>
    <col min="9230" max="9230" width="16.5703125" style="60" customWidth="1"/>
    <col min="9231" max="9231" width="40.28515625" style="60" customWidth="1"/>
    <col min="9232" max="9232" width="24.140625" style="60" customWidth="1"/>
    <col min="9233" max="9233" width="36.28515625" style="60" customWidth="1"/>
    <col min="9234" max="9234" width="50.7109375" style="60" customWidth="1"/>
    <col min="9235" max="9470" width="9.140625" style="60"/>
    <col min="9471" max="9471" width="8.28515625" style="60" customWidth="1"/>
    <col min="9472" max="9472" width="9.140625" style="60"/>
    <col min="9473" max="9473" width="27" style="60" customWidth="1"/>
    <col min="9474" max="9474" width="9.140625" style="60"/>
    <col min="9475" max="9475" width="13" style="60" customWidth="1"/>
    <col min="9476" max="9476" width="20" style="60" customWidth="1"/>
    <col min="9477" max="9478" width="13.5703125" style="60" customWidth="1"/>
    <col min="9479" max="9479" width="9.42578125" style="60" bestFit="1" customWidth="1"/>
    <col min="9480" max="9481" width="9.140625" style="60"/>
    <col min="9482" max="9482" width="20.28515625" style="60" customWidth="1"/>
    <col min="9483" max="9483" width="24.85546875" style="60" customWidth="1"/>
    <col min="9484" max="9484" width="25" style="60" customWidth="1"/>
    <col min="9485" max="9485" width="26" style="60" customWidth="1"/>
    <col min="9486" max="9486" width="16.5703125" style="60" customWidth="1"/>
    <col min="9487" max="9487" width="40.28515625" style="60" customWidth="1"/>
    <col min="9488" max="9488" width="24.140625" style="60" customWidth="1"/>
    <col min="9489" max="9489" width="36.28515625" style="60" customWidth="1"/>
    <col min="9490" max="9490" width="50.7109375" style="60" customWidth="1"/>
    <col min="9491" max="9726" width="9.140625" style="60"/>
    <col min="9727" max="9727" width="8.28515625" style="60" customWidth="1"/>
    <col min="9728" max="9728" width="9.140625" style="60"/>
    <col min="9729" max="9729" width="27" style="60" customWidth="1"/>
    <col min="9730" max="9730" width="9.140625" style="60"/>
    <col min="9731" max="9731" width="13" style="60" customWidth="1"/>
    <col min="9732" max="9732" width="20" style="60" customWidth="1"/>
    <col min="9733" max="9734" width="13.5703125" style="60" customWidth="1"/>
    <col min="9735" max="9735" width="9.42578125" style="60" bestFit="1" customWidth="1"/>
    <col min="9736" max="9737" width="9.140625" style="60"/>
    <col min="9738" max="9738" width="20.28515625" style="60" customWidth="1"/>
    <col min="9739" max="9739" width="24.85546875" style="60" customWidth="1"/>
    <col min="9740" max="9740" width="25" style="60" customWidth="1"/>
    <col min="9741" max="9741" width="26" style="60" customWidth="1"/>
    <col min="9742" max="9742" width="16.5703125" style="60" customWidth="1"/>
    <col min="9743" max="9743" width="40.28515625" style="60" customWidth="1"/>
    <col min="9744" max="9744" width="24.140625" style="60" customWidth="1"/>
    <col min="9745" max="9745" width="36.28515625" style="60" customWidth="1"/>
    <col min="9746" max="9746" width="50.7109375" style="60" customWidth="1"/>
    <col min="9747" max="9982" width="9.140625" style="60"/>
    <col min="9983" max="9983" width="8.28515625" style="60" customWidth="1"/>
    <col min="9984" max="9984" width="9.140625" style="60"/>
    <col min="9985" max="9985" width="27" style="60" customWidth="1"/>
    <col min="9986" max="9986" width="9.140625" style="60"/>
    <col min="9987" max="9987" width="13" style="60" customWidth="1"/>
    <col min="9988" max="9988" width="20" style="60" customWidth="1"/>
    <col min="9989" max="9990" width="13.5703125" style="60" customWidth="1"/>
    <col min="9991" max="9991" width="9.42578125" style="60" bestFit="1" customWidth="1"/>
    <col min="9992" max="9993" width="9.140625" style="60"/>
    <col min="9994" max="9994" width="20.28515625" style="60" customWidth="1"/>
    <col min="9995" max="9995" width="24.85546875" style="60" customWidth="1"/>
    <col min="9996" max="9996" width="25" style="60" customWidth="1"/>
    <col min="9997" max="9997" width="26" style="60" customWidth="1"/>
    <col min="9998" max="9998" width="16.5703125" style="60" customWidth="1"/>
    <col min="9999" max="9999" width="40.28515625" style="60" customWidth="1"/>
    <col min="10000" max="10000" width="24.140625" style="60" customWidth="1"/>
    <col min="10001" max="10001" width="36.28515625" style="60" customWidth="1"/>
    <col min="10002" max="10002" width="50.7109375" style="60" customWidth="1"/>
    <col min="10003" max="10238" width="9.140625" style="60"/>
    <col min="10239" max="10239" width="8.28515625" style="60" customWidth="1"/>
    <col min="10240" max="10240" width="9.140625" style="60"/>
    <col min="10241" max="10241" width="27" style="60" customWidth="1"/>
    <col min="10242" max="10242" width="9.140625" style="60"/>
    <col min="10243" max="10243" width="13" style="60" customWidth="1"/>
    <col min="10244" max="10244" width="20" style="60" customWidth="1"/>
    <col min="10245" max="10246" width="13.5703125" style="60" customWidth="1"/>
    <col min="10247" max="10247" width="9.42578125" style="60" bestFit="1" customWidth="1"/>
    <col min="10248" max="10249" width="9.140625" style="60"/>
    <col min="10250" max="10250" width="20.28515625" style="60" customWidth="1"/>
    <col min="10251" max="10251" width="24.85546875" style="60" customWidth="1"/>
    <col min="10252" max="10252" width="25" style="60" customWidth="1"/>
    <col min="10253" max="10253" width="26" style="60" customWidth="1"/>
    <col min="10254" max="10254" width="16.5703125" style="60" customWidth="1"/>
    <col min="10255" max="10255" width="40.28515625" style="60" customWidth="1"/>
    <col min="10256" max="10256" width="24.140625" style="60" customWidth="1"/>
    <col min="10257" max="10257" width="36.28515625" style="60" customWidth="1"/>
    <col min="10258" max="10258" width="50.7109375" style="60" customWidth="1"/>
    <col min="10259" max="10494" width="9.140625" style="60"/>
    <col min="10495" max="10495" width="8.28515625" style="60" customWidth="1"/>
    <col min="10496" max="10496" width="9.140625" style="60"/>
    <col min="10497" max="10497" width="27" style="60" customWidth="1"/>
    <col min="10498" max="10498" width="9.140625" style="60"/>
    <col min="10499" max="10499" width="13" style="60" customWidth="1"/>
    <col min="10500" max="10500" width="20" style="60" customWidth="1"/>
    <col min="10501" max="10502" width="13.5703125" style="60" customWidth="1"/>
    <col min="10503" max="10503" width="9.42578125" style="60" bestFit="1" customWidth="1"/>
    <col min="10504" max="10505" width="9.140625" style="60"/>
    <col min="10506" max="10506" width="20.28515625" style="60" customWidth="1"/>
    <col min="10507" max="10507" width="24.85546875" style="60" customWidth="1"/>
    <col min="10508" max="10508" width="25" style="60" customWidth="1"/>
    <col min="10509" max="10509" width="26" style="60" customWidth="1"/>
    <col min="10510" max="10510" width="16.5703125" style="60" customWidth="1"/>
    <col min="10511" max="10511" width="40.28515625" style="60" customWidth="1"/>
    <col min="10512" max="10512" width="24.140625" style="60" customWidth="1"/>
    <col min="10513" max="10513" width="36.28515625" style="60" customWidth="1"/>
    <col min="10514" max="10514" width="50.7109375" style="60" customWidth="1"/>
    <col min="10515" max="10750" width="9.140625" style="60"/>
    <col min="10751" max="10751" width="8.28515625" style="60" customWidth="1"/>
    <col min="10752" max="10752" width="9.140625" style="60"/>
    <col min="10753" max="10753" width="27" style="60" customWidth="1"/>
    <col min="10754" max="10754" width="9.140625" style="60"/>
    <col min="10755" max="10755" width="13" style="60" customWidth="1"/>
    <col min="10756" max="10756" width="20" style="60" customWidth="1"/>
    <col min="10757" max="10758" width="13.5703125" style="60" customWidth="1"/>
    <col min="10759" max="10759" width="9.42578125" style="60" bestFit="1" customWidth="1"/>
    <col min="10760" max="10761" width="9.140625" style="60"/>
    <col min="10762" max="10762" width="20.28515625" style="60" customWidth="1"/>
    <col min="10763" max="10763" width="24.85546875" style="60" customWidth="1"/>
    <col min="10764" max="10764" width="25" style="60" customWidth="1"/>
    <col min="10765" max="10765" width="26" style="60" customWidth="1"/>
    <col min="10766" max="10766" width="16.5703125" style="60" customWidth="1"/>
    <col min="10767" max="10767" width="40.28515625" style="60" customWidth="1"/>
    <col min="10768" max="10768" width="24.140625" style="60" customWidth="1"/>
    <col min="10769" max="10769" width="36.28515625" style="60" customWidth="1"/>
    <col min="10770" max="10770" width="50.7109375" style="60" customWidth="1"/>
    <col min="10771" max="11006" width="9.140625" style="60"/>
    <col min="11007" max="11007" width="8.28515625" style="60" customWidth="1"/>
    <col min="11008" max="11008" width="9.140625" style="60"/>
    <col min="11009" max="11009" width="27" style="60" customWidth="1"/>
    <col min="11010" max="11010" width="9.140625" style="60"/>
    <col min="11011" max="11011" width="13" style="60" customWidth="1"/>
    <col min="11012" max="11012" width="20" style="60" customWidth="1"/>
    <col min="11013" max="11014" width="13.5703125" style="60" customWidth="1"/>
    <col min="11015" max="11015" width="9.42578125" style="60" bestFit="1" customWidth="1"/>
    <col min="11016" max="11017" width="9.140625" style="60"/>
    <col min="11018" max="11018" width="20.28515625" style="60" customWidth="1"/>
    <col min="11019" max="11019" width="24.85546875" style="60" customWidth="1"/>
    <col min="11020" max="11020" width="25" style="60" customWidth="1"/>
    <col min="11021" max="11021" width="26" style="60" customWidth="1"/>
    <col min="11022" max="11022" width="16.5703125" style="60" customWidth="1"/>
    <col min="11023" max="11023" width="40.28515625" style="60" customWidth="1"/>
    <col min="11024" max="11024" width="24.140625" style="60" customWidth="1"/>
    <col min="11025" max="11025" width="36.28515625" style="60" customWidth="1"/>
    <col min="11026" max="11026" width="50.7109375" style="60" customWidth="1"/>
    <col min="11027" max="11262" width="9.140625" style="60"/>
    <col min="11263" max="11263" width="8.28515625" style="60" customWidth="1"/>
    <col min="11264" max="11264" width="9.140625" style="60"/>
    <col min="11265" max="11265" width="27" style="60" customWidth="1"/>
    <col min="11266" max="11266" width="9.140625" style="60"/>
    <col min="11267" max="11267" width="13" style="60" customWidth="1"/>
    <col min="11268" max="11268" width="20" style="60" customWidth="1"/>
    <col min="11269" max="11270" width="13.5703125" style="60" customWidth="1"/>
    <col min="11271" max="11271" width="9.42578125" style="60" bestFit="1" customWidth="1"/>
    <col min="11272" max="11273" width="9.140625" style="60"/>
    <col min="11274" max="11274" width="20.28515625" style="60" customWidth="1"/>
    <col min="11275" max="11275" width="24.85546875" style="60" customWidth="1"/>
    <col min="11276" max="11276" width="25" style="60" customWidth="1"/>
    <col min="11277" max="11277" width="26" style="60" customWidth="1"/>
    <col min="11278" max="11278" width="16.5703125" style="60" customWidth="1"/>
    <col min="11279" max="11279" width="40.28515625" style="60" customWidth="1"/>
    <col min="11280" max="11280" width="24.140625" style="60" customWidth="1"/>
    <col min="11281" max="11281" width="36.28515625" style="60" customWidth="1"/>
    <col min="11282" max="11282" width="50.7109375" style="60" customWidth="1"/>
    <col min="11283" max="11518" width="9.140625" style="60"/>
    <col min="11519" max="11519" width="8.28515625" style="60" customWidth="1"/>
    <col min="11520" max="11520" width="9.140625" style="60"/>
    <col min="11521" max="11521" width="27" style="60" customWidth="1"/>
    <col min="11522" max="11522" width="9.140625" style="60"/>
    <col min="11523" max="11523" width="13" style="60" customWidth="1"/>
    <col min="11524" max="11524" width="20" style="60" customWidth="1"/>
    <col min="11525" max="11526" width="13.5703125" style="60" customWidth="1"/>
    <col min="11527" max="11527" width="9.42578125" style="60" bestFit="1" customWidth="1"/>
    <col min="11528" max="11529" width="9.140625" style="60"/>
    <col min="11530" max="11530" width="20.28515625" style="60" customWidth="1"/>
    <col min="11531" max="11531" width="24.85546875" style="60" customWidth="1"/>
    <col min="11532" max="11532" width="25" style="60" customWidth="1"/>
    <col min="11533" max="11533" width="26" style="60" customWidth="1"/>
    <col min="11534" max="11534" width="16.5703125" style="60" customWidth="1"/>
    <col min="11535" max="11535" width="40.28515625" style="60" customWidth="1"/>
    <col min="11536" max="11536" width="24.140625" style="60" customWidth="1"/>
    <col min="11537" max="11537" width="36.28515625" style="60" customWidth="1"/>
    <col min="11538" max="11538" width="50.7109375" style="60" customWidth="1"/>
    <col min="11539" max="11774" width="9.140625" style="60"/>
    <col min="11775" max="11775" width="8.28515625" style="60" customWidth="1"/>
    <col min="11776" max="11776" width="9.140625" style="60"/>
    <col min="11777" max="11777" width="27" style="60" customWidth="1"/>
    <col min="11778" max="11778" width="9.140625" style="60"/>
    <col min="11779" max="11779" width="13" style="60" customWidth="1"/>
    <col min="11780" max="11780" width="20" style="60" customWidth="1"/>
    <col min="11781" max="11782" width="13.5703125" style="60" customWidth="1"/>
    <col min="11783" max="11783" width="9.42578125" style="60" bestFit="1" customWidth="1"/>
    <col min="11784" max="11785" width="9.140625" style="60"/>
    <col min="11786" max="11786" width="20.28515625" style="60" customWidth="1"/>
    <col min="11787" max="11787" width="24.85546875" style="60" customWidth="1"/>
    <col min="11788" max="11788" width="25" style="60" customWidth="1"/>
    <col min="11789" max="11789" width="26" style="60" customWidth="1"/>
    <col min="11790" max="11790" width="16.5703125" style="60" customWidth="1"/>
    <col min="11791" max="11791" width="40.28515625" style="60" customWidth="1"/>
    <col min="11792" max="11792" width="24.140625" style="60" customWidth="1"/>
    <col min="11793" max="11793" width="36.28515625" style="60" customWidth="1"/>
    <col min="11794" max="11794" width="50.7109375" style="60" customWidth="1"/>
    <col min="11795" max="12030" width="9.140625" style="60"/>
    <col min="12031" max="12031" width="8.28515625" style="60" customWidth="1"/>
    <col min="12032" max="12032" width="9.140625" style="60"/>
    <col min="12033" max="12033" width="27" style="60" customWidth="1"/>
    <col min="12034" max="12034" width="9.140625" style="60"/>
    <col min="12035" max="12035" width="13" style="60" customWidth="1"/>
    <col min="12036" max="12036" width="20" style="60" customWidth="1"/>
    <col min="12037" max="12038" width="13.5703125" style="60" customWidth="1"/>
    <col min="12039" max="12039" width="9.42578125" style="60" bestFit="1" customWidth="1"/>
    <col min="12040" max="12041" width="9.140625" style="60"/>
    <col min="12042" max="12042" width="20.28515625" style="60" customWidth="1"/>
    <col min="12043" max="12043" width="24.85546875" style="60" customWidth="1"/>
    <col min="12044" max="12044" width="25" style="60" customWidth="1"/>
    <col min="12045" max="12045" width="26" style="60" customWidth="1"/>
    <col min="12046" max="12046" width="16.5703125" style="60" customWidth="1"/>
    <col min="12047" max="12047" width="40.28515625" style="60" customWidth="1"/>
    <col min="12048" max="12048" width="24.140625" style="60" customWidth="1"/>
    <col min="12049" max="12049" width="36.28515625" style="60" customWidth="1"/>
    <col min="12050" max="12050" width="50.7109375" style="60" customWidth="1"/>
    <col min="12051" max="12286" width="9.140625" style="60"/>
    <col min="12287" max="12287" width="8.28515625" style="60" customWidth="1"/>
    <col min="12288" max="12288" width="9.140625" style="60"/>
    <col min="12289" max="12289" width="27" style="60" customWidth="1"/>
    <col min="12290" max="12290" width="9.140625" style="60"/>
    <col min="12291" max="12291" width="13" style="60" customWidth="1"/>
    <col min="12292" max="12292" width="20" style="60" customWidth="1"/>
    <col min="12293" max="12294" width="13.5703125" style="60" customWidth="1"/>
    <col min="12295" max="12295" width="9.42578125" style="60" bestFit="1" customWidth="1"/>
    <col min="12296" max="12297" width="9.140625" style="60"/>
    <col min="12298" max="12298" width="20.28515625" style="60" customWidth="1"/>
    <col min="12299" max="12299" width="24.85546875" style="60" customWidth="1"/>
    <col min="12300" max="12300" width="25" style="60" customWidth="1"/>
    <col min="12301" max="12301" width="26" style="60" customWidth="1"/>
    <col min="12302" max="12302" width="16.5703125" style="60" customWidth="1"/>
    <col min="12303" max="12303" width="40.28515625" style="60" customWidth="1"/>
    <col min="12304" max="12304" width="24.140625" style="60" customWidth="1"/>
    <col min="12305" max="12305" width="36.28515625" style="60" customWidth="1"/>
    <col min="12306" max="12306" width="50.7109375" style="60" customWidth="1"/>
    <col min="12307" max="12542" width="9.140625" style="60"/>
    <col min="12543" max="12543" width="8.28515625" style="60" customWidth="1"/>
    <col min="12544" max="12544" width="9.140625" style="60"/>
    <col min="12545" max="12545" width="27" style="60" customWidth="1"/>
    <col min="12546" max="12546" width="9.140625" style="60"/>
    <col min="12547" max="12547" width="13" style="60" customWidth="1"/>
    <col min="12548" max="12548" width="20" style="60" customWidth="1"/>
    <col min="12549" max="12550" width="13.5703125" style="60" customWidth="1"/>
    <col min="12551" max="12551" width="9.42578125" style="60" bestFit="1" customWidth="1"/>
    <col min="12552" max="12553" width="9.140625" style="60"/>
    <col min="12554" max="12554" width="20.28515625" style="60" customWidth="1"/>
    <col min="12555" max="12555" width="24.85546875" style="60" customWidth="1"/>
    <col min="12556" max="12556" width="25" style="60" customWidth="1"/>
    <col min="12557" max="12557" width="26" style="60" customWidth="1"/>
    <col min="12558" max="12558" width="16.5703125" style="60" customWidth="1"/>
    <col min="12559" max="12559" width="40.28515625" style="60" customWidth="1"/>
    <col min="12560" max="12560" width="24.140625" style="60" customWidth="1"/>
    <col min="12561" max="12561" width="36.28515625" style="60" customWidth="1"/>
    <col min="12562" max="12562" width="50.7109375" style="60" customWidth="1"/>
    <col min="12563" max="12798" width="9.140625" style="60"/>
    <col min="12799" max="12799" width="8.28515625" style="60" customWidth="1"/>
    <col min="12800" max="12800" width="9.140625" style="60"/>
    <col min="12801" max="12801" width="27" style="60" customWidth="1"/>
    <col min="12802" max="12802" width="9.140625" style="60"/>
    <col min="12803" max="12803" width="13" style="60" customWidth="1"/>
    <col min="12804" max="12804" width="20" style="60" customWidth="1"/>
    <col min="12805" max="12806" width="13.5703125" style="60" customWidth="1"/>
    <col min="12807" max="12807" width="9.42578125" style="60" bestFit="1" customWidth="1"/>
    <col min="12808" max="12809" width="9.140625" style="60"/>
    <col min="12810" max="12810" width="20.28515625" style="60" customWidth="1"/>
    <col min="12811" max="12811" width="24.85546875" style="60" customWidth="1"/>
    <col min="12812" max="12812" width="25" style="60" customWidth="1"/>
    <col min="12813" max="12813" width="26" style="60" customWidth="1"/>
    <col min="12814" max="12814" width="16.5703125" style="60" customWidth="1"/>
    <col min="12815" max="12815" width="40.28515625" style="60" customWidth="1"/>
    <col min="12816" max="12816" width="24.140625" style="60" customWidth="1"/>
    <col min="12817" max="12817" width="36.28515625" style="60" customWidth="1"/>
    <col min="12818" max="12818" width="50.7109375" style="60" customWidth="1"/>
    <col min="12819" max="13054" width="9.140625" style="60"/>
    <col min="13055" max="13055" width="8.28515625" style="60" customWidth="1"/>
    <col min="13056" max="13056" width="9.140625" style="60"/>
    <col min="13057" max="13057" width="27" style="60" customWidth="1"/>
    <col min="13058" max="13058" width="9.140625" style="60"/>
    <col min="13059" max="13059" width="13" style="60" customWidth="1"/>
    <col min="13060" max="13060" width="20" style="60" customWidth="1"/>
    <col min="13061" max="13062" width="13.5703125" style="60" customWidth="1"/>
    <col min="13063" max="13063" width="9.42578125" style="60" bestFit="1" customWidth="1"/>
    <col min="13064" max="13065" width="9.140625" style="60"/>
    <col min="13066" max="13066" width="20.28515625" style="60" customWidth="1"/>
    <col min="13067" max="13067" width="24.85546875" style="60" customWidth="1"/>
    <col min="13068" max="13068" width="25" style="60" customWidth="1"/>
    <col min="13069" max="13069" width="26" style="60" customWidth="1"/>
    <col min="13070" max="13070" width="16.5703125" style="60" customWidth="1"/>
    <col min="13071" max="13071" width="40.28515625" style="60" customWidth="1"/>
    <col min="13072" max="13072" width="24.140625" style="60" customWidth="1"/>
    <col min="13073" max="13073" width="36.28515625" style="60" customWidth="1"/>
    <col min="13074" max="13074" width="50.7109375" style="60" customWidth="1"/>
    <col min="13075" max="13310" width="9.140625" style="60"/>
    <col min="13311" max="13311" width="8.28515625" style="60" customWidth="1"/>
    <col min="13312" max="13312" width="9.140625" style="60"/>
    <col min="13313" max="13313" width="27" style="60" customWidth="1"/>
    <col min="13314" max="13314" width="9.140625" style="60"/>
    <col min="13315" max="13315" width="13" style="60" customWidth="1"/>
    <col min="13316" max="13316" width="20" style="60" customWidth="1"/>
    <col min="13317" max="13318" width="13.5703125" style="60" customWidth="1"/>
    <col min="13319" max="13319" width="9.42578125" style="60" bestFit="1" customWidth="1"/>
    <col min="13320" max="13321" width="9.140625" style="60"/>
    <col min="13322" max="13322" width="20.28515625" style="60" customWidth="1"/>
    <col min="13323" max="13323" width="24.85546875" style="60" customWidth="1"/>
    <col min="13324" max="13324" width="25" style="60" customWidth="1"/>
    <col min="13325" max="13325" width="26" style="60" customWidth="1"/>
    <col min="13326" max="13326" width="16.5703125" style="60" customWidth="1"/>
    <col min="13327" max="13327" width="40.28515625" style="60" customWidth="1"/>
    <col min="13328" max="13328" width="24.140625" style="60" customWidth="1"/>
    <col min="13329" max="13329" width="36.28515625" style="60" customWidth="1"/>
    <col min="13330" max="13330" width="50.7109375" style="60" customWidth="1"/>
    <col min="13331" max="13566" width="9.140625" style="60"/>
    <col min="13567" max="13567" width="8.28515625" style="60" customWidth="1"/>
    <col min="13568" max="13568" width="9.140625" style="60"/>
    <col min="13569" max="13569" width="27" style="60" customWidth="1"/>
    <col min="13570" max="13570" width="9.140625" style="60"/>
    <col min="13571" max="13571" width="13" style="60" customWidth="1"/>
    <col min="13572" max="13572" width="20" style="60" customWidth="1"/>
    <col min="13573" max="13574" width="13.5703125" style="60" customWidth="1"/>
    <col min="13575" max="13575" width="9.42578125" style="60" bestFit="1" customWidth="1"/>
    <col min="13576" max="13577" width="9.140625" style="60"/>
    <col min="13578" max="13578" width="20.28515625" style="60" customWidth="1"/>
    <col min="13579" max="13579" width="24.85546875" style="60" customWidth="1"/>
    <col min="13580" max="13580" width="25" style="60" customWidth="1"/>
    <col min="13581" max="13581" width="26" style="60" customWidth="1"/>
    <col min="13582" max="13582" width="16.5703125" style="60" customWidth="1"/>
    <col min="13583" max="13583" width="40.28515625" style="60" customWidth="1"/>
    <col min="13584" max="13584" width="24.140625" style="60" customWidth="1"/>
    <col min="13585" max="13585" width="36.28515625" style="60" customWidth="1"/>
    <col min="13586" max="13586" width="50.7109375" style="60" customWidth="1"/>
    <col min="13587" max="13822" width="9.140625" style="60"/>
    <col min="13823" max="13823" width="8.28515625" style="60" customWidth="1"/>
    <col min="13824" max="13824" width="9.140625" style="60"/>
    <col min="13825" max="13825" width="27" style="60" customWidth="1"/>
    <col min="13826" max="13826" width="9.140625" style="60"/>
    <col min="13827" max="13827" width="13" style="60" customWidth="1"/>
    <col min="13828" max="13828" width="20" style="60" customWidth="1"/>
    <col min="13829" max="13830" width="13.5703125" style="60" customWidth="1"/>
    <col min="13831" max="13831" width="9.42578125" style="60" bestFit="1" customWidth="1"/>
    <col min="13832" max="13833" width="9.140625" style="60"/>
    <col min="13834" max="13834" width="20.28515625" style="60" customWidth="1"/>
    <col min="13835" max="13835" width="24.85546875" style="60" customWidth="1"/>
    <col min="13836" max="13836" width="25" style="60" customWidth="1"/>
    <col min="13837" max="13837" width="26" style="60" customWidth="1"/>
    <col min="13838" max="13838" width="16.5703125" style="60" customWidth="1"/>
    <col min="13839" max="13839" width="40.28515625" style="60" customWidth="1"/>
    <col min="13840" max="13840" width="24.140625" style="60" customWidth="1"/>
    <col min="13841" max="13841" width="36.28515625" style="60" customWidth="1"/>
    <col min="13842" max="13842" width="50.7109375" style="60" customWidth="1"/>
    <col min="13843" max="14078" width="9.140625" style="60"/>
    <col min="14079" max="14079" width="8.28515625" style="60" customWidth="1"/>
    <col min="14080" max="14080" width="9.140625" style="60"/>
    <col min="14081" max="14081" width="27" style="60" customWidth="1"/>
    <col min="14082" max="14082" width="9.140625" style="60"/>
    <col min="14083" max="14083" width="13" style="60" customWidth="1"/>
    <col min="14084" max="14084" width="20" style="60" customWidth="1"/>
    <col min="14085" max="14086" width="13.5703125" style="60" customWidth="1"/>
    <col min="14087" max="14087" width="9.42578125" style="60" bestFit="1" customWidth="1"/>
    <col min="14088" max="14089" width="9.140625" style="60"/>
    <col min="14090" max="14090" width="20.28515625" style="60" customWidth="1"/>
    <col min="14091" max="14091" width="24.85546875" style="60" customWidth="1"/>
    <col min="14092" max="14092" width="25" style="60" customWidth="1"/>
    <col min="14093" max="14093" width="26" style="60" customWidth="1"/>
    <col min="14094" max="14094" width="16.5703125" style="60" customWidth="1"/>
    <col min="14095" max="14095" width="40.28515625" style="60" customWidth="1"/>
    <col min="14096" max="14096" width="24.140625" style="60" customWidth="1"/>
    <col min="14097" max="14097" width="36.28515625" style="60" customWidth="1"/>
    <col min="14098" max="14098" width="50.7109375" style="60" customWidth="1"/>
    <col min="14099" max="14334" width="9.140625" style="60"/>
    <col min="14335" max="14335" width="8.28515625" style="60" customWidth="1"/>
    <col min="14336" max="14336" width="9.140625" style="60"/>
    <col min="14337" max="14337" width="27" style="60" customWidth="1"/>
    <col min="14338" max="14338" width="9.140625" style="60"/>
    <col min="14339" max="14339" width="13" style="60" customWidth="1"/>
    <col min="14340" max="14340" width="20" style="60" customWidth="1"/>
    <col min="14341" max="14342" width="13.5703125" style="60" customWidth="1"/>
    <col min="14343" max="14343" width="9.42578125" style="60" bestFit="1" customWidth="1"/>
    <col min="14344" max="14345" width="9.140625" style="60"/>
    <col min="14346" max="14346" width="20.28515625" style="60" customWidth="1"/>
    <col min="14347" max="14347" width="24.85546875" style="60" customWidth="1"/>
    <col min="14348" max="14348" width="25" style="60" customWidth="1"/>
    <col min="14349" max="14349" width="26" style="60" customWidth="1"/>
    <col min="14350" max="14350" width="16.5703125" style="60" customWidth="1"/>
    <col min="14351" max="14351" width="40.28515625" style="60" customWidth="1"/>
    <col min="14352" max="14352" width="24.140625" style="60" customWidth="1"/>
    <col min="14353" max="14353" width="36.28515625" style="60" customWidth="1"/>
    <col min="14354" max="14354" width="50.7109375" style="60" customWidth="1"/>
    <col min="14355" max="14590" width="9.140625" style="60"/>
    <col min="14591" max="14591" width="8.28515625" style="60" customWidth="1"/>
    <col min="14592" max="14592" width="9.140625" style="60"/>
    <col min="14593" max="14593" width="27" style="60" customWidth="1"/>
    <col min="14594" max="14594" width="9.140625" style="60"/>
    <col min="14595" max="14595" width="13" style="60" customWidth="1"/>
    <col min="14596" max="14596" width="20" style="60" customWidth="1"/>
    <col min="14597" max="14598" width="13.5703125" style="60" customWidth="1"/>
    <col min="14599" max="14599" width="9.42578125" style="60" bestFit="1" customWidth="1"/>
    <col min="14600" max="14601" width="9.140625" style="60"/>
    <col min="14602" max="14602" width="20.28515625" style="60" customWidth="1"/>
    <col min="14603" max="14603" width="24.85546875" style="60" customWidth="1"/>
    <col min="14604" max="14604" width="25" style="60" customWidth="1"/>
    <col min="14605" max="14605" width="26" style="60" customWidth="1"/>
    <col min="14606" max="14606" width="16.5703125" style="60" customWidth="1"/>
    <col min="14607" max="14607" width="40.28515625" style="60" customWidth="1"/>
    <col min="14608" max="14608" width="24.140625" style="60" customWidth="1"/>
    <col min="14609" max="14609" width="36.28515625" style="60" customWidth="1"/>
    <col min="14610" max="14610" width="50.7109375" style="60" customWidth="1"/>
    <col min="14611" max="14846" width="9.140625" style="60"/>
    <col min="14847" max="14847" width="8.28515625" style="60" customWidth="1"/>
    <col min="14848" max="14848" width="9.140625" style="60"/>
    <col min="14849" max="14849" width="27" style="60" customWidth="1"/>
    <col min="14850" max="14850" width="9.140625" style="60"/>
    <col min="14851" max="14851" width="13" style="60" customWidth="1"/>
    <col min="14852" max="14852" width="20" style="60" customWidth="1"/>
    <col min="14853" max="14854" width="13.5703125" style="60" customWidth="1"/>
    <col min="14855" max="14855" width="9.42578125" style="60" bestFit="1" customWidth="1"/>
    <col min="14856" max="14857" width="9.140625" style="60"/>
    <col min="14858" max="14858" width="20.28515625" style="60" customWidth="1"/>
    <col min="14859" max="14859" width="24.85546875" style="60" customWidth="1"/>
    <col min="14860" max="14860" width="25" style="60" customWidth="1"/>
    <col min="14861" max="14861" width="26" style="60" customWidth="1"/>
    <col min="14862" max="14862" width="16.5703125" style="60" customWidth="1"/>
    <col min="14863" max="14863" width="40.28515625" style="60" customWidth="1"/>
    <col min="14864" max="14864" width="24.140625" style="60" customWidth="1"/>
    <col min="14865" max="14865" width="36.28515625" style="60" customWidth="1"/>
    <col min="14866" max="14866" width="50.7109375" style="60" customWidth="1"/>
    <col min="14867" max="15102" width="9.140625" style="60"/>
    <col min="15103" max="15103" width="8.28515625" style="60" customWidth="1"/>
    <col min="15104" max="15104" width="9.140625" style="60"/>
    <col min="15105" max="15105" width="27" style="60" customWidth="1"/>
    <col min="15106" max="15106" width="9.140625" style="60"/>
    <col min="15107" max="15107" width="13" style="60" customWidth="1"/>
    <col min="15108" max="15108" width="20" style="60" customWidth="1"/>
    <col min="15109" max="15110" width="13.5703125" style="60" customWidth="1"/>
    <col min="15111" max="15111" width="9.42578125" style="60" bestFit="1" customWidth="1"/>
    <col min="15112" max="15113" width="9.140625" style="60"/>
    <col min="15114" max="15114" width="20.28515625" style="60" customWidth="1"/>
    <col min="15115" max="15115" width="24.85546875" style="60" customWidth="1"/>
    <col min="15116" max="15116" width="25" style="60" customWidth="1"/>
    <col min="15117" max="15117" width="26" style="60" customWidth="1"/>
    <col min="15118" max="15118" width="16.5703125" style="60" customWidth="1"/>
    <col min="15119" max="15119" width="40.28515625" style="60" customWidth="1"/>
    <col min="15120" max="15120" width="24.140625" style="60" customWidth="1"/>
    <col min="15121" max="15121" width="36.28515625" style="60" customWidth="1"/>
    <col min="15122" max="15122" width="50.7109375" style="60" customWidth="1"/>
    <col min="15123" max="15358" width="9.140625" style="60"/>
    <col min="15359" max="15359" width="8.28515625" style="60" customWidth="1"/>
    <col min="15360" max="15360" width="9.140625" style="60"/>
    <col min="15361" max="15361" width="27" style="60" customWidth="1"/>
    <col min="15362" max="15362" width="9.140625" style="60"/>
    <col min="15363" max="15363" width="13" style="60" customWidth="1"/>
    <col min="15364" max="15364" width="20" style="60" customWidth="1"/>
    <col min="15365" max="15366" width="13.5703125" style="60" customWidth="1"/>
    <col min="15367" max="15367" width="9.42578125" style="60" bestFit="1" customWidth="1"/>
    <col min="15368" max="15369" width="9.140625" style="60"/>
    <col min="15370" max="15370" width="20.28515625" style="60" customWidth="1"/>
    <col min="15371" max="15371" width="24.85546875" style="60" customWidth="1"/>
    <col min="15372" max="15372" width="25" style="60" customWidth="1"/>
    <col min="15373" max="15373" width="26" style="60" customWidth="1"/>
    <col min="15374" max="15374" width="16.5703125" style="60" customWidth="1"/>
    <col min="15375" max="15375" width="40.28515625" style="60" customWidth="1"/>
    <col min="15376" max="15376" width="24.140625" style="60" customWidth="1"/>
    <col min="15377" max="15377" width="36.28515625" style="60" customWidth="1"/>
    <col min="15378" max="15378" width="50.7109375" style="60" customWidth="1"/>
    <col min="15379" max="15614" width="9.140625" style="60"/>
    <col min="15615" max="15615" width="8.28515625" style="60" customWidth="1"/>
    <col min="15616" max="15616" width="9.140625" style="60"/>
    <col min="15617" max="15617" width="27" style="60" customWidth="1"/>
    <col min="15618" max="15618" width="9.140625" style="60"/>
    <col min="15619" max="15619" width="13" style="60" customWidth="1"/>
    <col min="15620" max="15620" width="20" style="60" customWidth="1"/>
    <col min="15621" max="15622" width="13.5703125" style="60" customWidth="1"/>
    <col min="15623" max="15623" width="9.42578125" style="60" bestFit="1" customWidth="1"/>
    <col min="15624" max="15625" width="9.140625" style="60"/>
    <col min="15626" max="15626" width="20.28515625" style="60" customWidth="1"/>
    <col min="15627" max="15627" width="24.85546875" style="60" customWidth="1"/>
    <col min="15628" max="15628" width="25" style="60" customWidth="1"/>
    <col min="15629" max="15629" width="26" style="60" customWidth="1"/>
    <col min="15630" max="15630" width="16.5703125" style="60" customWidth="1"/>
    <col min="15631" max="15631" width="40.28515625" style="60" customWidth="1"/>
    <col min="15632" max="15632" width="24.140625" style="60" customWidth="1"/>
    <col min="15633" max="15633" width="36.28515625" style="60" customWidth="1"/>
    <col min="15634" max="15634" width="50.7109375" style="60" customWidth="1"/>
    <col min="15635" max="15870" width="9.140625" style="60"/>
    <col min="15871" max="15871" width="8.28515625" style="60" customWidth="1"/>
    <col min="15872" max="15872" width="9.140625" style="60"/>
    <col min="15873" max="15873" width="27" style="60" customWidth="1"/>
    <col min="15874" max="15874" width="9.140625" style="60"/>
    <col min="15875" max="15875" width="13" style="60" customWidth="1"/>
    <col min="15876" max="15876" width="20" style="60" customWidth="1"/>
    <col min="15877" max="15878" width="13.5703125" style="60" customWidth="1"/>
    <col min="15879" max="15879" width="9.42578125" style="60" bestFit="1" customWidth="1"/>
    <col min="15880" max="15881" width="9.140625" style="60"/>
    <col min="15882" max="15882" width="20.28515625" style="60" customWidth="1"/>
    <col min="15883" max="15883" width="24.85546875" style="60" customWidth="1"/>
    <col min="15884" max="15884" width="25" style="60" customWidth="1"/>
    <col min="15885" max="15885" width="26" style="60" customWidth="1"/>
    <col min="15886" max="15886" width="16.5703125" style="60" customWidth="1"/>
    <col min="15887" max="15887" width="40.28515625" style="60" customWidth="1"/>
    <col min="15888" max="15888" width="24.140625" style="60" customWidth="1"/>
    <col min="15889" max="15889" width="36.28515625" style="60" customWidth="1"/>
    <col min="15890" max="15890" width="50.7109375" style="60" customWidth="1"/>
    <col min="15891" max="16126" width="9.140625" style="60"/>
    <col min="16127" max="16127" width="8.28515625" style="60" customWidth="1"/>
    <col min="16128" max="16128" width="9.140625" style="60"/>
    <col min="16129" max="16129" width="27" style="60" customWidth="1"/>
    <col min="16130" max="16130" width="9.140625" style="60"/>
    <col min="16131" max="16131" width="13" style="60" customWidth="1"/>
    <col min="16132" max="16132" width="20" style="60" customWidth="1"/>
    <col min="16133" max="16134" width="13.5703125" style="60" customWidth="1"/>
    <col min="16135" max="16135" width="9.42578125" style="60" bestFit="1" customWidth="1"/>
    <col min="16136" max="16137" width="9.140625" style="60"/>
    <col min="16138" max="16138" width="20.28515625" style="60" customWidth="1"/>
    <col min="16139" max="16139" width="24.85546875" style="60" customWidth="1"/>
    <col min="16140" max="16140" width="25" style="60" customWidth="1"/>
    <col min="16141" max="16141" width="26" style="60" customWidth="1"/>
    <col min="16142" max="16142" width="16.5703125" style="60" customWidth="1"/>
    <col min="16143" max="16143" width="40.28515625" style="60" customWidth="1"/>
    <col min="16144" max="16144" width="24.140625" style="60" customWidth="1"/>
    <col min="16145" max="16145" width="36.28515625" style="60" customWidth="1"/>
    <col min="16146" max="16146" width="50.7109375" style="60" customWidth="1"/>
    <col min="16147" max="16384" width="9.140625" style="60"/>
  </cols>
  <sheetData>
    <row r="2" spans="1:20" ht="15.75" customHeight="1">
      <c r="A2" s="294" t="s">
        <v>1857</v>
      </c>
      <c r="B2" s="294"/>
      <c r="C2" s="294"/>
      <c r="D2" s="294"/>
      <c r="E2" s="294"/>
      <c r="F2" s="294"/>
      <c r="G2" s="294"/>
      <c r="H2" s="294"/>
      <c r="I2" s="294"/>
      <c r="J2" s="294"/>
      <c r="K2" s="307"/>
      <c r="L2" s="307"/>
      <c r="M2" s="307"/>
      <c r="N2" s="307"/>
      <c r="O2" s="307"/>
      <c r="P2" s="307"/>
      <c r="Q2" s="307"/>
      <c r="R2" s="307"/>
      <c r="S2" s="307"/>
      <c r="T2" s="307"/>
    </row>
    <row r="3" spans="1:20" ht="15.75" thickBot="1"/>
    <row r="4" spans="1:20" ht="37.5" customHeight="1">
      <c r="A4" s="333" t="s">
        <v>0</v>
      </c>
      <c r="B4" s="335" t="s">
        <v>1</v>
      </c>
      <c r="C4" s="335" t="s">
        <v>2</v>
      </c>
      <c r="D4" s="335" t="s">
        <v>3</v>
      </c>
      <c r="E4" s="335" t="s">
        <v>4</v>
      </c>
      <c r="F4" s="335" t="s">
        <v>5</v>
      </c>
      <c r="G4" s="335" t="s">
        <v>6</v>
      </c>
      <c r="H4" s="335" t="s">
        <v>7</v>
      </c>
      <c r="I4" s="335" t="s">
        <v>8</v>
      </c>
      <c r="J4" s="339" t="s">
        <v>9</v>
      </c>
      <c r="K4" s="340"/>
      <c r="L4" s="335" t="s">
        <v>10</v>
      </c>
      <c r="M4" s="341" t="s">
        <v>11</v>
      </c>
      <c r="N4" s="342"/>
      <c r="O4" s="344" t="s">
        <v>12</v>
      </c>
      <c r="P4" s="345"/>
      <c r="Q4" s="343" t="s">
        <v>13</v>
      </c>
      <c r="R4" s="343"/>
      <c r="S4" s="305" t="s">
        <v>14</v>
      </c>
    </row>
    <row r="5" spans="1:20" ht="24">
      <c r="A5" s="334"/>
      <c r="B5" s="336"/>
      <c r="C5" s="325"/>
      <c r="D5" s="336"/>
      <c r="E5" s="336"/>
      <c r="F5" s="336"/>
      <c r="G5" s="336"/>
      <c r="H5" s="336"/>
      <c r="I5" s="336"/>
      <c r="J5" s="151" t="s">
        <v>15</v>
      </c>
      <c r="K5" s="1" t="s">
        <v>16</v>
      </c>
      <c r="L5" s="336"/>
      <c r="M5" s="151">
        <v>2016</v>
      </c>
      <c r="N5" s="151">
        <v>2017</v>
      </c>
      <c r="O5" s="151">
        <v>2016</v>
      </c>
      <c r="P5" s="151">
        <v>2017</v>
      </c>
      <c r="Q5" s="161">
        <v>2016</v>
      </c>
      <c r="R5" s="161">
        <v>2017</v>
      </c>
      <c r="S5" s="306"/>
    </row>
    <row r="6" spans="1:20">
      <c r="A6" s="196" t="s">
        <v>17</v>
      </c>
      <c r="B6" s="2" t="s">
        <v>18</v>
      </c>
      <c r="C6" s="3" t="s">
        <v>19</v>
      </c>
      <c r="D6" s="2" t="s">
        <v>20</v>
      </c>
      <c r="E6" s="2" t="s">
        <v>21</v>
      </c>
      <c r="F6" s="2" t="s">
        <v>22</v>
      </c>
      <c r="G6" s="2" t="s">
        <v>23</v>
      </c>
      <c r="H6" s="2" t="s">
        <v>24</v>
      </c>
      <c r="I6" s="2" t="s">
        <v>25</v>
      </c>
      <c r="J6" s="2" t="s">
        <v>26</v>
      </c>
      <c r="K6" s="4" t="s">
        <v>27</v>
      </c>
      <c r="L6" s="2" t="s">
        <v>28</v>
      </c>
      <c r="M6" s="2" t="s">
        <v>29</v>
      </c>
      <c r="N6" s="2" t="s">
        <v>30</v>
      </c>
      <c r="O6" s="2" t="s">
        <v>31</v>
      </c>
      <c r="P6" s="2" t="s">
        <v>32</v>
      </c>
      <c r="Q6" s="3" t="s">
        <v>33</v>
      </c>
      <c r="R6" s="3" t="s">
        <v>34</v>
      </c>
      <c r="S6" s="197" t="s">
        <v>35</v>
      </c>
    </row>
    <row r="7" spans="1:20" ht="96">
      <c r="A7" s="179">
        <v>1</v>
      </c>
      <c r="B7" s="26" t="s">
        <v>409</v>
      </c>
      <c r="C7" s="26" t="s">
        <v>410</v>
      </c>
      <c r="D7" s="26" t="s">
        <v>361</v>
      </c>
      <c r="E7" s="26" t="s">
        <v>63</v>
      </c>
      <c r="F7" s="26" t="s">
        <v>411</v>
      </c>
      <c r="G7" s="26" t="s">
        <v>412</v>
      </c>
      <c r="H7" s="26" t="s">
        <v>528</v>
      </c>
      <c r="I7" s="26" t="s">
        <v>413</v>
      </c>
      <c r="J7" s="26" t="s">
        <v>414</v>
      </c>
      <c r="K7" s="27" t="s">
        <v>415</v>
      </c>
      <c r="L7" s="26" t="s">
        <v>416</v>
      </c>
      <c r="M7" s="26" t="s">
        <v>153</v>
      </c>
      <c r="N7" s="26"/>
      <c r="O7" s="28">
        <v>29000</v>
      </c>
      <c r="P7" s="28"/>
      <c r="Q7" s="28">
        <v>29000</v>
      </c>
      <c r="R7" s="28"/>
      <c r="S7" s="180" t="s">
        <v>417</v>
      </c>
    </row>
    <row r="8" spans="1:20" ht="288">
      <c r="A8" s="179">
        <v>2</v>
      </c>
      <c r="B8" s="26" t="s">
        <v>418</v>
      </c>
      <c r="C8" s="26" t="s">
        <v>419</v>
      </c>
      <c r="D8" s="26" t="s">
        <v>361</v>
      </c>
      <c r="E8" s="26" t="s">
        <v>420</v>
      </c>
      <c r="F8" s="26" t="s">
        <v>421</v>
      </c>
      <c r="G8" s="26" t="s">
        <v>422</v>
      </c>
      <c r="H8" s="26" t="s">
        <v>450</v>
      </c>
      <c r="I8" s="26" t="s">
        <v>413</v>
      </c>
      <c r="J8" s="26" t="s">
        <v>414</v>
      </c>
      <c r="K8" s="27" t="s">
        <v>423</v>
      </c>
      <c r="L8" s="26" t="s">
        <v>424</v>
      </c>
      <c r="M8" s="26" t="s">
        <v>153</v>
      </c>
      <c r="N8" s="26"/>
      <c r="O8" s="28">
        <v>32000</v>
      </c>
      <c r="P8" s="28"/>
      <c r="Q8" s="28">
        <v>32000</v>
      </c>
      <c r="R8" s="28"/>
      <c r="S8" s="180" t="s">
        <v>417</v>
      </c>
    </row>
    <row r="9" spans="1:20" ht="108">
      <c r="A9" s="200">
        <v>3</v>
      </c>
      <c r="B9" s="26" t="s">
        <v>418</v>
      </c>
      <c r="C9" s="26" t="s">
        <v>419</v>
      </c>
      <c r="D9" s="26" t="s">
        <v>361</v>
      </c>
      <c r="E9" s="26" t="s">
        <v>70</v>
      </c>
      <c r="F9" s="26" t="s">
        <v>300</v>
      </c>
      <c r="G9" s="26" t="s">
        <v>425</v>
      </c>
      <c r="H9" s="26" t="s">
        <v>529</v>
      </c>
      <c r="I9" s="26" t="s">
        <v>426</v>
      </c>
      <c r="J9" s="26" t="s">
        <v>223</v>
      </c>
      <c r="K9" s="27" t="s">
        <v>427</v>
      </c>
      <c r="L9" s="26" t="s">
        <v>428</v>
      </c>
      <c r="M9" s="26" t="s">
        <v>153</v>
      </c>
      <c r="N9" s="26"/>
      <c r="O9" s="28">
        <v>24000</v>
      </c>
      <c r="P9" s="28"/>
      <c r="Q9" s="28">
        <v>24000</v>
      </c>
      <c r="R9" s="28"/>
      <c r="S9" s="180" t="s">
        <v>417</v>
      </c>
    </row>
    <row r="10" spans="1:20" ht="360">
      <c r="A10" s="177">
        <v>4</v>
      </c>
      <c r="B10" s="26" t="s">
        <v>418</v>
      </c>
      <c r="C10" s="26" t="s">
        <v>419</v>
      </c>
      <c r="D10" s="26" t="s">
        <v>429</v>
      </c>
      <c r="E10" s="26" t="s">
        <v>430</v>
      </c>
      <c r="F10" s="26" t="s">
        <v>431</v>
      </c>
      <c r="G10" s="26" t="s">
        <v>432</v>
      </c>
      <c r="H10" s="26" t="s">
        <v>453</v>
      </c>
      <c r="I10" s="26" t="s">
        <v>433</v>
      </c>
      <c r="J10" s="26" t="s">
        <v>434</v>
      </c>
      <c r="K10" s="27" t="s">
        <v>435</v>
      </c>
      <c r="L10" s="26" t="s">
        <v>436</v>
      </c>
      <c r="M10" s="26" t="s">
        <v>153</v>
      </c>
      <c r="N10" s="26"/>
      <c r="O10" s="28">
        <v>80000</v>
      </c>
      <c r="P10" s="28"/>
      <c r="Q10" s="28">
        <v>80000</v>
      </c>
      <c r="R10" s="28"/>
      <c r="S10" s="180" t="s">
        <v>417</v>
      </c>
    </row>
    <row r="11" spans="1:20" ht="132">
      <c r="A11" s="179">
        <v>5</v>
      </c>
      <c r="B11" s="26" t="s">
        <v>418</v>
      </c>
      <c r="C11" s="26" t="s">
        <v>410</v>
      </c>
      <c r="D11" s="26" t="s">
        <v>437</v>
      </c>
      <c r="E11" s="26" t="s">
        <v>430</v>
      </c>
      <c r="F11" s="26" t="s">
        <v>438</v>
      </c>
      <c r="G11" s="26" t="s">
        <v>439</v>
      </c>
      <c r="H11" s="26"/>
      <c r="I11" s="26" t="s">
        <v>440</v>
      </c>
      <c r="J11" s="26"/>
      <c r="K11" s="27"/>
      <c r="L11" s="26" t="s">
        <v>441</v>
      </c>
      <c r="M11" s="26" t="s">
        <v>44</v>
      </c>
      <c r="N11" s="26" t="s">
        <v>52</v>
      </c>
      <c r="O11" s="28">
        <v>0</v>
      </c>
      <c r="P11" s="28"/>
      <c r="Q11" s="28">
        <v>0</v>
      </c>
      <c r="R11" s="28"/>
      <c r="S11" s="180" t="s">
        <v>417</v>
      </c>
    </row>
    <row r="12" spans="1:20" ht="312">
      <c r="A12" s="179">
        <v>6</v>
      </c>
      <c r="B12" s="26" t="s">
        <v>409</v>
      </c>
      <c r="C12" s="26" t="s">
        <v>410</v>
      </c>
      <c r="D12" s="26" t="s">
        <v>429</v>
      </c>
      <c r="E12" s="26" t="s">
        <v>430</v>
      </c>
      <c r="F12" s="26" t="s">
        <v>438</v>
      </c>
      <c r="G12" s="26" t="s">
        <v>442</v>
      </c>
      <c r="H12" s="26" t="s">
        <v>461</v>
      </c>
      <c r="I12" s="26" t="s">
        <v>443</v>
      </c>
      <c r="J12" s="26"/>
      <c r="K12" s="27"/>
      <c r="L12" s="26" t="s">
        <v>444</v>
      </c>
      <c r="M12" s="26" t="s">
        <v>44</v>
      </c>
      <c r="N12" s="26" t="s">
        <v>52</v>
      </c>
      <c r="O12" s="28">
        <v>0</v>
      </c>
      <c r="P12" s="28"/>
      <c r="Q12" s="28">
        <v>0</v>
      </c>
      <c r="R12" s="28"/>
      <c r="S12" s="180" t="s">
        <v>417</v>
      </c>
    </row>
    <row r="13" spans="1:20" ht="156">
      <c r="A13" s="179">
        <v>7</v>
      </c>
      <c r="B13" s="26" t="s">
        <v>409</v>
      </c>
      <c r="C13" s="26" t="s">
        <v>410</v>
      </c>
      <c r="D13" s="26" t="s">
        <v>429</v>
      </c>
      <c r="E13" s="26" t="s">
        <v>430</v>
      </c>
      <c r="F13" s="26" t="s">
        <v>438</v>
      </c>
      <c r="G13" s="26" t="s">
        <v>445</v>
      </c>
      <c r="H13" s="26" t="s">
        <v>453</v>
      </c>
      <c r="I13" s="26" t="s">
        <v>446</v>
      </c>
      <c r="J13" s="26"/>
      <c r="K13" s="27"/>
      <c r="L13" s="26" t="s">
        <v>447</v>
      </c>
      <c r="M13" s="26" t="s">
        <v>153</v>
      </c>
      <c r="N13" s="26"/>
      <c r="O13" s="28">
        <v>0</v>
      </c>
      <c r="P13" s="28"/>
      <c r="Q13" s="28">
        <v>0</v>
      </c>
      <c r="R13" s="28"/>
      <c r="S13" s="180" t="s">
        <v>417</v>
      </c>
    </row>
    <row r="14" spans="1:20" s="66" customFormat="1" ht="156">
      <c r="A14" s="201">
        <v>8</v>
      </c>
      <c r="B14" s="73" t="s">
        <v>146</v>
      </c>
      <c r="C14" s="62" t="s">
        <v>1728</v>
      </c>
      <c r="D14" s="62" t="s">
        <v>448</v>
      </c>
      <c r="E14" s="62" t="s">
        <v>1729</v>
      </c>
      <c r="F14" s="62" t="s">
        <v>325</v>
      </c>
      <c r="G14" s="62" t="s">
        <v>449</v>
      </c>
      <c r="H14" s="62" t="s">
        <v>450</v>
      </c>
      <c r="I14" s="62" t="s">
        <v>1456</v>
      </c>
      <c r="J14" s="62" t="s">
        <v>451</v>
      </c>
      <c r="K14" s="64" t="s">
        <v>1457</v>
      </c>
      <c r="L14" s="62" t="s">
        <v>452</v>
      </c>
      <c r="M14" s="62"/>
      <c r="N14" s="62" t="s">
        <v>44</v>
      </c>
      <c r="O14" s="65"/>
      <c r="P14" s="141">
        <v>15567</v>
      </c>
      <c r="Q14" s="65"/>
      <c r="R14" s="141">
        <v>15567</v>
      </c>
      <c r="S14" s="202" t="s">
        <v>417</v>
      </c>
    </row>
    <row r="15" spans="1:20" ht="276">
      <c r="A15" s="179">
        <v>9</v>
      </c>
      <c r="B15" s="97" t="s">
        <v>146</v>
      </c>
      <c r="C15" s="36" t="s">
        <v>1350</v>
      </c>
      <c r="D15" s="26" t="s">
        <v>448</v>
      </c>
      <c r="E15" s="26" t="s">
        <v>1351</v>
      </c>
      <c r="F15" s="26" t="s">
        <v>325</v>
      </c>
      <c r="G15" s="26" t="s">
        <v>439</v>
      </c>
      <c r="H15" s="26" t="s">
        <v>453</v>
      </c>
      <c r="I15" s="26" t="s">
        <v>454</v>
      </c>
      <c r="J15" s="26" t="s">
        <v>455</v>
      </c>
      <c r="K15" s="27" t="s">
        <v>456</v>
      </c>
      <c r="L15" s="26" t="s">
        <v>457</v>
      </c>
      <c r="M15" s="26"/>
      <c r="N15" s="26" t="s">
        <v>44</v>
      </c>
      <c r="O15" s="28"/>
      <c r="P15" s="28" t="s">
        <v>458</v>
      </c>
      <c r="Q15" s="28"/>
      <c r="R15" s="28">
        <v>0</v>
      </c>
      <c r="S15" s="180" t="s">
        <v>417</v>
      </c>
    </row>
    <row r="16" spans="1:20" ht="409.6" thickBot="1">
      <c r="A16" s="190">
        <v>10</v>
      </c>
      <c r="B16" s="183" t="s">
        <v>146</v>
      </c>
      <c r="C16" s="183" t="s">
        <v>459</v>
      </c>
      <c r="D16" s="191" t="s">
        <v>448</v>
      </c>
      <c r="E16" s="191" t="s">
        <v>1352</v>
      </c>
      <c r="F16" s="183" t="s">
        <v>188</v>
      </c>
      <c r="G16" s="183" t="s">
        <v>460</v>
      </c>
      <c r="H16" s="183" t="s">
        <v>461</v>
      </c>
      <c r="I16" s="183" t="s">
        <v>462</v>
      </c>
      <c r="J16" s="183" t="s">
        <v>463</v>
      </c>
      <c r="K16" s="203">
        <v>13200</v>
      </c>
      <c r="L16" s="183" t="s">
        <v>464</v>
      </c>
      <c r="M16" s="183"/>
      <c r="N16" s="183" t="s">
        <v>44</v>
      </c>
      <c r="O16" s="183"/>
      <c r="P16" s="183" t="s">
        <v>465</v>
      </c>
      <c r="Q16" s="183"/>
      <c r="R16" s="193">
        <v>0</v>
      </c>
      <c r="S16" s="184" t="s">
        <v>417</v>
      </c>
    </row>
    <row r="17" spans="14:19" ht="15.75" thickBot="1"/>
    <row r="18" spans="14:19">
      <c r="Q18" s="115"/>
      <c r="R18" s="186" t="s">
        <v>1674</v>
      </c>
      <c r="S18" s="187" t="s">
        <v>1675</v>
      </c>
    </row>
    <row r="19" spans="14:19" ht="15.75" thickBot="1">
      <c r="Q19" s="185"/>
      <c r="R19" s="189">
        <v>10</v>
      </c>
      <c r="S19" s="188">
        <v>180567</v>
      </c>
    </row>
    <row r="20" spans="14:19">
      <c r="N20" s="35"/>
    </row>
  </sheetData>
  <mergeCells count="16">
    <mergeCell ref="Q4:R4"/>
    <mergeCell ref="A2:T2"/>
    <mergeCell ref="A4:A5"/>
    <mergeCell ref="B4:B5"/>
    <mergeCell ref="C4:C5"/>
    <mergeCell ref="D4:D5"/>
    <mergeCell ref="E4:E5"/>
    <mergeCell ref="F4:F5"/>
    <mergeCell ref="G4:G5"/>
    <mergeCell ref="H4:H5"/>
    <mergeCell ref="S4:S5"/>
    <mergeCell ref="I4:I5"/>
    <mergeCell ref="J4:K4"/>
    <mergeCell ref="L4:L5"/>
    <mergeCell ref="M4:N4"/>
    <mergeCell ref="O4:P4"/>
  </mergeCells>
  <pageMargins left="0.25" right="0.25" top="0.75" bottom="0.75" header="0.3" footer="0.3"/>
  <pageSetup paperSize="8" scale="47" fitToHeight="0" orientation="landscape" horizontalDpi="4294967292"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T35"/>
  <sheetViews>
    <sheetView topLeftCell="E21" zoomScale="80" zoomScaleNormal="80" workbookViewId="0">
      <selection activeCell="N21" sqref="N21"/>
    </sheetView>
  </sheetViews>
  <sheetFormatPr defaultRowHeight="15"/>
  <cols>
    <col min="1" max="1" width="5.140625" style="60" customWidth="1"/>
    <col min="2" max="2" width="36.28515625" style="60" customWidth="1"/>
    <col min="3" max="3" width="40.28515625" style="60" customWidth="1"/>
    <col min="4" max="4" width="24.140625" style="60" customWidth="1"/>
    <col min="5" max="5" width="50.7109375" style="60" customWidth="1"/>
    <col min="6" max="6" width="20.7109375" style="60" customWidth="1"/>
    <col min="7" max="7" width="27" style="8" customWidth="1"/>
    <col min="8" max="8" width="84.7109375" style="60" customWidth="1"/>
    <col min="9" max="9" width="21.140625" style="60" customWidth="1"/>
    <col min="10" max="10" width="17.28515625" style="60" customWidth="1"/>
    <col min="11" max="11" width="16.7109375" style="60" customWidth="1"/>
    <col min="12" max="12" width="13.5703125" style="60" customWidth="1"/>
    <col min="13" max="13" width="14.85546875" style="60" customWidth="1"/>
    <col min="14" max="14" width="14" style="60" customWidth="1"/>
    <col min="15" max="15" width="15.140625" style="60" customWidth="1"/>
    <col min="16" max="16" width="14.42578125" style="60" customWidth="1"/>
    <col min="17" max="17" width="15.28515625" style="60" customWidth="1"/>
    <col min="18" max="19" width="17.28515625" style="60" customWidth="1"/>
    <col min="20" max="254" width="9.140625" style="60"/>
    <col min="255" max="255" width="8.28515625" style="60" customWidth="1"/>
    <col min="256" max="256" width="9.140625" style="60"/>
    <col min="257" max="257" width="27" style="60" customWidth="1"/>
    <col min="258" max="258" width="9.140625" style="60"/>
    <col min="259" max="259" width="13" style="60" customWidth="1"/>
    <col min="260" max="260" width="20" style="60" customWidth="1"/>
    <col min="261" max="262" width="13.5703125" style="60" customWidth="1"/>
    <col min="263" max="263" width="9.42578125" style="60" bestFit="1" customWidth="1"/>
    <col min="264" max="265" width="9.140625" style="60"/>
    <col min="266" max="266" width="20.28515625" style="60" customWidth="1"/>
    <col min="267" max="267" width="24.85546875" style="60" customWidth="1"/>
    <col min="268" max="268" width="25" style="60" customWidth="1"/>
    <col min="269" max="269" width="26" style="60" customWidth="1"/>
    <col min="270" max="270" width="16.5703125" style="60" customWidth="1"/>
    <col min="271" max="271" width="40.28515625" style="60" customWidth="1"/>
    <col min="272" max="272" width="24.140625" style="60" customWidth="1"/>
    <col min="273" max="273" width="36.28515625" style="60" customWidth="1"/>
    <col min="274" max="274" width="50.7109375" style="60" customWidth="1"/>
    <col min="275" max="510" width="9.140625" style="60"/>
    <col min="511" max="511" width="8.28515625" style="60" customWidth="1"/>
    <col min="512" max="512" width="9.140625" style="60"/>
    <col min="513" max="513" width="27" style="60" customWidth="1"/>
    <col min="514" max="514" width="9.140625" style="60"/>
    <col min="515" max="515" width="13" style="60" customWidth="1"/>
    <col min="516" max="516" width="20" style="60" customWidth="1"/>
    <col min="517" max="518" width="13.5703125" style="60" customWidth="1"/>
    <col min="519" max="519" width="9.42578125" style="60" bestFit="1" customWidth="1"/>
    <col min="520" max="521" width="9.140625" style="60"/>
    <col min="522" max="522" width="20.28515625" style="60" customWidth="1"/>
    <col min="523" max="523" width="24.85546875" style="60" customWidth="1"/>
    <col min="524" max="524" width="25" style="60" customWidth="1"/>
    <col min="525" max="525" width="26" style="60" customWidth="1"/>
    <col min="526" max="526" width="16.5703125" style="60" customWidth="1"/>
    <col min="527" max="527" width="40.28515625" style="60" customWidth="1"/>
    <col min="528" max="528" width="24.140625" style="60" customWidth="1"/>
    <col min="529" max="529" width="36.28515625" style="60" customWidth="1"/>
    <col min="530" max="530" width="50.7109375" style="60" customWidth="1"/>
    <col min="531" max="766" width="9.140625" style="60"/>
    <col min="767" max="767" width="8.28515625" style="60" customWidth="1"/>
    <col min="768" max="768" width="9.140625" style="60"/>
    <col min="769" max="769" width="27" style="60" customWidth="1"/>
    <col min="770" max="770" width="9.140625" style="60"/>
    <col min="771" max="771" width="13" style="60" customWidth="1"/>
    <col min="772" max="772" width="20" style="60" customWidth="1"/>
    <col min="773" max="774" width="13.5703125" style="60" customWidth="1"/>
    <col min="775" max="775" width="9.42578125" style="60" bestFit="1" customWidth="1"/>
    <col min="776" max="777" width="9.140625" style="60"/>
    <col min="778" max="778" width="20.28515625" style="60" customWidth="1"/>
    <col min="779" max="779" width="24.85546875" style="60" customWidth="1"/>
    <col min="780" max="780" width="25" style="60" customWidth="1"/>
    <col min="781" max="781" width="26" style="60" customWidth="1"/>
    <col min="782" max="782" width="16.5703125" style="60" customWidth="1"/>
    <col min="783" max="783" width="40.28515625" style="60" customWidth="1"/>
    <col min="784" max="784" width="24.140625" style="60" customWidth="1"/>
    <col min="785" max="785" width="36.28515625" style="60" customWidth="1"/>
    <col min="786" max="786" width="50.7109375" style="60" customWidth="1"/>
    <col min="787" max="1022" width="9.140625" style="60"/>
    <col min="1023" max="1023" width="8.28515625" style="60" customWidth="1"/>
    <col min="1024" max="1024" width="9.140625" style="60"/>
    <col min="1025" max="1025" width="27" style="60" customWidth="1"/>
    <col min="1026" max="1026" width="9.140625" style="60"/>
    <col min="1027" max="1027" width="13" style="60" customWidth="1"/>
    <col min="1028" max="1028" width="20" style="60" customWidth="1"/>
    <col min="1029" max="1030" width="13.5703125" style="60" customWidth="1"/>
    <col min="1031" max="1031" width="9.42578125" style="60" bestFit="1" customWidth="1"/>
    <col min="1032" max="1033" width="9.140625" style="60"/>
    <col min="1034" max="1034" width="20.28515625" style="60" customWidth="1"/>
    <col min="1035" max="1035" width="24.85546875" style="60" customWidth="1"/>
    <col min="1036" max="1036" width="25" style="60" customWidth="1"/>
    <col min="1037" max="1037" width="26" style="60" customWidth="1"/>
    <col min="1038" max="1038" width="16.5703125" style="60" customWidth="1"/>
    <col min="1039" max="1039" width="40.28515625" style="60" customWidth="1"/>
    <col min="1040" max="1040" width="24.140625" style="60" customWidth="1"/>
    <col min="1041" max="1041" width="36.28515625" style="60" customWidth="1"/>
    <col min="1042" max="1042" width="50.7109375" style="60" customWidth="1"/>
    <col min="1043" max="1278" width="9.140625" style="60"/>
    <col min="1279" max="1279" width="8.28515625" style="60" customWidth="1"/>
    <col min="1280" max="1280" width="9.140625" style="60"/>
    <col min="1281" max="1281" width="27" style="60" customWidth="1"/>
    <col min="1282" max="1282" width="9.140625" style="60"/>
    <col min="1283" max="1283" width="13" style="60" customWidth="1"/>
    <col min="1284" max="1284" width="20" style="60" customWidth="1"/>
    <col min="1285" max="1286" width="13.5703125" style="60" customWidth="1"/>
    <col min="1287" max="1287" width="9.42578125" style="60" bestFit="1" customWidth="1"/>
    <col min="1288" max="1289" width="9.140625" style="60"/>
    <col min="1290" max="1290" width="20.28515625" style="60" customWidth="1"/>
    <col min="1291" max="1291" width="24.85546875" style="60" customWidth="1"/>
    <col min="1292" max="1292" width="25" style="60" customWidth="1"/>
    <col min="1293" max="1293" width="26" style="60" customWidth="1"/>
    <col min="1294" max="1294" width="16.5703125" style="60" customWidth="1"/>
    <col min="1295" max="1295" width="40.28515625" style="60" customWidth="1"/>
    <col min="1296" max="1296" width="24.140625" style="60" customWidth="1"/>
    <col min="1297" max="1297" width="36.28515625" style="60" customWidth="1"/>
    <col min="1298" max="1298" width="50.7109375" style="60" customWidth="1"/>
    <col min="1299" max="1534" width="9.140625" style="60"/>
    <col min="1535" max="1535" width="8.28515625" style="60" customWidth="1"/>
    <col min="1536" max="1536" width="9.140625" style="60"/>
    <col min="1537" max="1537" width="27" style="60" customWidth="1"/>
    <col min="1538" max="1538" width="9.140625" style="60"/>
    <col min="1539" max="1539" width="13" style="60" customWidth="1"/>
    <col min="1540" max="1540" width="20" style="60" customWidth="1"/>
    <col min="1541" max="1542" width="13.5703125" style="60" customWidth="1"/>
    <col min="1543" max="1543" width="9.42578125" style="60" bestFit="1" customWidth="1"/>
    <col min="1544" max="1545" width="9.140625" style="60"/>
    <col min="1546" max="1546" width="20.28515625" style="60" customWidth="1"/>
    <col min="1547" max="1547" width="24.85546875" style="60" customWidth="1"/>
    <col min="1548" max="1548" width="25" style="60" customWidth="1"/>
    <col min="1549" max="1549" width="26" style="60" customWidth="1"/>
    <col min="1550" max="1550" width="16.5703125" style="60" customWidth="1"/>
    <col min="1551" max="1551" width="40.28515625" style="60" customWidth="1"/>
    <col min="1552" max="1552" width="24.140625" style="60" customWidth="1"/>
    <col min="1553" max="1553" width="36.28515625" style="60" customWidth="1"/>
    <col min="1554" max="1554" width="50.7109375" style="60" customWidth="1"/>
    <col min="1555" max="1790" width="9.140625" style="60"/>
    <col min="1791" max="1791" width="8.28515625" style="60" customWidth="1"/>
    <col min="1792" max="1792" width="9.140625" style="60"/>
    <col min="1793" max="1793" width="27" style="60" customWidth="1"/>
    <col min="1794" max="1794" width="9.140625" style="60"/>
    <col min="1795" max="1795" width="13" style="60" customWidth="1"/>
    <col min="1796" max="1796" width="20" style="60" customWidth="1"/>
    <col min="1797" max="1798" width="13.5703125" style="60" customWidth="1"/>
    <col min="1799" max="1799" width="9.42578125" style="60" bestFit="1" customWidth="1"/>
    <col min="1800" max="1801" width="9.140625" style="60"/>
    <col min="1802" max="1802" width="20.28515625" style="60" customWidth="1"/>
    <col min="1803" max="1803" width="24.85546875" style="60" customWidth="1"/>
    <col min="1804" max="1804" width="25" style="60" customWidth="1"/>
    <col min="1805" max="1805" width="26" style="60" customWidth="1"/>
    <col min="1806" max="1806" width="16.5703125" style="60" customWidth="1"/>
    <col min="1807" max="1807" width="40.28515625" style="60" customWidth="1"/>
    <col min="1808" max="1808" width="24.140625" style="60" customWidth="1"/>
    <col min="1809" max="1809" width="36.28515625" style="60" customWidth="1"/>
    <col min="1810" max="1810" width="50.7109375" style="60" customWidth="1"/>
    <col min="1811" max="2046" width="9.140625" style="60"/>
    <col min="2047" max="2047" width="8.28515625" style="60" customWidth="1"/>
    <col min="2048" max="2048" width="9.140625" style="60"/>
    <col min="2049" max="2049" width="27" style="60" customWidth="1"/>
    <col min="2050" max="2050" width="9.140625" style="60"/>
    <col min="2051" max="2051" width="13" style="60" customWidth="1"/>
    <col min="2052" max="2052" width="20" style="60" customWidth="1"/>
    <col min="2053" max="2054" width="13.5703125" style="60" customWidth="1"/>
    <col min="2055" max="2055" width="9.42578125" style="60" bestFit="1" customWidth="1"/>
    <col min="2056" max="2057" width="9.140625" style="60"/>
    <col min="2058" max="2058" width="20.28515625" style="60" customWidth="1"/>
    <col min="2059" max="2059" width="24.85546875" style="60" customWidth="1"/>
    <col min="2060" max="2060" width="25" style="60" customWidth="1"/>
    <col min="2061" max="2061" width="26" style="60" customWidth="1"/>
    <col min="2062" max="2062" width="16.5703125" style="60" customWidth="1"/>
    <col min="2063" max="2063" width="40.28515625" style="60" customWidth="1"/>
    <col min="2064" max="2064" width="24.140625" style="60" customWidth="1"/>
    <col min="2065" max="2065" width="36.28515625" style="60" customWidth="1"/>
    <col min="2066" max="2066" width="50.7109375" style="60" customWidth="1"/>
    <col min="2067" max="2302" width="9.140625" style="60"/>
    <col min="2303" max="2303" width="8.28515625" style="60" customWidth="1"/>
    <col min="2304" max="2304" width="9.140625" style="60"/>
    <col min="2305" max="2305" width="27" style="60" customWidth="1"/>
    <col min="2306" max="2306" width="9.140625" style="60"/>
    <col min="2307" max="2307" width="13" style="60" customWidth="1"/>
    <col min="2308" max="2308" width="20" style="60" customWidth="1"/>
    <col min="2309" max="2310" width="13.5703125" style="60" customWidth="1"/>
    <col min="2311" max="2311" width="9.42578125" style="60" bestFit="1" customWidth="1"/>
    <col min="2312" max="2313" width="9.140625" style="60"/>
    <col min="2314" max="2314" width="20.28515625" style="60" customWidth="1"/>
    <col min="2315" max="2315" width="24.85546875" style="60" customWidth="1"/>
    <col min="2316" max="2316" width="25" style="60" customWidth="1"/>
    <col min="2317" max="2317" width="26" style="60" customWidth="1"/>
    <col min="2318" max="2318" width="16.5703125" style="60" customWidth="1"/>
    <col min="2319" max="2319" width="40.28515625" style="60" customWidth="1"/>
    <col min="2320" max="2320" width="24.140625" style="60" customWidth="1"/>
    <col min="2321" max="2321" width="36.28515625" style="60" customWidth="1"/>
    <col min="2322" max="2322" width="50.7109375" style="60" customWidth="1"/>
    <col min="2323" max="2558" width="9.140625" style="60"/>
    <col min="2559" max="2559" width="8.28515625" style="60" customWidth="1"/>
    <col min="2560" max="2560" width="9.140625" style="60"/>
    <col min="2561" max="2561" width="27" style="60" customWidth="1"/>
    <col min="2562" max="2562" width="9.140625" style="60"/>
    <col min="2563" max="2563" width="13" style="60" customWidth="1"/>
    <col min="2564" max="2564" width="20" style="60" customWidth="1"/>
    <col min="2565" max="2566" width="13.5703125" style="60" customWidth="1"/>
    <col min="2567" max="2567" width="9.42578125" style="60" bestFit="1" customWidth="1"/>
    <col min="2568" max="2569" width="9.140625" style="60"/>
    <col min="2570" max="2570" width="20.28515625" style="60" customWidth="1"/>
    <col min="2571" max="2571" width="24.85546875" style="60" customWidth="1"/>
    <col min="2572" max="2572" width="25" style="60" customWidth="1"/>
    <col min="2573" max="2573" width="26" style="60" customWidth="1"/>
    <col min="2574" max="2574" width="16.5703125" style="60" customWidth="1"/>
    <col min="2575" max="2575" width="40.28515625" style="60" customWidth="1"/>
    <col min="2576" max="2576" width="24.140625" style="60" customWidth="1"/>
    <col min="2577" max="2577" width="36.28515625" style="60" customWidth="1"/>
    <col min="2578" max="2578" width="50.7109375" style="60" customWidth="1"/>
    <col min="2579" max="2814" width="9.140625" style="60"/>
    <col min="2815" max="2815" width="8.28515625" style="60" customWidth="1"/>
    <col min="2816" max="2816" width="9.140625" style="60"/>
    <col min="2817" max="2817" width="27" style="60" customWidth="1"/>
    <col min="2818" max="2818" width="9.140625" style="60"/>
    <col min="2819" max="2819" width="13" style="60" customWidth="1"/>
    <col min="2820" max="2820" width="20" style="60" customWidth="1"/>
    <col min="2821" max="2822" width="13.5703125" style="60" customWidth="1"/>
    <col min="2823" max="2823" width="9.42578125" style="60" bestFit="1" customWidth="1"/>
    <col min="2824" max="2825" width="9.140625" style="60"/>
    <col min="2826" max="2826" width="20.28515625" style="60" customWidth="1"/>
    <col min="2827" max="2827" width="24.85546875" style="60" customWidth="1"/>
    <col min="2828" max="2828" width="25" style="60" customWidth="1"/>
    <col min="2829" max="2829" width="26" style="60" customWidth="1"/>
    <col min="2830" max="2830" width="16.5703125" style="60" customWidth="1"/>
    <col min="2831" max="2831" width="40.28515625" style="60" customWidth="1"/>
    <col min="2832" max="2832" width="24.140625" style="60" customWidth="1"/>
    <col min="2833" max="2833" width="36.28515625" style="60" customWidth="1"/>
    <col min="2834" max="2834" width="50.7109375" style="60" customWidth="1"/>
    <col min="2835" max="3070" width="9.140625" style="60"/>
    <col min="3071" max="3071" width="8.28515625" style="60" customWidth="1"/>
    <col min="3072" max="3072" width="9.140625" style="60"/>
    <col min="3073" max="3073" width="27" style="60" customWidth="1"/>
    <col min="3074" max="3074" width="9.140625" style="60"/>
    <col min="3075" max="3075" width="13" style="60" customWidth="1"/>
    <col min="3076" max="3076" width="20" style="60" customWidth="1"/>
    <col min="3077" max="3078" width="13.5703125" style="60" customWidth="1"/>
    <col min="3079" max="3079" width="9.42578125" style="60" bestFit="1" customWidth="1"/>
    <col min="3080" max="3081" width="9.140625" style="60"/>
    <col min="3082" max="3082" width="20.28515625" style="60" customWidth="1"/>
    <col min="3083" max="3083" width="24.85546875" style="60" customWidth="1"/>
    <col min="3084" max="3084" width="25" style="60" customWidth="1"/>
    <col min="3085" max="3085" width="26" style="60" customWidth="1"/>
    <col min="3086" max="3086" width="16.5703125" style="60" customWidth="1"/>
    <col min="3087" max="3087" width="40.28515625" style="60" customWidth="1"/>
    <col min="3088" max="3088" width="24.140625" style="60" customWidth="1"/>
    <col min="3089" max="3089" width="36.28515625" style="60" customWidth="1"/>
    <col min="3090" max="3090" width="50.7109375" style="60" customWidth="1"/>
    <col min="3091" max="3326" width="9.140625" style="60"/>
    <col min="3327" max="3327" width="8.28515625" style="60" customWidth="1"/>
    <col min="3328" max="3328" width="9.140625" style="60"/>
    <col min="3329" max="3329" width="27" style="60" customWidth="1"/>
    <col min="3330" max="3330" width="9.140625" style="60"/>
    <col min="3331" max="3331" width="13" style="60" customWidth="1"/>
    <col min="3332" max="3332" width="20" style="60" customWidth="1"/>
    <col min="3333" max="3334" width="13.5703125" style="60" customWidth="1"/>
    <col min="3335" max="3335" width="9.42578125" style="60" bestFit="1" customWidth="1"/>
    <col min="3336" max="3337" width="9.140625" style="60"/>
    <col min="3338" max="3338" width="20.28515625" style="60" customWidth="1"/>
    <col min="3339" max="3339" width="24.85546875" style="60" customWidth="1"/>
    <col min="3340" max="3340" width="25" style="60" customWidth="1"/>
    <col min="3341" max="3341" width="26" style="60" customWidth="1"/>
    <col min="3342" max="3342" width="16.5703125" style="60" customWidth="1"/>
    <col min="3343" max="3343" width="40.28515625" style="60" customWidth="1"/>
    <col min="3344" max="3344" width="24.140625" style="60" customWidth="1"/>
    <col min="3345" max="3345" width="36.28515625" style="60" customWidth="1"/>
    <col min="3346" max="3346" width="50.7109375" style="60" customWidth="1"/>
    <col min="3347" max="3582" width="9.140625" style="60"/>
    <col min="3583" max="3583" width="8.28515625" style="60" customWidth="1"/>
    <col min="3584" max="3584" width="9.140625" style="60"/>
    <col min="3585" max="3585" width="27" style="60" customWidth="1"/>
    <col min="3586" max="3586" width="9.140625" style="60"/>
    <col min="3587" max="3587" width="13" style="60" customWidth="1"/>
    <col min="3588" max="3588" width="20" style="60" customWidth="1"/>
    <col min="3589" max="3590" width="13.5703125" style="60" customWidth="1"/>
    <col min="3591" max="3591" width="9.42578125" style="60" bestFit="1" customWidth="1"/>
    <col min="3592" max="3593" width="9.140625" style="60"/>
    <col min="3594" max="3594" width="20.28515625" style="60" customWidth="1"/>
    <col min="3595" max="3595" width="24.85546875" style="60" customWidth="1"/>
    <col min="3596" max="3596" width="25" style="60" customWidth="1"/>
    <col min="3597" max="3597" width="26" style="60" customWidth="1"/>
    <col min="3598" max="3598" width="16.5703125" style="60" customWidth="1"/>
    <col min="3599" max="3599" width="40.28515625" style="60" customWidth="1"/>
    <col min="3600" max="3600" width="24.140625" style="60" customWidth="1"/>
    <col min="3601" max="3601" width="36.28515625" style="60" customWidth="1"/>
    <col min="3602" max="3602" width="50.7109375" style="60" customWidth="1"/>
    <col min="3603" max="3838" width="9.140625" style="60"/>
    <col min="3839" max="3839" width="8.28515625" style="60" customWidth="1"/>
    <col min="3840" max="3840" width="9.140625" style="60"/>
    <col min="3841" max="3841" width="27" style="60" customWidth="1"/>
    <col min="3842" max="3842" width="9.140625" style="60"/>
    <col min="3843" max="3843" width="13" style="60" customWidth="1"/>
    <col min="3844" max="3844" width="20" style="60" customWidth="1"/>
    <col min="3845" max="3846" width="13.5703125" style="60" customWidth="1"/>
    <col min="3847" max="3847" width="9.42578125" style="60" bestFit="1" customWidth="1"/>
    <col min="3848" max="3849" width="9.140625" style="60"/>
    <col min="3850" max="3850" width="20.28515625" style="60" customWidth="1"/>
    <col min="3851" max="3851" width="24.85546875" style="60" customWidth="1"/>
    <col min="3852" max="3852" width="25" style="60" customWidth="1"/>
    <col min="3853" max="3853" width="26" style="60" customWidth="1"/>
    <col min="3854" max="3854" width="16.5703125" style="60" customWidth="1"/>
    <col min="3855" max="3855" width="40.28515625" style="60" customWidth="1"/>
    <col min="3856" max="3856" width="24.140625" style="60" customWidth="1"/>
    <col min="3857" max="3857" width="36.28515625" style="60" customWidth="1"/>
    <col min="3858" max="3858" width="50.7109375" style="60" customWidth="1"/>
    <col min="3859" max="4094" width="9.140625" style="60"/>
    <col min="4095" max="4095" width="8.28515625" style="60" customWidth="1"/>
    <col min="4096" max="4096" width="9.140625" style="60"/>
    <col min="4097" max="4097" width="27" style="60" customWidth="1"/>
    <col min="4098" max="4098" width="9.140625" style="60"/>
    <col min="4099" max="4099" width="13" style="60" customWidth="1"/>
    <col min="4100" max="4100" width="20" style="60" customWidth="1"/>
    <col min="4101" max="4102" width="13.5703125" style="60" customWidth="1"/>
    <col min="4103" max="4103" width="9.42578125" style="60" bestFit="1" customWidth="1"/>
    <col min="4104" max="4105" width="9.140625" style="60"/>
    <col min="4106" max="4106" width="20.28515625" style="60" customWidth="1"/>
    <col min="4107" max="4107" width="24.85546875" style="60" customWidth="1"/>
    <col min="4108" max="4108" width="25" style="60" customWidth="1"/>
    <col min="4109" max="4109" width="26" style="60" customWidth="1"/>
    <col min="4110" max="4110" width="16.5703125" style="60" customWidth="1"/>
    <col min="4111" max="4111" width="40.28515625" style="60" customWidth="1"/>
    <col min="4112" max="4112" width="24.140625" style="60" customWidth="1"/>
    <col min="4113" max="4113" width="36.28515625" style="60" customWidth="1"/>
    <col min="4114" max="4114" width="50.7109375" style="60" customWidth="1"/>
    <col min="4115" max="4350" width="9.140625" style="60"/>
    <col min="4351" max="4351" width="8.28515625" style="60" customWidth="1"/>
    <col min="4352" max="4352" width="9.140625" style="60"/>
    <col min="4353" max="4353" width="27" style="60" customWidth="1"/>
    <col min="4354" max="4354" width="9.140625" style="60"/>
    <col min="4355" max="4355" width="13" style="60" customWidth="1"/>
    <col min="4356" max="4356" width="20" style="60" customWidth="1"/>
    <col min="4357" max="4358" width="13.5703125" style="60" customWidth="1"/>
    <col min="4359" max="4359" width="9.42578125" style="60" bestFit="1" customWidth="1"/>
    <col min="4360" max="4361" width="9.140625" style="60"/>
    <col min="4362" max="4362" width="20.28515625" style="60" customWidth="1"/>
    <col min="4363" max="4363" width="24.85546875" style="60" customWidth="1"/>
    <col min="4364" max="4364" width="25" style="60" customWidth="1"/>
    <col min="4365" max="4365" width="26" style="60" customWidth="1"/>
    <col min="4366" max="4366" width="16.5703125" style="60" customWidth="1"/>
    <col min="4367" max="4367" width="40.28515625" style="60" customWidth="1"/>
    <col min="4368" max="4368" width="24.140625" style="60" customWidth="1"/>
    <col min="4369" max="4369" width="36.28515625" style="60" customWidth="1"/>
    <col min="4370" max="4370" width="50.7109375" style="60" customWidth="1"/>
    <col min="4371" max="4606" width="9.140625" style="60"/>
    <col min="4607" max="4607" width="8.28515625" style="60" customWidth="1"/>
    <col min="4608" max="4608" width="9.140625" style="60"/>
    <col min="4609" max="4609" width="27" style="60" customWidth="1"/>
    <col min="4610" max="4610" width="9.140625" style="60"/>
    <col min="4611" max="4611" width="13" style="60" customWidth="1"/>
    <col min="4612" max="4612" width="20" style="60" customWidth="1"/>
    <col min="4613" max="4614" width="13.5703125" style="60" customWidth="1"/>
    <col min="4615" max="4615" width="9.42578125" style="60" bestFit="1" customWidth="1"/>
    <col min="4616" max="4617" width="9.140625" style="60"/>
    <col min="4618" max="4618" width="20.28515625" style="60" customWidth="1"/>
    <col min="4619" max="4619" width="24.85546875" style="60" customWidth="1"/>
    <col min="4620" max="4620" width="25" style="60" customWidth="1"/>
    <col min="4621" max="4621" width="26" style="60" customWidth="1"/>
    <col min="4622" max="4622" width="16.5703125" style="60" customWidth="1"/>
    <col min="4623" max="4623" width="40.28515625" style="60" customWidth="1"/>
    <col min="4624" max="4624" width="24.140625" style="60" customWidth="1"/>
    <col min="4625" max="4625" width="36.28515625" style="60" customWidth="1"/>
    <col min="4626" max="4626" width="50.7109375" style="60" customWidth="1"/>
    <col min="4627" max="4862" width="9.140625" style="60"/>
    <col min="4863" max="4863" width="8.28515625" style="60" customWidth="1"/>
    <col min="4864" max="4864" width="9.140625" style="60"/>
    <col min="4865" max="4865" width="27" style="60" customWidth="1"/>
    <col min="4866" max="4866" width="9.140625" style="60"/>
    <col min="4867" max="4867" width="13" style="60" customWidth="1"/>
    <col min="4868" max="4868" width="20" style="60" customWidth="1"/>
    <col min="4869" max="4870" width="13.5703125" style="60" customWidth="1"/>
    <col min="4871" max="4871" width="9.42578125" style="60" bestFit="1" customWidth="1"/>
    <col min="4872" max="4873" width="9.140625" style="60"/>
    <col min="4874" max="4874" width="20.28515625" style="60" customWidth="1"/>
    <col min="4875" max="4875" width="24.85546875" style="60" customWidth="1"/>
    <col min="4876" max="4876" width="25" style="60" customWidth="1"/>
    <col min="4877" max="4877" width="26" style="60" customWidth="1"/>
    <col min="4878" max="4878" width="16.5703125" style="60" customWidth="1"/>
    <col min="4879" max="4879" width="40.28515625" style="60" customWidth="1"/>
    <col min="4880" max="4880" width="24.140625" style="60" customWidth="1"/>
    <col min="4881" max="4881" width="36.28515625" style="60" customWidth="1"/>
    <col min="4882" max="4882" width="50.7109375" style="60" customWidth="1"/>
    <col min="4883" max="5118" width="9.140625" style="60"/>
    <col min="5119" max="5119" width="8.28515625" style="60" customWidth="1"/>
    <col min="5120" max="5120" width="9.140625" style="60"/>
    <col min="5121" max="5121" width="27" style="60" customWidth="1"/>
    <col min="5122" max="5122" width="9.140625" style="60"/>
    <col min="5123" max="5123" width="13" style="60" customWidth="1"/>
    <col min="5124" max="5124" width="20" style="60" customWidth="1"/>
    <col min="5125" max="5126" width="13.5703125" style="60" customWidth="1"/>
    <col min="5127" max="5127" width="9.42578125" style="60" bestFit="1" customWidth="1"/>
    <col min="5128" max="5129" width="9.140625" style="60"/>
    <col min="5130" max="5130" width="20.28515625" style="60" customWidth="1"/>
    <col min="5131" max="5131" width="24.85546875" style="60" customWidth="1"/>
    <col min="5132" max="5132" width="25" style="60" customWidth="1"/>
    <col min="5133" max="5133" width="26" style="60" customWidth="1"/>
    <col min="5134" max="5134" width="16.5703125" style="60" customWidth="1"/>
    <col min="5135" max="5135" width="40.28515625" style="60" customWidth="1"/>
    <col min="5136" max="5136" width="24.140625" style="60" customWidth="1"/>
    <col min="5137" max="5137" width="36.28515625" style="60" customWidth="1"/>
    <col min="5138" max="5138" width="50.7109375" style="60" customWidth="1"/>
    <col min="5139" max="5374" width="9.140625" style="60"/>
    <col min="5375" max="5375" width="8.28515625" style="60" customWidth="1"/>
    <col min="5376" max="5376" width="9.140625" style="60"/>
    <col min="5377" max="5377" width="27" style="60" customWidth="1"/>
    <col min="5378" max="5378" width="9.140625" style="60"/>
    <col min="5379" max="5379" width="13" style="60" customWidth="1"/>
    <col min="5380" max="5380" width="20" style="60" customWidth="1"/>
    <col min="5381" max="5382" width="13.5703125" style="60" customWidth="1"/>
    <col min="5383" max="5383" width="9.42578125" style="60" bestFit="1" customWidth="1"/>
    <col min="5384" max="5385" width="9.140625" style="60"/>
    <col min="5386" max="5386" width="20.28515625" style="60" customWidth="1"/>
    <col min="5387" max="5387" width="24.85546875" style="60" customWidth="1"/>
    <col min="5388" max="5388" width="25" style="60" customWidth="1"/>
    <col min="5389" max="5389" width="26" style="60" customWidth="1"/>
    <col min="5390" max="5390" width="16.5703125" style="60" customWidth="1"/>
    <col min="5391" max="5391" width="40.28515625" style="60" customWidth="1"/>
    <col min="5392" max="5392" width="24.140625" style="60" customWidth="1"/>
    <col min="5393" max="5393" width="36.28515625" style="60" customWidth="1"/>
    <col min="5394" max="5394" width="50.7109375" style="60" customWidth="1"/>
    <col min="5395" max="5630" width="9.140625" style="60"/>
    <col min="5631" max="5631" width="8.28515625" style="60" customWidth="1"/>
    <col min="5632" max="5632" width="9.140625" style="60"/>
    <col min="5633" max="5633" width="27" style="60" customWidth="1"/>
    <col min="5634" max="5634" width="9.140625" style="60"/>
    <col min="5635" max="5635" width="13" style="60" customWidth="1"/>
    <col min="5636" max="5636" width="20" style="60" customWidth="1"/>
    <col min="5637" max="5638" width="13.5703125" style="60" customWidth="1"/>
    <col min="5639" max="5639" width="9.42578125" style="60" bestFit="1" customWidth="1"/>
    <col min="5640" max="5641" width="9.140625" style="60"/>
    <col min="5642" max="5642" width="20.28515625" style="60" customWidth="1"/>
    <col min="5643" max="5643" width="24.85546875" style="60" customWidth="1"/>
    <col min="5644" max="5644" width="25" style="60" customWidth="1"/>
    <col min="5645" max="5645" width="26" style="60" customWidth="1"/>
    <col min="5646" max="5646" width="16.5703125" style="60" customWidth="1"/>
    <col min="5647" max="5647" width="40.28515625" style="60" customWidth="1"/>
    <col min="5648" max="5648" width="24.140625" style="60" customWidth="1"/>
    <col min="5649" max="5649" width="36.28515625" style="60" customWidth="1"/>
    <col min="5650" max="5650" width="50.7109375" style="60" customWidth="1"/>
    <col min="5651" max="5886" width="9.140625" style="60"/>
    <col min="5887" max="5887" width="8.28515625" style="60" customWidth="1"/>
    <col min="5888" max="5888" width="9.140625" style="60"/>
    <col min="5889" max="5889" width="27" style="60" customWidth="1"/>
    <col min="5890" max="5890" width="9.140625" style="60"/>
    <col min="5891" max="5891" width="13" style="60" customWidth="1"/>
    <col min="5892" max="5892" width="20" style="60" customWidth="1"/>
    <col min="5893" max="5894" width="13.5703125" style="60" customWidth="1"/>
    <col min="5895" max="5895" width="9.42578125" style="60" bestFit="1" customWidth="1"/>
    <col min="5896" max="5897" width="9.140625" style="60"/>
    <col min="5898" max="5898" width="20.28515625" style="60" customWidth="1"/>
    <col min="5899" max="5899" width="24.85546875" style="60" customWidth="1"/>
    <col min="5900" max="5900" width="25" style="60" customWidth="1"/>
    <col min="5901" max="5901" width="26" style="60" customWidth="1"/>
    <col min="5902" max="5902" width="16.5703125" style="60" customWidth="1"/>
    <col min="5903" max="5903" width="40.28515625" style="60" customWidth="1"/>
    <col min="5904" max="5904" width="24.140625" style="60" customWidth="1"/>
    <col min="5905" max="5905" width="36.28515625" style="60" customWidth="1"/>
    <col min="5906" max="5906" width="50.7109375" style="60" customWidth="1"/>
    <col min="5907" max="6142" width="9.140625" style="60"/>
    <col min="6143" max="6143" width="8.28515625" style="60" customWidth="1"/>
    <col min="6144" max="6144" width="9.140625" style="60"/>
    <col min="6145" max="6145" width="27" style="60" customWidth="1"/>
    <col min="6146" max="6146" width="9.140625" style="60"/>
    <col min="6147" max="6147" width="13" style="60" customWidth="1"/>
    <col min="6148" max="6148" width="20" style="60" customWidth="1"/>
    <col min="6149" max="6150" width="13.5703125" style="60" customWidth="1"/>
    <col min="6151" max="6151" width="9.42578125" style="60" bestFit="1" customWidth="1"/>
    <col min="6152" max="6153" width="9.140625" style="60"/>
    <col min="6154" max="6154" width="20.28515625" style="60" customWidth="1"/>
    <col min="6155" max="6155" width="24.85546875" style="60" customWidth="1"/>
    <col min="6156" max="6156" width="25" style="60" customWidth="1"/>
    <col min="6157" max="6157" width="26" style="60" customWidth="1"/>
    <col min="6158" max="6158" width="16.5703125" style="60" customWidth="1"/>
    <col min="6159" max="6159" width="40.28515625" style="60" customWidth="1"/>
    <col min="6160" max="6160" width="24.140625" style="60" customWidth="1"/>
    <col min="6161" max="6161" width="36.28515625" style="60" customWidth="1"/>
    <col min="6162" max="6162" width="50.7109375" style="60" customWidth="1"/>
    <col min="6163" max="6398" width="9.140625" style="60"/>
    <col min="6399" max="6399" width="8.28515625" style="60" customWidth="1"/>
    <col min="6400" max="6400" width="9.140625" style="60"/>
    <col min="6401" max="6401" width="27" style="60" customWidth="1"/>
    <col min="6402" max="6402" width="9.140625" style="60"/>
    <col min="6403" max="6403" width="13" style="60" customWidth="1"/>
    <col min="6404" max="6404" width="20" style="60" customWidth="1"/>
    <col min="6405" max="6406" width="13.5703125" style="60" customWidth="1"/>
    <col min="6407" max="6407" width="9.42578125" style="60" bestFit="1" customWidth="1"/>
    <col min="6408" max="6409" width="9.140625" style="60"/>
    <col min="6410" max="6410" width="20.28515625" style="60" customWidth="1"/>
    <col min="6411" max="6411" width="24.85546875" style="60" customWidth="1"/>
    <col min="6412" max="6412" width="25" style="60" customWidth="1"/>
    <col min="6413" max="6413" width="26" style="60" customWidth="1"/>
    <col min="6414" max="6414" width="16.5703125" style="60" customWidth="1"/>
    <col min="6415" max="6415" width="40.28515625" style="60" customWidth="1"/>
    <col min="6416" max="6416" width="24.140625" style="60" customWidth="1"/>
    <col min="6417" max="6417" width="36.28515625" style="60" customWidth="1"/>
    <col min="6418" max="6418" width="50.7109375" style="60" customWidth="1"/>
    <col min="6419" max="6654" width="9.140625" style="60"/>
    <col min="6655" max="6655" width="8.28515625" style="60" customWidth="1"/>
    <col min="6656" max="6656" width="9.140625" style="60"/>
    <col min="6657" max="6657" width="27" style="60" customWidth="1"/>
    <col min="6658" max="6658" width="9.140625" style="60"/>
    <col min="6659" max="6659" width="13" style="60" customWidth="1"/>
    <col min="6660" max="6660" width="20" style="60" customWidth="1"/>
    <col min="6661" max="6662" width="13.5703125" style="60" customWidth="1"/>
    <col min="6663" max="6663" width="9.42578125" style="60" bestFit="1" customWidth="1"/>
    <col min="6664" max="6665" width="9.140625" style="60"/>
    <col min="6666" max="6666" width="20.28515625" style="60" customWidth="1"/>
    <col min="6667" max="6667" width="24.85546875" style="60" customWidth="1"/>
    <col min="6668" max="6668" width="25" style="60" customWidth="1"/>
    <col min="6669" max="6669" width="26" style="60" customWidth="1"/>
    <col min="6670" max="6670" width="16.5703125" style="60" customWidth="1"/>
    <col min="6671" max="6671" width="40.28515625" style="60" customWidth="1"/>
    <col min="6672" max="6672" width="24.140625" style="60" customWidth="1"/>
    <col min="6673" max="6673" width="36.28515625" style="60" customWidth="1"/>
    <col min="6674" max="6674" width="50.7109375" style="60" customWidth="1"/>
    <col min="6675" max="6910" width="9.140625" style="60"/>
    <col min="6911" max="6911" width="8.28515625" style="60" customWidth="1"/>
    <col min="6912" max="6912" width="9.140625" style="60"/>
    <col min="6913" max="6913" width="27" style="60" customWidth="1"/>
    <col min="6914" max="6914" width="9.140625" style="60"/>
    <col min="6915" max="6915" width="13" style="60" customWidth="1"/>
    <col min="6916" max="6916" width="20" style="60" customWidth="1"/>
    <col min="6917" max="6918" width="13.5703125" style="60" customWidth="1"/>
    <col min="6919" max="6919" width="9.42578125" style="60" bestFit="1" customWidth="1"/>
    <col min="6920" max="6921" width="9.140625" style="60"/>
    <col min="6922" max="6922" width="20.28515625" style="60" customWidth="1"/>
    <col min="6923" max="6923" width="24.85546875" style="60" customWidth="1"/>
    <col min="6924" max="6924" width="25" style="60" customWidth="1"/>
    <col min="6925" max="6925" width="26" style="60" customWidth="1"/>
    <col min="6926" max="6926" width="16.5703125" style="60" customWidth="1"/>
    <col min="6927" max="6927" width="40.28515625" style="60" customWidth="1"/>
    <col min="6928" max="6928" width="24.140625" style="60" customWidth="1"/>
    <col min="6929" max="6929" width="36.28515625" style="60" customWidth="1"/>
    <col min="6930" max="6930" width="50.7109375" style="60" customWidth="1"/>
    <col min="6931" max="7166" width="9.140625" style="60"/>
    <col min="7167" max="7167" width="8.28515625" style="60" customWidth="1"/>
    <col min="7168" max="7168" width="9.140625" style="60"/>
    <col min="7169" max="7169" width="27" style="60" customWidth="1"/>
    <col min="7170" max="7170" width="9.140625" style="60"/>
    <col min="7171" max="7171" width="13" style="60" customWidth="1"/>
    <col min="7172" max="7172" width="20" style="60" customWidth="1"/>
    <col min="7173" max="7174" width="13.5703125" style="60" customWidth="1"/>
    <col min="7175" max="7175" width="9.42578125" style="60" bestFit="1" customWidth="1"/>
    <col min="7176" max="7177" width="9.140625" style="60"/>
    <col min="7178" max="7178" width="20.28515625" style="60" customWidth="1"/>
    <col min="7179" max="7179" width="24.85546875" style="60" customWidth="1"/>
    <col min="7180" max="7180" width="25" style="60" customWidth="1"/>
    <col min="7181" max="7181" width="26" style="60" customWidth="1"/>
    <col min="7182" max="7182" width="16.5703125" style="60" customWidth="1"/>
    <col min="7183" max="7183" width="40.28515625" style="60" customWidth="1"/>
    <col min="7184" max="7184" width="24.140625" style="60" customWidth="1"/>
    <col min="7185" max="7185" width="36.28515625" style="60" customWidth="1"/>
    <col min="7186" max="7186" width="50.7109375" style="60" customWidth="1"/>
    <col min="7187" max="7422" width="9.140625" style="60"/>
    <col min="7423" max="7423" width="8.28515625" style="60" customWidth="1"/>
    <col min="7424" max="7424" width="9.140625" style="60"/>
    <col min="7425" max="7425" width="27" style="60" customWidth="1"/>
    <col min="7426" max="7426" width="9.140625" style="60"/>
    <col min="7427" max="7427" width="13" style="60" customWidth="1"/>
    <col min="7428" max="7428" width="20" style="60" customWidth="1"/>
    <col min="7429" max="7430" width="13.5703125" style="60" customWidth="1"/>
    <col min="7431" max="7431" width="9.42578125" style="60" bestFit="1" customWidth="1"/>
    <col min="7432" max="7433" width="9.140625" style="60"/>
    <col min="7434" max="7434" width="20.28515625" style="60" customWidth="1"/>
    <col min="7435" max="7435" width="24.85546875" style="60" customWidth="1"/>
    <col min="7436" max="7436" width="25" style="60" customWidth="1"/>
    <col min="7437" max="7437" width="26" style="60" customWidth="1"/>
    <col min="7438" max="7438" width="16.5703125" style="60" customWidth="1"/>
    <col min="7439" max="7439" width="40.28515625" style="60" customWidth="1"/>
    <col min="7440" max="7440" width="24.140625" style="60" customWidth="1"/>
    <col min="7441" max="7441" width="36.28515625" style="60" customWidth="1"/>
    <col min="7442" max="7442" width="50.7109375" style="60" customWidth="1"/>
    <col min="7443" max="7678" width="9.140625" style="60"/>
    <col min="7679" max="7679" width="8.28515625" style="60" customWidth="1"/>
    <col min="7680" max="7680" width="9.140625" style="60"/>
    <col min="7681" max="7681" width="27" style="60" customWidth="1"/>
    <col min="7682" max="7682" width="9.140625" style="60"/>
    <col min="7683" max="7683" width="13" style="60" customWidth="1"/>
    <col min="7684" max="7684" width="20" style="60" customWidth="1"/>
    <col min="7685" max="7686" width="13.5703125" style="60" customWidth="1"/>
    <col min="7687" max="7687" width="9.42578125" style="60" bestFit="1" customWidth="1"/>
    <col min="7688" max="7689" width="9.140625" style="60"/>
    <col min="7690" max="7690" width="20.28515625" style="60" customWidth="1"/>
    <col min="7691" max="7691" width="24.85546875" style="60" customWidth="1"/>
    <col min="7692" max="7692" width="25" style="60" customWidth="1"/>
    <col min="7693" max="7693" width="26" style="60" customWidth="1"/>
    <col min="7694" max="7694" width="16.5703125" style="60" customWidth="1"/>
    <col min="7695" max="7695" width="40.28515625" style="60" customWidth="1"/>
    <col min="7696" max="7696" width="24.140625" style="60" customWidth="1"/>
    <col min="7697" max="7697" width="36.28515625" style="60" customWidth="1"/>
    <col min="7698" max="7698" width="50.7109375" style="60" customWidth="1"/>
    <col min="7699" max="7934" width="9.140625" style="60"/>
    <col min="7935" max="7935" width="8.28515625" style="60" customWidth="1"/>
    <col min="7936" max="7936" width="9.140625" style="60"/>
    <col min="7937" max="7937" width="27" style="60" customWidth="1"/>
    <col min="7938" max="7938" width="9.140625" style="60"/>
    <col min="7939" max="7939" width="13" style="60" customWidth="1"/>
    <col min="7940" max="7940" width="20" style="60" customWidth="1"/>
    <col min="7941" max="7942" width="13.5703125" style="60" customWidth="1"/>
    <col min="7943" max="7943" width="9.42578125" style="60" bestFit="1" customWidth="1"/>
    <col min="7944" max="7945" width="9.140625" style="60"/>
    <col min="7946" max="7946" width="20.28515625" style="60" customWidth="1"/>
    <col min="7947" max="7947" width="24.85546875" style="60" customWidth="1"/>
    <col min="7948" max="7948" width="25" style="60" customWidth="1"/>
    <col min="7949" max="7949" width="26" style="60" customWidth="1"/>
    <col min="7950" max="7950" width="16.5703125" style="60" customWidth="1"/>
    <col min="7951" max="7951" width="40.28515625" style="60" customWidth="1"/>
    <col min="7952" max="7952" width="24.140625" style="60" customWidth="1"/>
    <col min="7953" max="7953" width="36.28515625" style="60" customWidth="1"/>
    <col min="7954" max="7954" width="50.7109375" style="60" customWidth="1"/>
    <col min="7955" max="8190" width="9.140625" style="60"/>
    <col min="8191" max="8191" width="8.28515625" style="60" customWidth="1"/>
    <col min="8192" max="8192" width="9.140625" style="60"/>
    <col min="8193" max="8193" width="27" style="60" customWidth="1"/>
    <col min="8194" max="8194" width="9.140625" style="60"/>
    <col min="8195" max="8195" width="13" style="60" customWidth="1"/>
    <col min="8196" max="8196" width="20" style="60" customWidth="1"/>
    <col min="8197" max="8198" width="13.5703125" style="60" customWidth="1"/>
    <col min="8199" max="8199" width="9.42578125" style="60" bestFit="1" customWidth="1"/>
    <col min="8200" max="8201" width="9.140625" style="60"/>
    <col min="8202" max="8202" width="20.28515625" style="60" customWidth="1"/>
    <col min="8203" max="8203" width="24.85546875" style="60" customWidth="1"/>
    <col min="8204" max="8204" width="25" style="60" customWidth="1"/>
    <col min="8205" max="8205" width="26" style="60" customWidth="1"/>
    <col min="8206" max="8206" width="16.5703125" style="60" customWidth="1"/>
    <col min="8207" max="8207" width="40.28515625" style="60" customWidth="1"/>
    <col min="8208" max="8208" width="24.140625" style="60" customWidth="1"/>
    <col min="8209" max="8209" width="36.28515625" style="60" customWidth="1"/>
    <col min="8210" max="8210" width="50.7109375" style="60" customWidth="1"/>
    <col min="8211" max="8446" width="9.140625" style="60"/>
    <col min="8447" max="8447" width="8.28515625" style="60" customWidth="1"/>
    <col min="8448" max="8448" width="9.140625" style="60"/>
    <col min="8449" max="8449" width="27" style="60" customWidth="1"/>
    <col min="8450" max="8450" width="9.140625" style="60"/>
    <col min="8451" max="8451" width="13" style="60" customWidth="1"/>
    <col min="8452" max="8452" width="20" style="60" customWidth="1"/>
    <col min="8453" max="8454" width="13.5703125" style="60" customWidth="1"/>
    <col min="8455" max="8455" width="9.42578125" style="60" bestFit="1" customWidth="1"/>
    <col min="8456" max="8457" width="9.140625" style="60"/>
    <col min="8458" max="8458" width="20.28515625" style="60" customWidth="1"/>
    <col min="8459" max="8459" width="24.85546875" style="60" customWidth="1"/>
    <col min="8460" max="8460" width="25" style="60" customWidth="1"/>
    <col min="8461" max="8461" width="26" style="60" customWidth="1"/>
    <col min="8462" max="8462" width="16.5703125" style="60" customWidth="1"/>
    <col min="8463" max="8463" width="40.28515625" style="60" customWidth="1"/>
    <col min="8464" max="8464" width="24.140625" style="60" customWidth="1"/>
    <col min="8465" max="8465" width="36.28515625" style="60" customWidth="1"/>
    <col min="8466" max="8466" width="50.7109375" style="60" customWidth="1"/>
    <col min="8467" max="8702" width="9.140625" style="60"/>
    <col min="8703" max="8703" width="8.28515625" style="60" customWidth="1"/>
    <col min="8704" max="8704" width="9.140625" style="60"/>
    <col min="8705" max="8705" width="27" style="60" customWidth="1"/>
    <col min="8706" max="8706" width="9.140625" style="60"/>
    <col min="8707" max="8707" width="13" style="60" customWidth="1"/>
    <col min="8708" max="8708" width="20" style="60" customWidth="1"/>
    <col min="8709" max="8710" width="13.5703125" style="60" customWidth="1"/>
    <col min="8711" max="8711" width="9.42578125" style="60" bestFit="1" customWidth="1"/>
    <col min="8712" max="8713" width="9.140625" style="60"/>
    <col min="8714" max="8714" width="20.28515625" style="60" customWidth="1"/>
    <col min="8715" max="8715" width="24.85546875" style="60" customWidth="1"/>
    <col min="8716" max="8716" width="25" style="60" customWidth="1"/>
    <col min="8717" max="8717" width="26" style="60" customWidth="1"/>
    <col min="8718" max="8718" width="16.5703125" style="60" customWidth="1"/>
    <col min="8719" max="8719" width="40.28515625" style="60" customWidth="1"/>
    <col min="8720" max="8720" width="24.140625" style="60" customWidth="1"/>
    <col min="8721" max="8721" width="36.28515625" style="60" customWidth="1"/>
    <col min="8722" max="8722" width="50.7109375" style="60" customWidth="1"/>
    <col min="8723" max="8958" width="9.140625" style="60"/>
    <col min="8959" max="8959" width="8.28515625" style="60" customWidth="1"/>
    <col min="8960" max="8960" width="9.140625" style="60"/>
    <col min="8961" max="8961" width="27" style="60" customWidth="1"/>
    <col min="8962" max="8962" width="9.140625" style="60"/>
    <col min="8963" max="8963" width="13" style="60" customWidth="1"/>
    <col min="8964" max="8964" width="20" style="60" customWidth="1"/>
    <col min="8965" max="8966" width="13.5703125" style="60" customWidth="1"/>
    <col min="8967" max="8967" width="9.42578125" style="60" bestFit="1" customWidth="1"/>
    <col min="8968" max="8969" width="9.140625" style="60"/>
    <col min="8970" max="8970" width="20.28515625" style="60" customWidth="1"/>
    <col min="8971" max="8971" width="24.85546875" style="60" customWidth="1"/>
    <col min="8972" max="8972" width="25" style="60" customWidth="1"/>
    <col min="8973" max="8973" width="26" style="60" customWidth="1"/>
    <col min="8974" max="8974" width="16.5703125" style="60" customWidth="1"/>
    <col min="8975" max="8975" width="40.28515625" style="60" customWidth="1"/>
    <col min="8976" max="8976" width="24.140625" style="60" customWidth="1"/>
    <col min="8977" max="8977" width="36.28515625" style="60" customWidth="1"/>
    <col min="8978" max="8978" width="50.7109375" style="60" customWidth="1"/>
    <col min="8979" max="9214" width="9.140625" style="60"/>
    <col min="9215" max="9215" width="8.28515625" style="60" customWidth="1"/>
    <col min="9216" max="9216" width="9.140625" style="60"/>
    <col min="9217" max="9217" width="27" style="60" customWidth="1"/>
    <col min="9218" max="9218" width="9.140625" style="60"/>
    <col min="9219" max="9219" width="13" style="60" customWidth="1"/>
    <col min="9220" max="9220" width="20" style="60" customWidth="1"/>
    <col min="9221" max="9222" width="13.5703125" style="60" customWidth="1"/>
    <col min="9223" max="9223" width="9.42578125" style="60" bestFit="1" customWidth="1"/>
    <col min="9224" max="9225" width="9.140625" style="60"/>
    <col min="9226" max="9226" width="20.28515625" style="60" customWidth="1"/>
    <col min="9227" max="9227" width="24.85546875" style="60" customWidth="1"/>
    <col min="9228" max="9228" width="25" style="60" customWidth="1"/>
    <col min="9229" max="9229" width="26" style="60" customWidth="1"/>
    <col min="9230" max="9230" width="16.5703125" style="60" customWidth="1"/>
    <col min="9231" max="9231" width="40.28515625" style="60" customWidth="1"/>
    <col min="9232" max="9232" width="24.140625" style="60" customWidth="1"/>
    <col min="9233" max="9233" width="36.28515625" style="60" customWidth="1"/>
    <col min="9234" max="9234" width="50.7109375" style="60" customWidth="1"/>
    <col min="9235" max="9470" width="9.140625" style="60"/>
    <col min="9471" max="9471" width="8.28515625" style="60" customWidth="1"/>
    <col min="9472" max="9472" width="9.140625" style="60"/>
    <col min="9473" max="9473" width="27" style="60" customWidth="1"/>
    <col min="9474" max="9474" width="9.140625" style="60"/>
    <col min="9475" max="9475" width="13" style="60" customWidth="1"/>
    <col min="9476" max="9476" width="20" style="60" customWidth="1"/>
    <col min="9477" max="9478" width="13.5703125" style="60" customWidth="1"/>
    <col min="9479" max="9479" width="9.42578125" style="60" bestFit="1" customWidth="1"/>
    <col min="9480" max="9481" width="9.140625" style="60"/>
    <col min="9482" max="9482" width="20.28515625" style="60" customWidth="1"/>
    <col min="9483" max="9483" width="24.85546875" style="60" customWidth="1"/>
    <col min="9484" max="9484" width="25" style="60" customWidth="1"/>
    <col min="9485" max="9485" width="26" style="60" customWidth="1"/>
    <col min="9486" max="9486" width="16.5703125" style="60" customWidth="1"/>
    <col min="9487" max="9487" width="40.28515625" style="60" customWidth="1"/>
    <col min="9488" max="9488" width="24.140625" style="60" customWidth="1"/>
    <col min="9489" max="9489" width="36.28515625" style="60" customWidth="1"/>
    <col min="9490" max="9490" width="50.7109375" style="60" customWidth="1"/>
    <col min="9491" max="9726" width="9.140625" style="60"/>
    <col min="9727" max="9727" width="8.28515625" style="60" customWidth="1"/>
    <col min="9728" max="9728" width="9.140625" style="60"/>
    <col min="9729" max="9729" width="27" style="60" customWidth="1"/>
    <col min="9730" max="9730" width="9.140625" style="60"/>
    <col min="9731" max="9731" width="13" style="60" customWidth="1"/>
    <col min="9732" max="9732" width="20" style="60" customWidth="1"/>
    <col min="9733" max="9734" width="13.5703125" style="60" customWidth="1"/>
    <col min="9735" max="9735" width="9.42578125" style="60" bestFit="1" customWidth="1"/>
    <col min="9736" max="9737" width="9.140625" style="60"/>
    <col min="9738" max="9738" width="20.28515625" style="60" customWidth="1"/>
    <col min="9739" max="9739" width="24.85546875" style="60" customWidth="1"/>
    <col min="9740" max="9740" width="25" style="60" customWidth="1"/>
    <col min="9741" max="9741" width="26" style="60" customWidth="1"/>
    <col min="9742" max="9742" width="16.5703125" style="60" customWidth="1"/>
    <col min="9743" max="9743" width="40.28515625" style="60" customWidth="1"/>
    <col min="9744" max="9744" width="24.140625" style="60" customWidth="1"/>
    <col min="9745" max="9745" width="36.28515625" style="60" customWidth="1"/>
    <col min="9746" max="9746" width="50.7109375" style="60" customWidth="1"/>
    <col min="9747" max="9982" width="9.140625" style="60"/>
    <col min="9983" max="9983" width="8.28515625" style="60" customWidth="1"/>
    <col min="9984" max="9984" width="9.140625" style="60"/>
    <col min="9985" max="9985" width="27" style="60" customWidth="1"/>
    <col min="9986" max="9986" width="9.140625" style="60"/>
    <col min="9987" max="9987" width="13" style="60" customWidth="1"/>
    <col min="9988" max="9988" width="20" style="60" customWidth="1"/>
    <col min="9989" max="9990" width="13.5703125" style="60" customWidth="1"/>
    <col min="9991" max="9991" width="9.42578125" style="60" bestFit="1" customWidth="1"/>
    <col min="9992" max="9993" width="9.140625" style="60"/>
    <col min="9994" max="9994" width="20.28515625" style="60" customWidth="1"/>
    <col min="9995" max="9995" width="24.85546875" style="60" customWidth="1"/>
    <col min="9996" max="9996" width="25" style="60" customWidth="1"/>
    <col min="9997" max="9997" width="26" style="60" customWidth="1"/>
    <col min="9998" max="9998" width="16.5703125" style="60" customWidth="1"/>
    <col min="9999" max="9999" width="40.28515625" style="60" customWidth="1"/>
    <col min="10000" max="10000" width="24.140625" style="60" customWidth="1"/>
    <col min="10001" max="10001" width="36.28515625" style="60" customWidth="1"/>
    <col min="10002" max="10002" width="50.7109375" style="60" customWidth="1"/>
    <col min="10003" max="10238" width="9.140625" style="60"/>
    <col min="10239" max="10239" width="8.28515625" style="60" customWidth="1"/>
    <col min="10240" max="10240" width="9.140625" style="60"/>
    <col min="10241" max="10241" width="27" style="60" customWidth="1"/>
    <col min="10242" max="10242" width="9.140625" style="60"/>
    <col min="10243" max="10243" width="13" style="60" customWidth="1"/>
    <col min="10244" max="10244" width="20" style="60" customWidth="1"/>
    <col min="10245" max="10246" width="13.5703125" style="60" customWidth="1"/>
    <col min="10247" max="10247" width="9.42578125" style="60" bestFit="1" customWidth="1"/>
    <col min="10248" max="10249" width="9.140625" style="60"/>
    <col min="10250" max="10250" width="20.28515625" style="60" customWidth="1"/>
    <col min="10251" max="10251" width="24.85546875" style="60" customWidth="1"/>
    <col min="10252" max="10252" width="25" style="60" customWidth="1"/>
    <col min="10253" max="10253" width="26" style="60" customWidth="1"/>
    <col min="10254" max="10254" width="16.5703125" style="60" customWidth="1"/>
    <col min="10255" max="10255" width="40.28515625" style="60" customWidth="1"/>
    <col min="10256" max="10256" width="24.140625" style="60" customWidth="1"/>
    <col min="10257" max="10257" width="36.28515625" style="60" customWidth="1"/>
    <col min="10258" max="10258" width="50.7109375" style="60" customWidth="1"/>
    <col min="10259" max="10494" width="9.140625" style="60"/>
    <col min="10495" max="10495" width="8.28515625" style="60" customWidth="1"/>
    <col min="10496" max="10496" width="9.140625" style="60"/>
    <col min="10497" max="10497" width="27" style="60" customWidth="1"/>
    <col min="10498" max="10498" width="9.140625" style="60"/>
    <col min="10499" max="10499" width="13" style="60" customWidth="1"/>
    <col min="10500" max="10500" width="20" style="60" customWidth="1"/>
    <col min="10501" max="10502" width="13.5703125" style="60" customWidth="1"/>
    <col min="10503" max="10503" width="9.42578125" style="60" bestFit="1" customWidth="1"/>
    <col min="10504" max="10505" width="9.140625" style="60"/>
    <col min="10506" max="10506" width="20.28515625" style="60" customWidth="1"/>
    <col min="10507" max="10507" width="24.85546875" style="60" customWidth="1"/>
    <col min="10508" max="10508" width="25" style="60" customWidth="1"/>
    <col min="10509" max="10509" width="26" style="60" customWidth="1"/>
    <col min="10510" max="10510" width="16.5703125" style="60" customWidth="1"/>
    <col min="10511" max="10511" width="40.28515625" style="60" customWidth="1"/>
    <col min="10512" max="10512" width="24.140625" style="60" customWidth="1"/>
    <col min="10513" max="10513" width="36.28515625" style="60" customWidth="1"/>
    <col min="10514" max="10514" width="50.7109375" style="60" customWidth="1"/>
    <col min="10515" max="10750" width="9.140625" style="60"/>
    <col min="10751" max="10751" width="8.28515625" style="60" customWidth="1"/>
    <col min="10752" max="10752" width="9.140625" style="60"/>
    <col min="10753" max="10753" width="27" style="60" customWidth="1"/>
    <col min="10754" max="10754" width="9.140625" style="60"/>
    <col min="10755" max="10755" width="13" style="60" customWidth="1"/>
    <col min="10756" max="10756" width="20" style="60" customWidth="1"/>
    <col min="10757" max="10758" width="13.5703125" style="60" customWidth="1"/>
    <col min="10759" max="10759" width="9.42578125" style="60" bestFit="1" customWidth="1"/>
    <col min="10760" max="10761" width="9.140625" style="60"/>
    <col min="10762" max="10762" width="20.28515625" style="60" customWidth="1"/>
    <col min="10763" max="10763" width="24.85546875" style="60" customWidth="1"/>
    <col min="10764" max="10764" width="25" style="60" customWidth="1"/>
    <col min="10765" max="10765" width="26" style="60" customWidth="1"/>
    <col min="10766" max="10766" width="16.5703125" style="60" customWidth="1"/>
    <col min="10767" max="10767" width="40.28515625" style="60" customWidth="1"/>
    <col min="10768" max="10768" width="24.140625" style="60" customWidth="1"/>
    <col min="10769" max="10769" width="36.28515625" style="60" customWidth="1"/>
    <col min="10770" max="10770" width="50.7109375" style="60" customWidth="1"/>
    <col min="10771" max="11006" width="9.140625" style="60"/>
    <col min="11007" max="11007" width="8.28515625" style="60" customWidth="1"/>
    <col min="11008" max="11008" width="9.140625" style="60"/>
    <col min="11009" max="11009" width="27" style="60" customWidth="1"/>
    <col min="11010" max="11010" width="9.140625" style="60"/>
    <col min="11011" max="11011" width="13" style="60" customWidth="1"/>
    <col min="11012" max="11012" width="20" style="60" customWidth="1"/>
    <col min="11013" max="11014" width="13.5703125" style="60" customWidth="1"/>
    <col min="11015" max="11015" width="9.42578125" style="60" bestFit="1" customWidth="1"/>
    <col min="11016" max="11017" width="9.140625" style="60"/>
    <col min="11018" max="11018" width="20.28515625" style="60" customWidth="1"/>
    <col min="11019" max="11019" width="24.85546875" style="60" customWidth="1"/>
    <col min="11020" max="11020" width="25" style="60" customWidth="1"/>
    <col min="11021" max="11021" width="26" style="60" customWidth="1"/>
    <col min="11022" max="11022" width="16.5703125" style="60" customWidth="1"/>
    <col min="11023" max="11023" width="40.28515625" style="60" customWidth="1"/>
    <col min="11024" max="11024" width="24.140625" style="60" customWidth="1"/>
    <col min="11025" max="11025" width="36.28515625" style="60" customWidth="1"/>
    <col min="11026" max="11026" width="50.7109375" style="60" customWidth="1"/>
    <col min="11027" max="11262" width="9.140625" style="60"/>
    <col min="11263" max="11263" width="8.28515625" style="60" customWidth="1"/>
    <col min="11264" max="11264" width="9.140625" style="60"/>
    <col min="11265" max="11265" width="27" style="60" customWidth="1"/>
    <col min="11266" max="11266" width="9.140625" style="60"/>
    <col min="11267" max="11267" width="13" style="60" customWidth="1"/>
    <col min="11268" max="11268" width="20" style="60" customWidth="1"/>
    <col min="11269" max="11270" width="13.5703125" style="60" customWidth="1"/>
    <col min="11271" max="11271" width="9.42578125" style="60" bestFit="1" customWidth="1"/>
    <col min="11272" max="11273" width="9.140625" style="60"/>
    <col min="11274" max="11274" width="20.28515625" style="60" customWidth="1"/>
    <col min="11275" max="11275" width="24.85546875" style="60" customWidth="1"/>
    <col min="11276" max="11276" width="25" style="60" customWidth="1"/>
    <col min="11277" max="11277" width="26" style="60" customWidth="1"/>
    <col min="11278" max="11278" width="16.5703125" style="60" customWidth="1"/>
    <col min="11279" max="11279" width="40.28515625" style="60" customWidth="1"/>
    <col min="11280" max="11280" width="24.140625" style="60" customWidth="1"/>
    <col min="11281" max="11281" width="36.28515625" style="60" customWidth="1"/>
    <col min="11282" max="11282" width="50.7109375" style="60" customWidth="1"/>
    <col min="11283" max="11518" width="9.140625" style="60"/>
    <col min="11519" max="11519" width="8.28515625" style="60" customWidth="1"/>
    <col min="11520" max="11520" width="9.140625" style="60"/>
    <col min="11521" max="11521" width="27" style="60" customWidth="1"/>
    <col min="11522" max="11522" width="9.140625" style="60"/>
    <col min="11523" max="11523" width="13" style="60" customWidth="1"/>
    <col min="11524" max="11524" width="20" style="60" customWidth="1"/>
    <col min="11525" max="11526" width="13.5703125" style="60" customWidth="1"/>
    <col min="11527" max="11527" width="9.42578125" style="60" bestFit="1" customWidth="1"/>
    <col min="11528" max="11529" width="9.140625" style="60"/>
    <col min="11530" max="11530" width="20.28515625" style="60" customWidth="1"/>
    <col min="11531" max="11531" width="24.85546875" style="60" customWidth="1"/>
    <col min="11532" max="11532" width="25" style="60" customWidth="1"/>
    <col min="11533" max="11533" width="26" style="60" customWidth="1"/>
    <col min="11534" max="11534" width="16.5703125" style="60" customWidth="1"/>
    <col min="11535" max="11535" width="40.28515625" style="60" customWidth="1"/>
    <col min="11536" max="11536" width="24.140625" style="60" customWidth="1"/>
    <col min="11537" max="11537" width="36.28515625" style="60" customWidth="1"/>
    <col min="11538" max="11538" width="50.7109375" style="60" customWidth="1"/>
    <col min="11539" max="11774" width="9.140625" style="60"/>
    <col min="11775" max="11775" width="8.28515625" style="60" customWidth="1"/>
    <col min="11776" max="11776" width="9.140625" style="60"/>
    <col min="11777" max="11777" width="27" style="60" customWidth="1"/>
    <col min="11778" max="11778" width="9.140625" style="60"/>
    <col min="11779" max="11779" width="13" style="60" customWidth="1"/>
    <col min="11780" max="11780" width="20" style="60" customWidth="1"/>
    <col min="11781" max="11782" width="13.5703125" style="60" customWidth="1"/>
    <col min="11783" max="11783" width="9.42578125" style="60" bestFit="1" customWidth="1"/>
    <col min="11784" max="11785" width="9.140625" style="60"/>
    <col min="11786" max="11786" width="20.28515625" style="60" customWidth="1"/>
    <col min="11787" max="11787" width="24.85546875" style="60" customWidth="1"/>
    <col min="11788" max="11788" width="25" style="60" customWidth="1"/>
    <col min="11789" max="11789" width="26" style="60" customWidth="1"/>
    <col min="11790" max="11790" width="16.5703125" style="60" customWidth="1"/>
    <col min="11791" max="11791" width="40.28515625" style="60" customWidth="1"/>
    <col min="11792" max="11792" width="24.140625" style="60" customWidth="1"/>
    <col min="11793" max="11793" width="36.28515625" style="60" customWidth="1"/>
    <col min="11794" max="11794" width="50.7109375" style="60" customWidth="1"/>
    <col min="11795" max="12030" width="9.140625" style="60"/>
    <col min="12031" max="12031" width="8.28515625" style="60" customWidth="1"/>
    <col min="12032" max="12032" width="9.140625" style="60"/>
    <col min="12033" max="12033" width="27" style="60" customWidth="1"/>
    <col min="12034" max="12034" width="9.140625" style="60"/>
    <col min="12035" max="12035" width="13" style="60" customWidth="1"/>
    <col min="12036" max="12036" width="20" style="60" customWidth="1"/>
    <col min="12037" max="12038" width="13.5703125" style="60" customWidth="1"/>
    <col min="12039" max="12039" width="9.42578125" style="60" bestFit="1" customWidth="1"/>
    <col min="12040" max="12041" width="9.140625" style="60"/>
    <col min="12042" max="12042" width="20.28515625" style="60" customWidth="1"/>
    <col min="12043" max="12043" width="24.85546875" style="60" customWidth="1"/>
    <col min="12044" max="12044" width="25" style="60" customWidth="1"/>
    <col min="12045" max="12045" width="26" style="60" customWidth="1"/>
    <col min="12046" max="12046" width="16.5703125" style="60" customWidth="1"/>
    <col min="12047" max="12047" width="40.28515625" style="60" customWidth="1"/>
    <col min="12048" max="12048" width="24.140625" style="60" customWidth="1"/>
    <col min="12049" max="12049" width="36.28515625" style="60" customWidth="1"/>
    <col min="12050" max="12050" width="50.7109375" style="60" customWidth="1"/>
    <col min="12051" max="12286" width="9.140625" style="60"/>
    <col min="12287" max="12287" width="8.28515625" style="60" customWidth="1"/>
    <col min="12288" max="12288" width="9.140625" style="60"/>
    <col min="12289" max="12289" width="27" style="60" customWidth="1"/>
    <col min="12290" max="12290" width="9.140625" style="60"/>
    <col min="12291" max="12291" width="13" style="60" customWidth="1"/>
    <col min="12292" max="12292" width="20" style="60" customWidth="1"/>
    <col min="12293" max="12294" width="13.5703125" style="60" customWidth="1"/>
    <col min="12295" max="12295" width="9.42578125" style="60" bestFit="1" customWidth="1"/>
    <col min="12296" max="12297" width="9.140625" style="60"/>
    <col min="12298" max="12298" width="20.28515625" style="60" customWidth="1"/>
    <col min="12299" max="12299" width="24.85546875" style="60" customWidth="1"/>
    <col min="12300" max="12300" width="25" style="60" customWidth="1"/>
    <col min="12301" max="12301" width="26" style="60" customWidth="1"/>
    <col min="12302" max="12302" width="16.5703125" style="60" customWidth="1"/>
    <col min="12303" max="12303" width="40.28515625" style="60" customWidth="1"/>
    <col min="12304" max="12304" width="24.140625" style="60" customWidth="1"/>
    <col min="12305" max="12305" width="36.28515625" style="60" customWidth="1"/>
    <col min="12306" max="12306" width="50.7109375" style="60" customWidth="1"/>
    <col min="12307" max="12542" width="9.140625" style="60"/>
    <col min="12543" max="12543" width="8.28515625" style="60" customWidth="1"/>
    <col min="12544" max="12544" width="9.140625" style="60"/>
    <col min="12545" max="12545" width="27" style="60" customWidth="1"/>
    <col min="12546" max="12546" width="9.140625" style="60"/>
    <col min="12547" max="12547" width="13" style="60" customWidth="1"/>
    <col min="12548" max="12548" width="20" style="60" customWidth="1"/>
    <col min="12549" max="12550" width="13.5703125" style="60" customWidth="1"/>
    <col min="12551" max="12551" width="9.42578125" style="60" bestFit="1" customWidth="1"/>
    <col min="12552" max="12553" width="9.140625" style="60"/>
    <col min="12554" max="12554" width="20.28515625" style="60" customWidth="1"/>
    <col min="12555" max="12555" width="24.85546875" style="60" customWidth="1"/>
    <col min="12556" max="12556" width="25" style="60" customWidth="1"/>
    <col min="12557" max="12557" width="26" style="60" customWidth="1"/>
    <col min="12558" max="12558" width="16.5703125" style="60" customWidth="1"/>
    <col min="12559" max="12559" width="40.28515625" style="60" customWidth="1"/>
    <col min="12560" max="12560" width="24.140625" style="60" customWidth="1"/>
    <col min="12561" max="12561" width="36.28515625" style="60" customWidth="1"/>
    <col min="12562" max="12562" width="50.7109375" style="60" customWidth="1"/>
    <col min="12563" max="12798" width="9.140625" style="60"/>
    <col min="12799" max="12799" width="8.28515625" style="60" customWidth="1"/>
    <col min="12800" max="12800" width="9.140625" style="60"/>
    <col min="12801" max="12801" width="27" style="60" customWidth="1"/>
    <col min="12802" max="12802" width="9.140625" style="60"/>
    <col min="12803" max="12803" width="13" style="60" customWidth="1"/>
    <col min="12804" max="12804" width="20" style="60" customWidth="1"/>
    <col min="12805" max="12806" width="13.5703125" style="60" customWidth="1"/>
    <col min="12807" max="12807" width="9.42578125" style="60" bestFit="1" customWidth="1"/>
    <col min="12808" max="12809" width="9.140625" style="60"/>
    <col min="12810" max="12810" width="20.28515625" style="60" customWidth="1"/>
    <col min="12811" max="12811" width="24.85546875" style="60" customWidth="1"/>
    <col min="12812" max="12812" width="25" style="60" customWidth="1"/>
    <col min="12813" max="12813" width="26" style="60" customWidth="1"/>
    <col min="12814" max="12814" width="16.5703125" style="60" customWidth="1"/>
    <col min="12815" max="12815" width="40.28515625" style="60" customWidth="1"/>
    <col min="12816" max="12816" width="24.140625" style="60" customWidth="1"/>
    <col min="12817" max="12817" width="36.28515625" style="60" customWidth="1"/>
    <col min="12818" max="12818" width="50.7109375" style="60" customWidth="1"/>
    <col min="12819" max="13054" width="9.140625" style="60"/>
    <col min="13055" max="13055" width="8.28515625" style="60" customWidth="1"/>
    <col min="13056" max="13056" width="9.140625" style="60"/>
    <col min="13057" max="13057" width="27" style="60" customWidth="1"/>
    <col min="13058" max="13058" width="9.140625" style="60"/>
    <col min="13059" max="13059" width="13" style="60" customWidth="1"/>
    <col min="13060" max="13060" width="20" style="60" customWidth="1"/>
    <col min="13061" max="13062" width="13.5703125" style="60" customWidth="1"/>
    <col min="13063" max="13063" width="9.42578125" style="60" bestFit="1" customWidth="1"/>
    <col min="13064" max="13065" width="9.140625" style="60"/>
    <col min="13066" max="13066" width="20.28515625" style="60" customWidth="1"/>
    <col min="13067" max="13067" width="24.85546875" style="60" customWidth="1"/>
    <col min="13068" max="13068" width="25" style="60" customWidth="1"/>
    <col min="13069" max="13069" width="26" style="60" customWidth="1"/>
    <col min="13070" max="13070" width="16.5703125" style="60" customWidth="1"/>
    <col min="13071" max="13071" width="40.28515625" style="60" customWidth="1"/>
    <col min="13072" max="13072" width="24.140625" style="60" customWidth="1"/>
    <col min="13073" max="13073" width="36.28515625" style="60" customWidth="1"/>
    <col min="13074" max="13074" width="50.7109375" style="60" customWidth="1"/>
    <col min="13075" max="13310" width="9.140625" style="60"/>
    <col min="13311" max="13311" width="8.28515625" style="60" customWidth="1"/>
    <col min="13312" max="13312" width="9.140625" style="60"/>
    <col min="13313" max="13313" width="27" style="60" customWidth="1"/>
    <col min="13314" max="13314" width="9.140625" style="60"/>
    <col min="13315" max="13315" width="13" style="60" customWidth="1"/>
    <col min="13316" max="13316" width="20" style="60" customWidth="1"/>
    <col min="13317" max="13318" width="13.5703125" style="60" customWidth="1"/>
    <col min="13319" max="13319" width="9.42578125" style="60" bestFit="1" customWidth="1"/>
    <col min="13320" max="13321" width="9.140625" style="60"/>
    <col min="13322" max="13322" width="20.28515625" style="60" customWidth="1"/>
    <col min="13323" max="13323" width="24.85546875" style="60" customWidth="1"/>
    <col min="13324" max="13324" width="25" style="60" customWidth="1"/>
    <col min="13325" max="13325" width="26" style="60" customWidth="1"/>
    <col min="13326" max="13326" width="16.5703125" style="60" customWidth="1"/>
    <col min="13327" max="13327" width="40.28515625" style="60" customWidth="1"/>
    <col min="13328" max="13328" width="24.140625" style="60" customWidth="1"/>
    <col min="13329" max="13329" width="36.28515625" style="60" customWidth="1"/>
    <col min="13330" max="13330" width="50.7109375" style="60" customWidth="1"/>
    <col min="13331" max="13566" width="9.140625" style="60"/>
    <col min="13567" max="13567" width="8.28515625" style="60" customWidth="1"/>
    <col min="13568" max="13568" width="9.140625" style="60"/>
    <col min="13569" max="13569" width="27" style="60" customWidth="1"/>
    <col min="13570" max="13570" width="9.140625" style="60"/>
    <col min="13571" max="13571" width="13" style="60" customWidth="1"/>
    <col min="13572" max="13572" width="20" style="60" customWidth="1"/>
    <col min="13573" max="13574" width="13.5703125" style="60" customWidth="1"/>
    <col min="13575" max="13575" width="9.42578125" style="60" bestFit="1" customWidth="1"/>
    <col min="13576" max="13577" width="9.140625" style="60"/>
    <col min="13578" max="13578" width="20.28515625" style="60" customWidth="1"/>
    <col min="13579" max="13579" width="24.85546875" style="60" customWidth="1"/>
    <col min="13580" max="13580" width="25" style="60" customWidth="1"/>
    <col min="13581" max="13581" width="26" style="60" customWidth="1"/>
    <col min="13582" max="13582" width="16.5703125" style="60" customWidth="1"/>
    <col min="13583" max="13583" width="40.28515625" style="60" customWidth="1"/>
    <col min="13584" max="13584" width="24.140625" style="60" customWidth="1"/>
    <col min="13585" max="13585" width="36.28515625" style="60" customWidth="1"/>
    <col min="13586" max="13586" width="50.7109375" style="60" customWidth="1"/>
    <col min="13587" max="13822" width="9.140625" style="60"/>
    <col min="13823" max="13823" width="8.28515625" style="60" customWidth="1"/>
    <col min="13824" max="13824" width="9.140625" style="60"/>
    <col min="13825" max="13825" width="27" style="60" customWidth="1"/>
    <col min="13826" max="13826" width="9.140625" style="60"/>
    <col min="13827" max="13827" width="13" style="60" customWidth="1"/>
    <col min="13828" max="13828" width="20" style="60" customWidth="1"/>
    <col min="13829" max="13830" width="13.5703125" style="60" customWidth="1"/>
    <col min="13831" max="13831" width="9.42578125" style="60" bestFit="1" customWidth="1"/>
    <col min="13832" max="13833" width="9.140625" style="60"/>
    <col min="13834" max="13834" width="20.28515625" style="60" customWidth="1"/>
    <col min="13835" max="13835" width="24.85546875" style="60" customWidth="1"/>
    <col min="13836" max="13836" width="25" style="60" customWidth="1"/>
    <col min="13837" max="13837" width="26" style="60" customWidth="1"/>
    <col min="13838" max="13838" width="16.5703125" style="60" customWidth="1"/>
    <col min="13839" max="13839" width="40.28515625" style="60" customWidth="1"/>
    <col min="13840" max="13840" width="24.140625" style="60" customWidth="1"/>
    <col min="13841" max="13841" width="36.28515625" style="60" customWidth="1"/>
    <col min="13842" max="13842" width="50.7109375" style="60" customWidth="1"/>
    <col min="13843" max="14078" width="9.140625" style="60"/>
    <col min="14079" max="14079" width="8.28515625" style="60" customWidth="1"/>
    <col min="14080" max="14080" width="9.140625" style="60"/>
    <col min="14081" max="14081" width="27" style="60" customWidth="1"/>
    <col min="14082" max="14082" width="9.140625" style="60"/>
    <col min="14083" max="14083" width="13" style="60" customWidth="1"/>
    <col min="14084" max="14084" width="20" style="60" customWidth="1"/>
    <col min="14085" max="14086" width="13.5703125" style="60" customWidth="1"/>
    <col min="14087" max="14087" width="9.42578125" style="60" bestFit="1" customWidth="1"/>
    <col min="14088" max="14089" width="9.140625" style="60"/>
    <col min="14090" max="14090" width="20.28515625" style="60" customWidth="1"/>
    <col min="14091" max="14091" width="24.85546875" style="60" customWidth="1"/>
    <col min="14092" max="14092" width="25" style="60" customWidth="1"/>
    <col min="14093" max="14093" width="26" style="60" customWidth="1"/>
    <col min="14094" max="14094" width="16.5703125" style="60" customWidth="1"/>
    <col min="14095" max="14095" width="40.28515625" style="60" customWidth="1"/>
    <col min="14096" max="14096" width="24.140625" style="60" customWidth="1"/>
    <col min="14097" max="14097" width="36.28515625" style="60" customWidth="1"/>
    <col min="14098" max="14098" width="50.7109375" style="60" customWidth="1"/>
    <col min="14099" max="14334" width="9.140625" style="60"/>
    <col min="14335" max="14335" width="8.28515625" style="60" customWidth="1"/>
    <col min="14336" max="14336" width="9.140625" style="60"/>
    <col min="14337" max="14337" width="27" style="60" customWidth="1"/>
    <col min="14338" max="14338" width="9.140625" style="60"/>
    <col min="14339" max="14339" width="13" style="60" customWidth="1"/>
    <col min="14340" max="14340" width="20" style="60" customWidth="1"/>
    <col min="14341" max="14342" width="13.5703125" style="60" customWidth="1"/>
    <col min="14343" max="14343" width="9.42578125" style="60" bestFit="1" customWidth="1"/>
    <col min="14344" max="14345" width="9.140625" style="60"/>
    <col min="14346" max="14346" width="20.28515625" style="60" customWidth="1"/>
    <col min="14347" max="14347" width="24.85546875" style="60" customWidth="1"/>
    <col min="14348" max="14348" width="25" style="60" customWidth="1"/>
    <col min="14349" max="14349" width="26" style="60" customWidth="1"/>
    <col min="14350" max="14350" width="16.5703125" style="60" customWidth="1"/>
    <col min="14351" max="14351" width="40.28515625" style="60" customWidth="1"/>
    <col min="14352" max="14352" width="24.140625" style="60" customWidth="1"/>
    <col min="14353" max="14353" width="36.28515625" style="60" customWidth="1"/>
    <col min="14354" max="14354" width="50.7109375" style="60" customWidth="1"/>
    <col min="14355" max="14590" width="9.140625" style="60"/>
    <col min="14591" max="14591" width="8.28515625" style="60" customWidth="1"/>
    <col min="14592" max="14592" width="9.140625" style="60"/>
    <col min="14593" max="14593" width="27" style="60" customWidth="1"/>
    <col min="14594" max="14594" width="9.140625" style="60"/>
    <col min="14595" max="14595" width="13" style="60" customWidth="1"/>
    <col min="14596" max="14596" width="20" style="60" customWidth="1"/>
    <col min="14597" max="14598" width="13.5703125" style="60" customWidth="1"/>
    <col min="14599" max="14599" width="9.42578125" style="60" bestFit="1" customWidth="1"/>
    <col min="14600" max="14601" width="9.140625" style="60"/>
    <col min="14602" max="14602" width="20.28515625" style="60" customWidth="1"/>
    <col min="14603" max="14603" width="24.85546875" style="60" customWidth="1"/>
    <col min="14604" max="14604" width="25" style="60" customWidth="1"/>
    <col min="14605" max="14605" width="26" style="60" customWidth="1"/>
    <col min="14606" max="14606" width="16.5703125" style="60" customWidth="1"/>
    <col min="14607" max="14607" width="40.28515625" style="60" customWidth="1"/>
    <col min="14608" max="14608" width="24.140625" style="60" customWidth="1"/>
    <col min="14609" max="14609" width="36.28515625" style="60" customWidth="1"/>
    <col min="14610" max="14610" width="50.7109375" style="60" customWidth="1"/>
    <col min="14611" max="14846" width="9.140625" style="60"/>
    <col min="14847" max="14847" width="8.28515625" style="60" customWidth="1"/>
    <col min="14848" max="14848" width="9.140625" style="60"/>
    <col min="14849" max="14849" width="27" style="60" customWidth="1"/>
    <col min="14850" max="14850" width="9.140625" style="60"/>
    <col min="14851" max="14851" width="13" style="60" customWidth="1"/>
    <col min="14852" max="14852" width="20" style="60" customWidth="1"/>
    <col min="14853" max="14854" width="13.5703125" style="60" customWidth="1"/>
    <col min="14855" max="14855" width="9.42578125" style="60" bestFit="1" customWidth="1"/>
    <col min="14856" max="14857" width="9.140625" style="60"/>
    <col min="14858" max="14858" width="20.28515625" style="60" customWidth="1"/>
    <col min="14859" max="14859" width="24.85546875" style="60" customWidth="1"/>
    <col min="14860" max="14860" width="25" style="60" customWidth="1"/>
    <col min="14861" max="14861" width="26" style="60" customWidth="1"/>
    <col min="14862" max="14862" width="16.5703125" style="60" customWidth="1"/>
    <col min="14863" max="14863" width="40.28515625" style="60" customWidth="1"/>
    <col min="14864" max="14864" width="24.140625" style="60" customWidth="1"/>
    <col min="14865" max="14865" width="36.28515625" style="60" customWidth="1"/>
    <col min="14866" max="14866" width="50.7109375" style="60" customWidth="1"/>
    <col min="14867" max="15102" width="9.140625" style="60"/>
    <col min="15103" max="15103" width="8.28515625" style="60" customWidth="1"/>
    <col min="15104" max="15104" width="9.140625" style="60"/>
    <col min="15105" max="15105" width="27" style="60" customWidth="1"/>
    <col min="15106" max="15106" width="9.140625" style="60"/>
    <col min="15107" max="15107" width="13" style="60" customWidth="1"/>
    <col min="15108" max="15108" width="20" style="60" customWidth="1"/>
    <col min="15109" max="15110" width="13.5703125" style="60" customWidth="1"/>
    <col min="15111" max="15111" width="9.42578125" style="60" bestFit="1" customWidth="1"/>
    <col min="15112" max="15113" width="9.140625" style="60"/>
    <col min="15114" max="15114" width="20.28515625" style="60" customWidth="1"/>
    <col min="15115" max="15115" width="24.85546875" style="60" customWidth="1"/>
    <col min="15116" max="15116" width="25" style="60" customWidth="1"/>
    <col min="15117" max="15117" width="26" style="60" customWidth="1"/>
    <col min="15118" max="15118" width="16.5703125" style="60" customWidth="1"/>
    <col min="15119" max="15119" width="40.28515625" style="60" customWidth="1"/>
    <col min="15120" max="15120" width="24.140625" style="60" customWidth="1"/>
    <col min="15121" max="15121" width="36.28515625" style="60" customWidth="1"/>
    <col min="15122" max="15122" width="50.7109375" style="60" customWidth="1"/>
    <col min="15123" max="15358" width="9.140625" style="60"/>
    <col min="15359" max="15359" width="8.28515625" style="60" customWidth="1"/>
    <col min="15360" max="15360" width="9.140625" style="60"/>
    <col min="15361" max="15361" width="27" style="60" customWidth="1"/>
    <col min="15362" max="15362" width="9.140625" style="60"/>
    <col min="15363" max="15363" width="13" style="60" customWidth="1"/>
    <col min="15364" max="15364" width="20" style="60" customWidth="1"/>
    <col min="15365" max="15366" width="13.5703125" style="60" customWidth="1"/>
    <col min="15367" max="15367" width="9.42578125" style="60" bestFit="1" customWidth="1"/>
    <col min="15368" max="15369" width="9.140625" style="60"/>
    <col min="15370" max="15370" width="20.28515625" style="60" customWidth="1"/>
    <col min="15371" max="15371" width="24.85546875" style="60" customWidth="1"/>
    <col min="15372" max="15372" width="25" style="60" customWidth="1"/>
    <col min="15373" max="15373" width="26" style="60" customWidth="1"/>
    <col min="15374" max="15374" width="16.5703125" style="60" customWidth="1"/>
    <col min="15375" max="15375" width="40.28515625" style="60" customWidth="1"/>
    <col min="15376" max="15376" width="24.140625" style="60" customWidth="1"/>
    <col min="15377" max="15377" width="36.28515625" style="60" customWidth="1"/>
    <col min="15378" max="15378" width="50.7109375" style="60" customWidth="1"/>
    <col min="15379" max="15614" width="9.140625" style="60"/>
    <col min="15615" max="15615" width="8.28515625" style="60" customWidth="1"/>
    <col min="15616" max="15616" width="9.140625" style="60"/>
    <col min="15617" max="15617" width="27" style="60" customWidth="1"/>
    <col min="15618" max="15618" width="9.140625" style="60"/>
    <col min="15619" max="15619" width="13" style="60" customWidth="1"/>
    <col min="15620" max="15620" width="20" style="60" customWidth="1"/>
    <col min="15621" max="15622" width="13.5703125" style="60" customWidth="1"/>
    <col min="15623" max="15623" width="9.42578125" style="60" bestFit="1" customWidth="1"/>
    <col min="15624" max="15625" width="9.140625" style="60"/>
    <col min="15626" max="15626" width="20.28515625" style="60" customWidth="1"/>
    <col min="15627" max="15627" width="24.85546875" style="60" customWidth="1"/>
    <col min="15628" max="15628" width="25" style="60" customWidth="1"/>
    <col min="15629" max="15629" width="26" style="60" customWidth="1"/>
    <col min="15630" max="15630" width="16.5703125" style="60" customWidth="1"/>
    <col min="15631" max="15631" width="40.28515625" style="60" customWidth="1"/>
    <col min="15632" max="15632" width="24.140625" style="60" customWidth="1"/>
    <col min="15633" max="15633" width="36.28515625" style="60" customWidth="1"/>
    <col min="15634" max="15634" width="50.7109375" style="60" customWidth="1"/>
    <col min="15635" max="15870" width="9.140625" style="60"/>
    <col min="15871" max="15871" width="8.28515625" style="60" customWidth="1"/>
    <col min="15872" max="15872" width="9.140625" style="60"/>
    <col min="15873" max="15873" width="27" style="60" customWidth="1"/>
    <col min="15874" max="15874" width="9.140625" style="60"/>
    <col min="15875" max="15875" width="13" style="60" customWidth="1"/>
    <col min="15876" max="15876" width="20" style="60" customWidth="1"/>
    <col min="15877" max="15878" width="13.5703125" style="60" customWidth="1"/>
    <col min="15879" max="15879" width="9.42578125" style="60" bestFit="1" customWidth="1"/>
    <col min="15880" max="15881" width="9.140625" style="60"/>
    <col min="15882" max="15882" width="20.28515625" style="60" customWidth="1"/>
    <col min="15883" max="15883" width="24.85546875" style="60" customWidth="1"/>
    <col min="15884" max="15884" width="25" style="60" customWidth="1"/>
    <col min="15885" max="15885" width="26" style="60" customWidth="1"/>
    <col min="15886" max="15886" width="16.5703125" style="60" customWidth="1"/>
    <col min="15887" max="15887" width="40.28515625" style="60" customWidth="1"/>
    <col min="15888" max="15888" width="24.140625" style="60" customWidth="1"/>
    <col min="15889" max="15889" width="36.28515625" style="60" customWidth="1"/>
    <col min="15890" max="15890" width="50.7109375" style="60" customWidth="1"/>
    <col min="15891" max="16126" width="9.140625" style="60"/>
    <col min="16127" max="16127" width="8.28515625" style="60" customWidth="1"/>
    <col min="16128" max="16128" width="9.140625" style="60"/>
    <col min="16129" max="16129" width="27" style="60" customWidth="1"/>
    <col min="16130" max="16130" width="9.140625" style="60"/>
    <col min="16131" max="16131" width="13" style="60" customWidth="1"/>
    <col min="16132" max="16132" width="20" style="60" customWidth="1"/>
    <col min="16133" max="16134" width="13.5703125" style="60" customWidth="1"/>
    <col min="16135" max="16135" width="9.42578125" style="60" bestFit="1" customWidth="1"/>
    <col min="16136" max="16137" width="9.140625" style="60"/>
    <col min="16138" max="16138" width="20.28515625" style="60" customWidth="1"/>
    <col min="16139" max="16139" width="24.85546875" style="60" customWidth="1"/>
    <col min="16140" max="16140" width="25" style="60" customWidth="1"/>
    <col min="16141" max="16141" width="26" style="60" customWidth="1"/>
    <col min="16142" max="16142" width="16.5703125" style="60" customWidth="1"/>
    <col min="16143" max="16143" width="40.28515625" style="60" customWidth="1"/>
    <col min="16144" max="16144" width="24.140625" style="60" customWidth="1"/>
    <col min="16145" max="16145" width="36.28515625" style="60" customWidth="1"/>
    <col min="16146" max="16146" width="50.7109375" style="60" customWidth="1"/>
    <col min="16147" max="16384" width="9.140625" style="60"/>
  </cols>
  <sheetData>
    <row r="2" spans="1:20" ht="15.75" customHeight="1">
      <c r="A2" s="294" t="s">
        <v>1858</v>
      </c>
      <c r="B2" s="294"/>
      <c r="C2" s="294"/>
      <c r="D2" s="294"/>
      <c r="E2" s="294"/>
      <c r="F2" s="294"/>
      <c r="G2" s="294"/>
      <c r="H2" s="294"/>
      <c r="I2" s="294"/>
      <c r="J2" s="294"/>
      <c r="K2" s="307"/>
      <c r="L2" s="307"/>
      <c r="M2" s="307"/>
      <c r="N2" s="307"/>
      <c r="O2" s="307"/>
      <c r="P2" s="307"/>
      <c r="Q2" s="307"/>
      <c r="R2" s="307"/>
      <c r="S2" s="307"/>
      <c r="T2" s="307"/>
    </row>
    <row r="3" spans="1:20" ht="15.75" thickBot="1"/>
    <row r="4" spans="1:20" ht="36.75" customHeight="1">
      <c r="A4" s="333" t="s">
        <v>0</v>
      </c>
      <c r="B4" s="335" t="s">
        <v>1</v>
      </c>
      <c r="C4" s="335" t="s">
        <v>2</v>
      </c>
      <c r="D4" s="335" t="s">
        <v>3</v>
      </c>
      <c r="E4" s="335" t="s">
        <v>4</v>
      </c>
      <c r="F4" s="335" t="s">
        <v>5</v>
      </c>
      <c r="G4" s="335" t="s">
        <v>6</v>
      </c>
      <c r="H4" s="335" t="s">
        <v>7</v>
      </c>
      <c r="I4" s="335" t="s">
        <v>8</v>
      </c>
      <c r="J4" s="339" t="s">
        <v>9</v>
      </c>
      <c r="K4" s="340"/>
      <c r="L4" s="335" t="s">
        <v>10</v>
      </c>
      <c r="M4" s="341" t="s">
        <v>11</v>
      </c>
      <c r="N4" s="342"/>
      <c r="O4" s="344" t="s">
        <v>12</v>
      </c>
      <c r="P4" s="345"/>
      <c r="Q4" s="343" t="s">
        <v>13</v>
      </c>
      <c r="R4" s="343"/>
      <c r="S4" s="305" t="s">
        <v>14</v>
      </c>
    </row>
    <row r="5" spans="1:20" ht="26.25" customHeight="1">
      <c r="A5" s="334"/>
      <c r="B5" s="336"/>
      <c r="C5" s="325"/>
      <c r="D5" s="336"/>
      <c r="E5" s="336"/>
      <c r="F5" s="336"/>
      <c r="G5" s="336"/>
      <c r="H5" s="336"/>
      <c r="I5" s="336"/>
      <c r="J5" s="151" t="s">
        <v>15</v>
      </c>
      <c r="K5" s="1" t="s">
        <v>16</v>
      </c>
      <c r="L5" s="336"/>
      <c r="M5" s="151">
        <v>2016</v>
      </c>
      <c r="N5" s="151">
        <v>2017</v>
      </c>
      <c r="O5" s="151">
        <v>2016</v>
      </c>
      <c r="P5" s="151">
        <v>2017</v>
      </c>
      <c r="Q5" s="161">
        <v>2016</v>
      </c>
      <c r="R5" s="161">
        <v>2017</v>
      </c>
      <c r="S5" s="306"/>
    </row>
    <row r="6" spans="1:20" ht="14.25" customHeight="1">
      <c r="A6" s="196" t="s">
        <v>17</v>
      </c>
      <c r="B6" s="2" t="s">
        <v>18</v>
      </c>
      <c r="C6" s="3" t="s">
        <v>19</v>
      </c>
      <c r="D6" s="2" t="s">
        <v>20</v>
      </c>
      <c r="E6" s="2" t="s">
        <v>21</v>
      </c>
      <c r="F6" s="2" t="s">
        <v>22</v>
      </c>
      <c r="G6" s="7" t="s">
        <v>23</v>
      </c>
      <c r="H6" s="2" t="s">
        <v>24</v>
      </c>
      <c r="I6" s="2" t="s">
        <v>25</v>
      </c>
      <c r="J6" s="2" t="s">
        <v>26</v>
      </c>
      <c r="K6" s="4" t="s">
        <v>27</v>
      </c>
      <c r="L6" s="2" t="s">
        <v>28</v>
      </c>
      <c r="M6" s="2" t="s">
        <v>29</v>
      </c>
      <c r="N6" s="2" t="s">
        <v>30</v>
      </c>
      <c r="O6" s="2" t="s">
        <v>31</v>
      </c>
      <c r="P6" s="2" t="s">
        <v>32</v>
      </c>
      <c r="Q6" s="3" t="s">
        <v>33</v>
      </c>
      <c r="R6" s="3" t="s">
        <v>34</v>
      </c>
      <c r="S6" s="197" t="s">
        <v>35</v>
      </c>
    </row>
    <row r="7" spans="1:20" ht="216">
      <c r="A7" s="179">
        <v>1</v>
      </c>
      <c r="B7" s="26" t="s">
        <v>590</v>
      </c>
      <c r="C7" s="26" t="s">
        <v>679</v>
      </c>
      <c r="D7" s="26" t="s">
        <v>680</v>
      </c>
      <c r="E7" s="26" t="s">
        <v>681</v>
      </c>
      <c r="F7" s="26" t="s">
        <v>585</v>
      </c>
      <c r="G7" s="26" t="s">
        <v>682</v>
      </c>
      <c r="H7" s="26" t="s">
        <v>683</v>
      </c>
      <c r="I7" s="26" t="s">
        <v>408</v>
      </c>
      <c r="J7" s="26" t="s">
        <v>535</v>
      </c>
      <c r="K7" s="27" t="s">
        <v>684</v>
      </c>
      <c r="L7" s="26" t="s">
        <v>685</v>
      </c>
      <c r="M7" s="46" t="s">
        <v>135</v>
      </c>
      <c r="N7" s="26"/>
      <c r="O7" s="28">
        <v>50000</v>
      </c>
      <c r="P7" s="28"/>
      <c r="Q7" s="28">
        <v>50000</v>
      </c>
      <c r="R7" s="28"/>
      <c r="S7" s="180" t="s">
        <v>686</v>
      </c>
    </row>
    <row r="8" spans="1:20" ht="216">
      <c r="A8" s="179">
        <v>2</v>
      </c>
      <c r="B8" s="26" t="s">
        <v>590</v>
      </c>
      <c r="C8" s="26" t="s">
        <v>687</v>
      </c>
      <c r="D8" s="26" t="s">
        <v>680</v>
      </c>
      <c r="E8" s="26" t="s">
        <v>63</v>
      </c>
      <c r="F8" s="26" t="s">
        <v>140</v>
      </c>
      <c r="G8" s="26" t="s">
        <v>688</v>
      </c>
      <c r="H8" s="26" t="s">
        <v>689</v>
      </c>
      <c r="I8" s="26" t="s">
        <v>228</v>
      </c>
      <c r="J8" s="26" t="s">
        <v>690</v>
      </c>
      <c r="K8" s="27" t="s">
        <v>691</v>
      </c>
      <c r="L8" s="26" t="s">
        <v>692</v>
      </c>
      <c r="M8" s="26" t="s">
        <v>153</v>
      </c>
      <c r="N8" s="26"/>
      <c r="O8" s="28">
        <v>60000</v>
      </c>
      <c r="P8" s="28"/>
      <c r="Q8" s="28">
        <v>60000</v>
      </c>
      <c r="R8" s="28"/>
      <c r="S8" s="180" t="s">
        <v>686</v>
      </c>
    </row>
    <row r="9" spans="1:20" ht="216">
      <c r="A9" s="179">
        <v>3</v>
      </c>
      <c r="B9" s="26" t="s">
        <v>541</v>
      </c>
      <c r="C9" s="26" t="s">
        <v>693</v>
      </c>
      <c r="D9" s="26" t="s">
        <v>680</v>
      </c>
      <c r="E9" s="26" t="s">
        <v>63</v>
      </c>
      <c r="F9" s="26" t="s">
        <v>694</v>
      </c>
      <c r="G9" s="26" t="s">
        <v>695</v>
      </c>
      <c r="H9" s="26" t="s">
        <v>696</v>
      </c>
      <c r="I9" s="26" t="s">
        <v>131</v>
      </c>
      <c r="J9" s="26" t="s">
        <v>535</v>
      </c>
      <c r="K9" s="27" t="s">
        <v>697</v>
      </c>
      <c r="L9" s="26" t="s">
        <v>698</v>
      </c>
      <c r="M9" s="26" t="s">
        <v>699</v>
      </c>
      <c r="N9" s="26"/>
      <c r="O9" s="28">
        <v>4081</v>
      </c>
      <c r="P9" s="28"/>
      <c r="Q9" s="28">
        <v>4081</v>
      </c>
      <c r="R9" s="28"/>
      <c r="S9" s="180" t="s">
        <v>686</v>
      </c>
    </row>
    <row r="10" spans="1:20" ht="216">
      <c r="A10" s="179">
        <v>4</v>
      </c>
      <c r="B10" s="26" t="s">
        <v>590</v>
      </c>
      <c r="C10" s="26" t="s">
        <v>700</v>
      </c>
      <c r="D10" s="26" t="s">
        <v>680</v>
      </c>
      <c r="E10" s="26" t="s">
        <v>63</v>
      </c>
      <c r="F10" s="26" t="s">
        <v>694</v>
      </c>
      <c r="G10" s="26" t="s">
        <v>701</v>
      </c>
      <c r="H10" s="26" t="s">
        <v>702</v>
      </c>
      <c r="I10" s="26" t="s">
        <v>228</v>
      </c>
      <c r="J10" s="26" t="s">
        <v>535</v>
      </c>
      <c r="K10" s="27" t="s">
        <v>697</v>
      </c>
      <c r="L10" s="26" t="s">
        <v>703</v>
      </c>
      <c r="M10" s="26" t="s">
        <v>608</v>
      </c>
      <c r="N10" s="26"/>
      <c r="O10" s="28">
        <v>35000</v>
      </c>
      <c r="P10" s="28"/>
      <c r="Q10" s="28">
        <v>35000</v>
      </c>
      <c r="R10" s="28"/>
      <c r="S10" s="180" t="s">
        <v>686</v>
      </c>
    </row>
    <row r="11" spans="1:20" ht="216">
      <c r="A11" s="179">
        <v>5</v>
      </c>
      <c r="B11" s="26" t="s">
        <v>590</v>
      </c>
      <c r="C11" s="26" t="s">
        <v>693</v>
      </c>
      <c r="D11" s="26" t="s">
        <v>704</v>
      </c>
      <c r="E11" s="26" t="s">
        <v>63</v>
      </c>
      <c r="F11" s="26" t="s">
        <v>694</v>
      </c>
      <c r="G11" s="26" t="s">
        <v>705</v>
      </c>
      <c r="H11" s="26" t="s">
        <v>706</v>
      </c>
      <c r="I11" s="26" t="s">
        <v>131</v>
      </c>
      <c r="J11" s="26" t="s">
        <v>535</v>
      </c>
      <c r="K11" s="27" t="s">
        <v>697</v>
      </c>
      <c r="L11" s="26" t="s">
        <v>698</v>
      </c>
      <c r="M11" s="26" t="s">
        <v>707</v>
      </c>
      <c r="N11" s="26"/>
      <c r="O11" s="28">
        <v>10000</v>
      </c>
      <c r="P11" s="28"/>
      <c r="Q11" s="28">
        <v>10000</v>
      </c>
      <c r="R11" s="28"/>
      <c r="S11" s="180" t="s">
        <v>686</v>
      </c>
    </row>
    <row r="12" spans="1:20" ht="216">
      <c r="A12" s="179">
        <v>6</v>
      </c>
      <c r="B12" s="26" t="s">
        <v>708</v>
      </c>
      <c r="C12" s="26" t="s">
        <v>679</v>
      </c>
      <c r="D12" s="26" t="s">
        <v>680</v>
      </c>
      <c r="E12" s="26" t="s">
        <v>709</v>
      </c>
      <c r="F12" s="26" t="s">
        <v>585</v>
      </c>
      <c r="G12" s="26" t="s">
        <v>710</v>
      </c>
      <c r="H12" s="26" t="s">
        <v>711</v>
      </c>
      <c r="I12" s="26" t="s">
        <v>712</v>
      </c>
      <c r="J12" s="26" t="s">
        <v>713</v>
      </c>
      <c r="K12" s="27">
        <v>500000</v>
      </c>
      <c r="L12" s="26" t="s">
        <v>714</v>
      </c>
      <c r="M12" s="26" t="s">
        <v>135</v>
      </c>
      <c r="N12" s="26"/>
      <c r="O12" s="28">
        <v>200000</v>
      </c>
      <c r="P12" s="28"/>
      <c r="Q12" s="28">
        <v>200000</v>
      </c>
      <c r="R12" s="28"/>
      <c r="S12" s="180" t="s">
        <v>686</v>
      </c>
    </row>
    <row r="13" spans="1:20" ht="216">
      <c r="A13" s="179">
        <v>7</v>
      </c>
      <c r="B13" s="26" t="s">
        <v>708</v>
      </c>
      <c r="C13" s="26" t="s">
        <v>679</v>
      </c>
      <c r="D13" s="26" t="s">
        <v>680</v>
      </c>
      <c r="E13" s="26" t="s">
        <v>715</v>
      </c>
      <c r="F13" s="26" t="s">
        <v>716</v>
      </c>
      <c r="G13" s="26" t="s">
        <v>717</v>
      </c>
      <c r="H13" s="26" t="s">
        <v>718</v>
      </c>
      <c r="I13" s="26" t="s">
        <v>719</v>
      </c>
      <c r="J13" s="26" t="s">
        <v>720</v>
      </c>
      <c r="K13" s="27" t="s">
        <v>721</v>
      </c>
      <c r="L13" s="26" t="s">
        <v>714</v>
      </c>
      <c r="M13" s="46" t="s">
        <v>153</v>
      </c>
      <c r="N13" s="26"/>
      <c r="O13" s="28">
        <v>50000</v>
      </c>
      <c r="P13" s="28"/>
      <c r="Q13" s="28">
        <v>50000</v>
      </c>
      <c r="R13" s="28"/>
      <c r="S13" s="180" t="s">
        <v>686</v>
      </c>
    </row>
    <row r="14" spans="1:20" ht="192">
      <c r="A14" s="179">
        <v>8</v>
      </c>
      <c r="B14" s="26" t="s">
        <v>708</v>
      </c>
      <c r="C14" s="26" t="s">
        <v>52</v>
      </c>
      <c r="D14" s="26" t="s">
        <v>722</v>
      </c>
      <c r="E14" s="26" t="s">
        <v>723</v>
      </c>
      <c r="F14" s="26" t="s">
        <v>724</v>
      </c>
      <c r="G14" s="26" t="s">
        <v>725</v>
      </c>
      <c r="H14" s="26" t="s">
        <v>726</v>
      </c>
      <c r="I14" s="26" t="s">
        <v>157</v>
      </c>
      <c r="J14" s="26" t="s">
        <v>223</v>
      </c>
      <c r="K14" s="27">
        <v>30000</v>
      </c>
      <c r="L14" s="26" t="s">
        <v>727</v>
      </c>
      <c r="M14" s="26" t="s">
        <v>135</v>
      </c>
      <c r="N14" s="26"/>
      <c r="O14" s="28">
        <v>280000</v>
      </c>
      <c r="P14" s="28"/>
      <c r="Q14" s="28">
        <v>280000</v>
      </c>
      <c r="R14" s="28"/>
      <c r="S14" s="180" t="s">
        <v>686</v>
      </c>
    </row>
    <row r="15" spans="1:20" ht="204">
      <c r="A15" s="179">
        <v>9</v>
      </c>
      <c r="B15" s="26" t="s">
        <v>708</v>
      </c>
      <c r="C15" s="26" t="s">
        <v>52</v>
      </c>
      <c r="D15" s="26" t="s">
        <v>728</v>
      </c>
      <c r="E15" s="26" t="s">
        <v>723</v>
      </c>
      <c r="F15" s="26" t="s">
        <v>724</v>
      </c>
      <c r="G15" s="26" t="s">
        <v>729</v>
      </c>
      <c r="H15" s="26" t="s">
        <v>730</v>
      </c>
      <c r="I15" s="26" t="s">
        <v>157</v>
      </c>
      <c r="J15" s="26" t="s">
        <v>223</v>
      </c>
      <c r="K15" s="27" t="s">
        <v>731</v>
      </c>
      <c r="L15" s="26" t="s">
        <v>727</v>
      </c>
      <c r="M15" s="26" t="s">
        <v>608</v>
      </c>
      <c r="N15" s="26"/>
      <c r="O15" s="28">
        <v>35000</v>
      </c>
      <c r="P15" s="28"/>
      <c r="Q15" s="28">
        <v>35000</v>
      </c>
      <c r="R15" s="28"/>
      <c r="S15" s="180" t="s">
        <v>686</v>
      </c>
    </row>
    <row r="16" spans="1:20" ht="216">
      <c r="A16" s="179">
        <v>10</v>
      </c>
      <c r="B16" s="26" t="s">
        <v>708</v>
      </c>
      <c r="C16" s="26" t="s">
        <v>679</v>
      </c>
      <c r="D16" s="26" t="s">
        <v>722</v>
      </c>
      <c r="E16" s="26" t="s">
        <v>723</v>
      </c>
      <c r="F16" s="26" t="s">
        <v>694</v>
      </c>
      <c r="G16" s="26" t="s">
        <v>41</v>
      </c>
      <c r="H16" s="26" t="s">
        <v>732</v>
      </c>
      <c r="I16" s="26" t="s">
        <v>733</v>
      </c>
      <c r="J16" s="26" t="s">
        <v>734</v>
      </c>
      <c r="K16" s="27" t="s">
        <v>151</v>
      </c>
      <c r="L16" s="26" t="s">
        <v>727</v>
      </c>
      <c r="M16" s="26" t="s">
        <v>153</v>
      </c>
      <c r="N16" s="26"/>
      <c r="O16" s="28">
        <v>100000</v>
      </c>
      <c r="P16" s="28"/>
      <c r="Q16" s="28">
        <v>100000</v>
      </c>
      <c r="R16" s="28"/>
      <c r="S16" s="180" t="s">
        <v>686</v>
      </c>
    </row>
    <row r="17" spans="1:19" ht="216">
      <c r="A17" s="179">
        <v>11</v>
      </c>
      <c r="B17" s="26" t="s">
        <v>708</v>
      </c>
      <c r="C17" s="26" t="s">
        <v>679</v>
      </c>
      <c r="D17" s="26" t="s">
        <v>680</v>
      </c>
      <c r="E17" s="26" t="s">
        <v>63</v>
      </c>
      <c r="F17" s="26" t="s">
        <v>694</v>
      </c>
      <c r="G17" s="26" t="s">
        <v>163</v>
      </c>
      <c r="H17" s="26" t="s">
        <v>735</v>
      </c>
      <c r="I17" s="26" t="s">
        <v>736</v>
      </c>
      <c r="J17" s="26" t="s">
        <v>737</v>
      </c>
      <c r="K17" s="27" t="s">
        <v>738</v>
      </c>
      <c r="L17" s="26" t="s">
        <v>727</v>
      </c>
      <c r="M17" s="26" t="s">
        <v>153</v>
      </c>
      <c r="N17" s="26"/>
      <c r="O17" s="28">
        <v>0</v>
      </c>
      <c r="P17" s="28"/>
      <c r="Q17" s="28">
        <v>0</v>
      </c>
      <c r="R17" s="28"/>
      <c r="S17" s="180" t="s">
        <v>686</v>
      </c>
    </row>
    <row r="18" spans="1:19" ht="132">
      <c r="A18" s="179">
        <v>12</v>
      </c>
      <c r="B18" s="26" t="s">
        <v>739</v>
      </c>
      <c r="C18" s="26" t="s">
        <v>679</v>
      </c>
      <c r="D18" s="26" t="s">
        <v>740</v>
      </c>
      <c r="E18" s="26" t="s">
        <v>741</v>
      </c>
      <c r="F18" s="26" t="s">
        <v>300</v>
      </c>
      <c r="G18" s="26" t="s">
        <v>742</v>
      </c>
      <c r="H18" s="26" t="s">
        <v>743</v>
      </c>
      <c r="I18" s="26" t="s">
        <v>744</v>
      </c>
      <c r="J18" s="26" t="s">
        <v>745</v>
      </c>
      <c r="K18" s="27" t="s">
        <v>746</v>
      </c>
      <c r="L18" s="26" t="s">
        <v>747</v>
      </c>
      <c r="M18" s="26" t="s">
        <v>153</v>
      </c>
      <c r="N18" s="26"/>
      <c r="O18" s="28">
        <v>35919</v>
      </c>
      <c r="P18" s="28"/>
      <c r="Q18" s="28">
        <v>35919</v>
      </c>
      <c r="R18" s="28"/>
      <c r="S18" s="180" t="s">
        <v>686</v>
      </c>
    </row>
    <row r="19" spans="1:19" s="124" customFormat="1" ht="216">
      <c r="A19" s="201">
        <v>13</v>
      </c>
      <c r="B19" s="62" t="s">
        <v>590</v>
      </c>
      <c r="C19" s="62" t="s">
        <v>679</v>
      </c>
      <c r="D19" s="62" t="s">
        <v>680</v>
      </c>
      <c r="E19" s="62" t="s">
        <v>748</v>
      </c>
      <c r="F19" s="62" t="s">
        <v>140</v>
      </c>
      <c r="G19" s="62" t="s">
        <v>749</v>
      </c>
      <c r="H19" s="62" t="s">
        <v>750</v>
      </c>
      <c r="I19" s="62" t="s">
        <v>751</v>
      </c>
      <c r="J19" s="62" t="s">
        <v>720</v>
      </c>
      <c r="K19" s="64" t="s">
        <v>752</v>
      </c>
      <c r="L19" s="62" t="s">
        <v>685</v>
      </c>
      <c r="M19" s="62" t="s">
        <v>608</v>
      </c>
      <c r="N19" s="62"/>
      <c r="O19" s="65">
        <v>40000</v>
      </c>
      <c r="P19" s="65"/>
      <c r="Q19" s="65">
        <v>40000</v>
      </c>
      <c r="R19" s="65"/>
      <c r="S19" s="202" t="s">
        <v>686</v>
      </c>
    </row>
    <row r="20" spans="1:19" s="66" customFormat="1" ht="348">
      <c r="A20" s="201">
        <v>14</v>
      </c>
      <c r="B20" s="73" t="s">
        <v>753</v>
      </c>
      <c r="C20" s="74" t="s">
        <v>1734</v>
      </c>
      <c r="D20" s="73" t="s">
        <v>754</v>
      </c>
      <c r="E20" s="74" t="s">
        <v>1735</v>
      </c>
      <c r="F20" s="73" t="s">
        <v>755</v>
      </c>
      <c r="G20" s="73" t="s">
        <v>756</v>
      </c>
      <c r="H20" s="120" t="s">
        <v>1458</v>
      </c>
      <c r="I20" s="73" t="s">
        <v>757</v>
      </c>
      <c r="J20" s="73" t="s">
        <v>758</v>
      </c>
      <c r="K20" s="73" t="s">
        <v>1459</v>
      </c>
      <c r="L20" s="73" t="s">
        <v>68</v>
      </c>
      <c r="M20" s="73"/>
      <c r="N20" s="73" t="s">
        <v>62</v>
      </c>
      <c r="O20" s="126"/>
      <c r="P20" s="117">
        <v>32690</v>
      </c>
      <c r="Q20" s="126"/>
      <c r="R20" s="117">
        <v>32690</v>
      </c>
      <c r="S20" s="204" t="s">
        <v>686</v>
      </c>
    </row>
    <row r="21" spans="1:19" s="66" customFormat="1" ht="409.5" customHeight="1">
      <c r="A21" s="201">
        <v>15</v>
      </c>
      <c r="B21" s="73" t="s">
        <v>759</v>
      </c>
      <c r="C21" s="74" t="s">
        <v>1736</v>
      </c>
      <c r="D21" s="73" t="s">
        <v>760</v>
      </c>
      <c r="E21" s="74" t="s">
        <v>1737</v>
      </c>
      <c r="F21" s="73" t="s">
        <v>755</v>
      </c>
      <c r="G21" s="73" t="s">
        <v>761</v>
      </c>
      <c r="H21" s="142" t="s">
        <v>762</v>
      </c>
      <c r="I21" s="73" t="s">
        <v>763</v>
      </c>
      <c r="J21" s="73" t="s">
        <v>764</v>
      </c>
      <c r="K21" s="73">
        <v>18</v>
      </c>
      <c r="L21" s="73" t="s">
        <v>714</v>
      </c>
      <c r="M21" s="73"/>
      <c r="N21" s="283" t="s">
        <v>62</v>
      </c>
      <c r="O21" s="126"/>
      <c r="P21" s="117">
        <v>70966.2</v>
      </c>
      <c r="Q21" s="126"/>
      <c r="R21" s="117">
        <v>70966.2</v>
      </c>
      <c r="S21" s="204" t="s">
        <v>686</v>
      </c>
    </row>
    <row r="22" spans="1:19" s="66" customFormat="1" ht="372">
      <c r="A22" s="205">
        <v>16</v>
      </c>
      <c r="B22" s="73" t="s">
        <v>765</v>
      </c>
      <c r="C22" s="74" t="s">
        <v>1738</v>
      </c>
      <c r="D22" s="73" t="s">
        <v>99</v>
      </c>
      <c r="E22" s="74" t="s">
        <v>1739</v>
      </c>
      <c r="F22" s="73" t="s">
        <v>188</v>
      </c>
      <c r="G22" s="73" t="s">
        <v>766</v>
      </c>
      <c r="H22" s="73" t="s">
        <v>767</v>
      </c>
      <c r="I22" s="73" t="s">
        <v>766</v>
      </c>
      <c r="J22" s="73" t="s">
        <v>768</v>
      </c>
      <c r="K22" s="73" t="s">
        <v>1460</v>
      </c>
      <c r="L22" s="73" t="s">
        <v>769</v>
      </c>
      <c r="M22" s="73"/>
      <c r="N22" s="73" t="s">
        <v>44</v>
      </c>
      <c r="O22" s="126"/>
      <c r="P22" s="117">
        <v>15301.3</v>
      </c>
      <c r="Q22" s="126"/>
      <c r="R22" s="117">
        <v>15301.3</v>
      </c>
      <c r="S22" s="204" t="s">
        <v>686</v>
      </c>
    </row>
    <row r="23" spans="1:19" s="66" customFormat="1" ht="372">
      <c r="A23" s="205">
        <v>17</v>
      </c>
      <c r="B23" s="73" t="s">
        <v>753</v>
      </c>
      <c r="C23" s="74" t="s">
        <v>1738</v>
      </c>
      <c r="D23" s="73" t="s">
        <v>770</v>
      </c>
      <c r="E23" s="74" t="s">
        <v>1739</v>
      </c>
      <c r="F23" s="73" t="s">
        <v>188</v>
      </c>
      <c r="G23" s="73" t="s">
        <v>771</v>
      </c>
      <c r="H23" s="73" t="s">
        <v>772</v>
      </c>
      <c r="I23" s="73" t="s">
        <v>41</v>
      </c>
      <c r="J23" s="73" t="s">
        <v>250</v>
      </c>
      <c r="K23" s="73" t="s">
        <v>773</v>
      </c>
      <c r="L23" s="73" t="s">
        <v>769</v>
      </c>
      <c r="M23" s="73"/>
      <c r="N23" s="73" t="s">
        <v>203</v>
      </c>
      <c r="O23" s="126"/>
      <c r="P23" s="117">
        <v>0</v>
      </c>
      <c r="Q23" s="126"/>
      <c r="R23" s="117">
        <v>0</v>
      </c>
      <c r="S23" s="204" t="s">
        <v>686</v>
      </c>
    </row>
    <row r="24" spans="1:19" s="66" customFormat="1" ht="204">
      <c r="A24" s="205">
        <v>18</v>
      </c>
      <c r="B24" s="73" t="s">
        <v>753</v>
      </c>
      <c r="C24" s="74" t="s">
        <v>1740</v>
      </c>
      <c r="D24" s="73" t="s">
        <v>770</v>
      </c>
      <c r="E24" s="74" t="s">
        <v>1733</v>
      </c>
      <c r="F24" s="73" t="s">
        <v>188</v>
      </c>
      <c r="G24" s="73" t="s">
        <v>774</v>
      </c>
      <c r="H24" s="73" t="s">
        <v>775</v>
      </c>
      <c r="I24" s="73" t="s">
        <v>776</v>
      </c>
      <c r="J24" s="73" t="s">
        <v>777</v>
      </c>
      <c r="K24" s="73" t="s">
        <v>539</v>
      </c>
      <c r="L24" s="73" t="s">
        <v>778</v>
      </c>
      <c r="M24" s="73"/>
      <c r="N24" s="73" t="s">
        <v>369</v>
      </c>
      <c r="O24" s="126"/>
      <c r="P24" s="117">
        <v>2220</v>
      </c>
      <c r="Q24" s="126"/>
      <c r="R24" s="117">
        <v>2220</v>
      </c>
      <c r="S24" s="204" t="s">
        <v>686</v>
      </c>
    </row>
    <row r="25" spans="1:19" s="66" customFormat="1" ht="192">
      <c r="A25" s="205">
        <v>19</v>
      </c>
      <c r="B25" s="73" t="s">
        <v>779</v>
      </c>
      <c r="C25" s="74" t="s">
        <v>1732</v>
      </c>
      <c r="D25" s="73" t="s">
        <v>770</v>
      </c>
      <c r="E25" s="74" t="s">
        <v>1741</v>
      </c>
      <c r="F25" s="73" t="s">
        <v>188</v>
      </c>
      <c r="G25" s="73" t="s">
        <v>780</v>
      </c>
      <c r="H25" s="73" t="s">
        <v>781</v>
      </c>
      <c r="I25" s="73" t="s">
        <v>782</v>
      </c>
      <c r="J25" s="73" t="s">
        <v>758</v>
      </c>
      <c r="K25" s="73" t="s">
        <v>534</v>
      </c>
      <c r="L25" s="73" t="s">
        <v>783</v>
      </c>
      <c r="M25" s="73"/>
      <c r="N25" s="73" t="s">
        <v>369</v>
      </c>
      <c r="O25" s="126"/>
      <c r="P25" s="117">
        <v>1450</v>
      </c>
      <c r="Q25" s="126"/>
      <c r="R25" s="117">
        <v>1450</v>
      </c>
      <c r="S25" s="204" t="s">
        <v>686</v>
      </c>
    </row>
    <row r="26" spans="1:19" s="66" customFormat="1" ht="192">
      <c r="A26" s="205">
        <v>20</v>
      </c>
      <c r="B26" s="73" t="s">
        <v>779</v>
      </c>
      <c r="C26" s="74" t="s">
        <v>1732</v>
      </c>
      <c r="D26" s="73" t="s">
        <v>770</v>
      </c>
      <c r="E26" s="74" t="s">
        <v>1733</v>
      </c>
      <c r="F26" s="73" t="s">
        <v>140</v>
      </c>
      <c r="G26" s="73" t="s">
        <v>785</v>
      </c>
      <c r="H26" s="73" t="s">
        <v>786</v>
      </c>
      <c r="I26" s="73" t="s">
        <v>787</v>
      </c>
      <c r="J26" s="73" t="s">
        <v>784</v>
      </c>
      <c r="K26" s="73" t="s">
        <v>1461</v>
      </c>
      <c r="L26" s="73" t="s">
        <v>788</v>
      </c>
      <c r="M26" s="73"/>
      <c r="N26" s="73" t="s">
        <v>69</v>
      </c>
      <c r="O26" s="126"/>
      <c r="P26" s="117">
        <v>1575</v>
      </c>
      <c r="Q26" s="126"/>
      <c r="R26" s="117">
        <v>1575</v>
      </c>
      <c r="S26" s="204" t="s">
        <v>686</v>
      </c>
    </row>
    <row r="27" spans="1:19" s="66" customFormat="1" ht="288">
      <c r="A27" s="205">
        <v>21</v>
      </c>
      <c r="B27" s="73" t="s">
        <v>789</v>
      </c>
      <c r="C27" s="74" t="s">
        <v>1730</v>
      </c>
      <c r="D27" s="73" t="s">
        <v>790</v>
      </c>
      <c r="E27" s="74" t="s">
        <v>1731</v>
      </c>
      <c r="F27" s="73" t="s">
        <v>585</v>
      </c>
      <c r="G27" s="73" t="s">
        <v>791</v>
      </c>
      <c r="H27" s="73" t="s">
        <v>792</v>
      </c>
      <c r="I27" s="73" t="s">
        <v>793</v>
      </c>
      <c r="J27" s="73" t="s">
        <v>794</v>
      </c>
      <c r="K27" s="73" t="s">
        <v>795</v>
      </c>
      <c r="L27" s="73" t="s">
        <v>796</v>
      </c>
      <c r="M27" s="73"/>
      <c r="N27" s="73" t="s">
        <v>369</v>
      </c>
      <c r="O27" s="126"/>
      <c r="P27" s="117">
        <v>20000</v>
      </c>
      <c r="Q27" s="126"/>
      <c r="R27" s="117">
        <v>20000</v>
      </c>
      <c r="S27" s="204" t="s">
        <v>686</v>
      </c>
    </row>
    <row r="28" spans="1:19" s="66" customFormat="1" ht="288">
      <c r="A28" s="205">
        <v>22</v>
      </c>
      <c r="B28" s="73" t="s">
        <v>789</v>
      </c>
      <c r="C28" s="74" t="s">
        <v>1730</v>
      </c>
      <c r="D28" s="73" t="s">
        <v>790</v>
      </c>
      <c r="E28" s="74" t="s">
        <v>1731</v>
      </c>
      <c r="F28" s="73" t="s">
        <v>188</v>
      </c>
      <c r="G28" s="73" t="s">
        <v>797</v>
      </c>
      <c r="H28" s="73" t="s">
        <v>792</v>
      </c>
      <c r="I28" s="73" t="s">
        <v>798</v>
      </c>
      <c r="J28" s="73" t="s">
        <v>799</v>
      </c>
      <c r="K28" s="73" t="s">
        <v>800</v>
      </c>
      <c r="L28" s="73" t="s">
        <v>801</v>
      </c>
      <c r="M28" s="73"/>
      <c r="N28" s="73" t="s">
        <v>69</v>
      </c>
      <c r="O28" s="126"/>
      <c r="P28" s="117">
        <v>29927.86</v>
      </c>
      <c r="Q28" s="126"/>
      <c r="R28" s="117">
        <v>29927.86</v>
      </c>
      <c r="S28" s="204" t="s">
        <v>686</v>
      </c>
    </row>
    <row r="29" spans="1:19" s="66" customFormat="1" ht="288.75" thickBot="1">
      <c r="A29" s="206">
        <v>23</v>
      </c>
      <c r="B29" s="207" t="s">
        <v>789</v>
      </c>
      <c r="C29" s="208" t="s">
        <v>1730</v>
      </c>
      <c r="D29" s="207" t="s">
        <v>790</v>
      </c>
      <c r="E29" s="208" t="s">
        <v>1731</v>
      </c>
      <c r="F29" s="207" t="s">
        <v>188</v>
      </c>
      <c r="G29" s="207" t="s">
        <v>802</v>
      </c>
      <c r="H29" s="207" t="s">
        <v>803</v>
      </c>
      <c r="I29" s="207" t="s">
        <v>804</v>
      </c>
      <c r="J29" s="207" t="s">
        <v>794</v>
      </c>
      <c r="K29" s="207" t="s">
        <v>800</v>
      </c>
      <c r="L29" s="207" t="s">
        <v>805</v>
      </c>
      <c r="M29" s="207"/>
      <c r="N29" s="207" t="s">
        <v>98</v>
      </c>
      <c r="O29" s="209"/>
      <c r="P29" s="210">
        <v>24831.439999999999</v>
      </c>
      <c r="Q29" s="209"/>
      <c r="R29" s="210">
        <v>24831.439999999999</v>
      </c>
      <c r="S29" s="211" t="s">
        <v>686</v>
      </c>
    </row>
    <row r="30" spans="1:19" ht="15.75" thickBot="1"/>
    <row r="31" spans="1:19">
      <c r="G31" s="60"/>
      <c r="Q31" s="115"/>
      <c r="R31" s="186" t="s">
        <v>1674</v>
      </c>
      <c r="S31" s="187" t="s">
        <v>1675</v>
      </c>
    </row>
    <row r="32" spans="1:19" ht="15.75" thickBot="1">
      <c r="G32" s="60"/>
      <c r="Q32" s="185"/>
      <c r="R32" s="189">
        <v>23</v>
      </c>
      <c r="S32" s="188">
        <v>1098961.8</v>
      </c>
    </row>
    <row r="33" spans="7:19">
      <c r="G33" s="60"/>
      <c r="N33" s="35"/>
      <c r="S33" s="23"/>
    </row>
    <row r="34" spans="7:19">
      <c r="G34" s="60"/>
      <c r="N34" s="35"/>
    </row>
    <row r="35" spans="7:19">
      <c r="G35" s="60"/>
      <c r="N35" s="35"/>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3622047244094491" right="0.23622047244094491" top="0.74803149606299213" bottom="0.74803149606299213" header="0.31496062992125984" footer="0.31496062992125984"/>
  <pageSetup paperSize="8" scale="40" fitToHeight="0" orientation="landscape" horizontalDpi="4294967292"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T24"/>
  <sheetViews>
    <sheetView topLeftCell="E1" zoomScale="75" zoomScaleNormal="75" workbookViewId="0">
      <selection activeCell="G7" sqref="G7"/>
    </sheetView>
  </sheetViews>
  <sheetFormatPr defaultRowHeight="15"/>
  <cols>
    <col min="1" max="1" width="5.140625" style="60" customWidth="1"/>
    <col min="2" max="2" width="36.28515625" style="60" customWidth="1"/>
    <col min="3" max="3" width="40.28515625" style="60" customWidth="1"/>
    <col min="4" max="4" width="24.140625" style="60" customWidth="1"/>
    <col min="5" max="5" width="50.7109375" style="60" customWidth="1"/>
    <col min="6" max="6" width="20.7109375" style="60" customWidth="1"/>
    <col min="7" max="7" width="27" style="60" customWidth="1"/>
    <col min="8" max="8" width="70.140625" style="60" customWidth="1"/>
    <col min="9" max="9" width="11.5703125" style="60" customWidth="1"/>
    <col min="10" max="10" width="13.140625" style="60" customWidth="1"/>
    <col min="11" max="11" width="11.5703125" style="60" customWidth="1"/>
    <col min="12" max="12" width="13.5703125" style="60" customWidth="1"/>
    <col min="13" max="13" width="15.5703125" style="60" customWidth="1"/>
    <col min="14" max="14" width="14" style="60" customWidth="1"/>
    <col min="15" max="15" width="15.140625" style="60" customWidth="1"/>
    <col min="16" max="16" width="14.42578125" style="60" customWidth="1"/>
    <col min="17" max="17" width="13.7109375" style="60" customWidth="1"/>
    <col min="18" max="18" width="14" style="60" customWidth="1"/>
    <col min="19" max="19" width="17.28515625" style="60" customWidth="1"/>
    <col min="20" max="254" width="9.140625" style="60"/>
    <col min="255" max="255" width="8.28515625" style="60" customWidth="1"/>
    <col min="256" max="256" width="9.140625" style="60"/>
    <col min="257" max="257" width="27" style="60" customWidth="1"/>
    <col min="258" max="258" width="9.140625" style="60"/>
    <col min="259" max="259" width="13" style="60" customWidth="1"/>
    <col min="260" max="260" width="20" style="60" customWidth="1"/>
    <col min="261" max="262" width="13.5703125" style="60" customWidth="1"/>
    <col min="263" max="263" width="9.42578125" style="60" bestFit="1" customWidth="1"/>
    <col min="264" max="265" width="9.140625" style="60"/>
    <col min="266" max="266" width="20.28515625" style="60" customWidth="1"/>
    <col min="267" max="267" width="24.85546875" style="60" customWidth="1"/>
    <col min="268" max="268" width="25" style="60" customWidth="1"/>
    <col min="269" max="269" width="26" style="60" customWidth="1"/>
    <col min="270" max="270" width="16.5703125" style="60" customWidth="1"/>
    <col min="271" max="271" width="40.28515625" style="60" customWidth="1"/>
    <col min="272" max="272" width="24.140625" style="60" customWidth="1"/>
    <col min="273" max="273" width="36.28515625" style="60" customWidth="1"/>
    <col min="274" max="274" width="50.7109375" style="60" customWidth="1"/>
    <col min="275" max="510" width="9.140625" style="60"/>
    <col min="511" max="511" width="8.28515625" style="60" customWidth="1"/>
    <col min="512" max="512" width="9.140625" style="60"/>
    <col min="513" max="513" width="27" style="60" customWidth="1"/>
    <col min="514" max="514" width="9.140625" style="60"/>
    <col min="515" max="515" width="13" style="60" customWidth="1"/>
    <col min="516" max="516" width="20" style="60" customWidth="1"/>
    <col min="517" max="518" width="13.5703125" style="60" customWidth="1"/>
    <col min="519" max="519" width="9.42578125" style="60" bestFit="1" customWidth="1"/>
    <col min="520" max="521" width="9.140625" style="60"/>
    <col min="522" max="522" width="20.28515625" style="60" customWidth="1"/>
    <col min="523" max="523" width="24.85546875" style="60" customWidth="1"/>
    <col min="524" max="524" width="25" style="60" customWidth="1"/>
    <col min="525" max="525" width="26" style="60" customWidth="1"/>
    <col min="526" max="526" width="16.5703125" style="60" customWidth="1"/>
    <col min="527" max="527" width="40.28515625" style="60" customWidth="1"/>
    <col min="528" max="528" width="24.140625" style="60" customWidth="1"/>
    <col min="529" max="529" width="36.28515625" style="60" customWidth="1"/>
    <col min="530" max="530" width="50.7109375" style="60" customWidth="1"/>
    <col min="531" max="766" width="9.140625" style="60"/>
    <col min="767" max="767" width="8.28515625" style="60" customWidth="1"/>
    <col min="768" max="768" width="9.140625" style="60"/>
    <col min="769" max="769" width="27" style="60" customWidth="1"/>
    <col min="770" max="770" width="9.140625" style="60"/>
    <col min="771" max="771" width="13" style="60" customWidth="1"/>
    <col min="772" max="772" width="20" style="60" customWidth="1"/>
    <col min="773" max="774" width="13.5703125" style="60" customWidth="1"/>
    <col min="775" max="775" width="9.42578125" style="60" bestFit="1" customWidth="1"/>
    <col min="776" max="777" width="9.140625" style="60"/>
    <col min="778" max="778" width="20.28515625" style="60" customWidth="1"/>
    <col min="779" max="779" width="24.85546875" style="60" customWidth="1"/>
    <col min="780" max="780" width="25" style="60" customWidth="1"/>
    <col min="781" max="781" width="26" style="60" customWidth="1"/>
    <col min="782" max="782" width="16.5703125" style="60" customWidth="1"/>
    <col min="783" max="783" width="40.28515625" style="60" customWidth="1"/>
    <col min="784" max="784" width="24.140625" style="60" customWidth="1"/>
    <col min="785" max="785" width="36.28515625" style="60" customWidth="1"/>
    <col min="786" max="786" width="50.7109375" style="60" customWidth="1"/>
    <col min="787" max="1022" width="9.140625" style="60"/>
    <col min="1023" max="1023" width="8.28515625" style="60" customWidth="1"/>
    <col min="1024" max="1024" width="9.140625" style="60"/>
    <col min="1025" max="1025" width="27" style="60" customWidth="1"/>
    <col min="1026" max="1026" width="9.140625" style="60"/>
    <col min="1027" max="1027" width="13" style="60" customWidth="1"/>
    <col min="1028" max="1028" width="20" style="60" customWidth="1"/>
    <col min="1029" max="1030" width="13.5703125" style="60" customWidth="1"/>
    <col min="1031" max="1031" width="9.42578125" style="60" bestFit="1" customWidth="1"/>
    <col min="1032" max="1033" width="9.140625" style="60"/>
    <col min="1034" max="1034" width="20.28515625" style="60" customWidth="1"/>
    <col min="1035" max="1035" width="24.85546875" style="60" customWidth="1"/>
    <col min="1036" max="1036" width="25" style="60" customWidth="1"/>
    <col min="1037" max="1037" width="26" style="60" customWidth="1"/>
    <col min="1038" max="1038" width="16.5703125" style="60" customWidth="1"/>
    <col min="1039" max="1039" width="40.28515625" style="60" customWidth="1"/>
    <col min="1040" max="1040" width="24.140625" style="60" customWidth="1"/>
    <col min="1041" max="1041" width="36.28515625" style="60" customWidth="1"/>
    <col min="1042" max="1042" width="50.7109375" style="60" customWidth="1"/>
    <col min="1043" max="1278" width="9.140625" style="60"/>
    <col min="1279" max="1279" width="8.28515625" style="60" customWidth="1"/>
    <col min="1280" max="1280" width="9.140625" style="60"/>
    <col min="1281" max="1281" width="27" style="60" customWidth="1"/>
    <col min="1282" max="1282" width="9.140625" style="60"/>
    <col min="1283" max="1283" width="13" style="60" customWidth="1"/>
    <col min="1284" max="1284" width="20" style="60" customWidth="1"/>
    <col min="1285" max="1286" width="13.5703125" style="60" customWidth="1"/>
    <col min="1287" max="1287" width="9.42578125" style="60" bestFit="1" customWidth="1"/>
    <col min="1288" max="1289" width="9.140625" style="60"/>
    <col min="1290" max="1290" width="20.28515625" style="60" customWidth="1"/>
    <col min="1291" max="1291" width="24.85546875" style="60" customWidth="1"/>
    <col min="1292" max="1292" width="25" style="60" customWidth="1"/>
    <col min="1293" max="1293" width="26" style="60" customWidth="1"/>
    <col min="1294" max="1294" width="16.5703125" style="60" customWidth="1"/>
    <col min="1295" max="1295" width="40.28515625" style="60" customWidth="1"/>
    <col min="1296" max="1296" width="24.140625" style="60" customWidth="1"/>
    <col min="1297" max="1297" width="36.28515625" style="60" customWidth="1"/>
    <col min="1298" max="1298" width="50.7109375" style="60" customWidth="1"/>
    <col min="1299" max="1534" width="9.140625" style="60"/>
    <col min="1535" max="1535" width="8.28515625" style="60" customWidth="1"/>
    <col min="1536" max="1536" width="9.140625" style="60"/>
    <col min="1537" max="1537" width="27" style="60" customWidth="1"/>
    <col min="1538" max="1538" width="9.140625" style="60"/>
    <col min="1539" max="1539" width="13" style="60" customWidth="1"/>
    <col min="1540" max="1540" width="20" style="60" customWidth="1"/>
    <col min="1541" max="1542" width="13.5703125" style="60" customWidth="1"/>
    <col min="1543" max="1543" width="9.42578125" style="60" bestFit="1" customWidth="1"/>
    <col min="1544" max="1545" width="9.140625" style="60"/>
    <col min="1546" max="1546" width="20.28515625" style="60" customWidth="1"/>
    <col min="1547" max="1547" width="24.85546875" style="60" customWidth="1"/>
    <col min="1548" max="1548" width="25" style="60" customWidth="1"/>
    <col min="1549" max="1549" width="26" style="60" customWidth="1"/>
    <col min="1550" max="1550" width="16.5703125" style="60" customWidth="1"/>
    <col min="1551" max="1551" width="40.28515625" style="60" customWidth="1"/>
    <col min="1552" max="1552" width="24.140625" style="60" customWidth="1"/>
    <col min="1553" max="1553" width="36.28515625" style="60" customWidth="1"/>
    <col min="1554" max="1554" width="50.7109375" style="60" customWidth="1"/>
    <col min="1555" max="1790" width="9.140625" style="60"/>
    <col min="1791" max="1791" width="8.28515625" style="60" customWidth="1"/>
    <col min="1792" max="1792" width="9.140625" style="60"/>
    <col min="1793" max="1793" width="27" style="60" customWidth="1"/>
    <col min="1794" max="1794" width="9.140625" style="60"/>
    <col min="1795" max="1795" width="13" style="60" customWidth="1"/>
    <col min="1796" max="1796" width="20" style="60" customWidth="1"/>
    <col min="1797" max="1798" width="13.5703125" style="60" customWidth="1"/>
    <col min="1799" max="1799" width="9.42578125" style="60" bestFit="1" customWidth="1"/>
    <col min="1800" max="1801" width="9.140625" style="60"/>
    <col min="1802" max="1802" width="20.28515625" style="60" customWidth="1"/>
    <col min="1803" max="1803" width="24.85546875" style="60" customWidth="1"/>
    <col min="1804" max="1804" width="25" style="60" customWidth="1"/>
    <col min="1805" max="1805" width="26" style="60" customWidth="1"/>
    <col min="1806" max="1806" width="16.5703125" style="60" customWidth="1"/>
    <col min="1807" max="1807" width="40.28515625" style="60" customWidth="1"/>
    <col min="1808" max="1808" width="24.140625" style="60" customWidth="1"/>
    <col min="1809" max="1809" width="36.28515625" style="60" customWidth="1"/>
    <col min="1810" max="1810" width="50.7109375" style="60" customWidth="1"/>
    <col min="1811" max="2046" width="9.140625" style="60"/>
    <col min="2047" max="2047" width="8.28515625" style="60" customWidth="1"/>
    <col min="2048" max="2048" width="9.140625" style="60"/>
    <col min="2049" max="2049" width="27" style="60" customWidth="1"/>
    <col min="2050" max="2050" width="9.140625" style="60"/>
    <col min="2051" max="2051" width="13" style="60" customWidth="1"/>
    <col min="2052" max="2052" width="20" style="60" customWidth="1"/>
    <col min="2053" max="2054" width="13.5703125" style="60" customWidth="1"/>
    <col min="2055" max="2055" width="9.42578125" style="60" bestFit="1" customWidth="1"/>
    <col min="2056" max="2057" width="9.140625" style="60"/>
    <col min="2058" max="2058" width="20.28515625" style="60" customWidth="1"/>
    <col min="2059" max="2059" width="24.85546875" style="60" customWidth="1"/>
    <col min="2060" max="2060" width="25" style="60" customWidth="1"/>
    <col min="2061" max="2061" width="26" style="60" customWidth="1"/>
    <col min="2062" max="2062" width="16.5703125" style="60" customWidth="1"/>
    <col min="2063" max="2063" width="40.28515625" style="60" customWidth="1"/>
    <col min="2064" max="2064" width="24.140625" style="60" customWidth="1"/>
    <col min="2065" max="2065" width="36.28515625" style="60" customWidth="1"/>
    <col min="2066" max="2066" width="50.7109375" style="60" customWidth="1"/>
    <col min="2067" max="2302" width="9.140625" style="60"/>
    <col min="2303" max="2303" width="8.28515625" style="60" customWidth="1"/>
    <col min="2304" max="2304" width="9.140625" style="60"/>
    <col min="2305" max="2305" width="27" style="60" customWidth="1"/>
    <col min="2306" max="2306" width="9.140625" style="60"/>
    <col min="2307" max="2307" width="13" style="60" customWidth="1"/>
    <col min="2308" max="2308" width="20" style="60" customWidth="1"/>
    <col min="2309" max="2310" width="13.5703125" style="60" customWidth="1"/>
    <col min="2311" max="2311" width="9.42578125" style="60" bestFit="1" customWidth="1"/>
    <col min="2312" max="2313" width="9.140625" style="60"/>
    <col min="2314" max="2314" width="20.28515625" style="60" customWidth="1"/>
    <col min="2315" max="2315" width="24.85546875" style="60" customWidth="1"/>
    <col min="2316" max="2316" width="25" style="60" customWidth="1"/>
    <col min="2317" max="2317" width="26" style="60" customWidth="1"/>
    <col min="2318" max="2318" width="16.5703125" style="60" customWidth="1"/>
    <col min="2319" max="2319" width="40.28515625" style="60" customWidth="1"/>
    <col min="2320" max="2320" width="24.140625" style="60" customWidth="1"/>
    <col min="2321" max="2321" width="36.28515625" style="60" customWidth="1"/>
    <col min="2322" max="2322" width="50.7109375" style="60" customWidth="1"/>
    <col min="2323" max="2558" width="9.140625" style="60"/>
    <col min="2559" max="2559" width="8.28515625" style="60" customWidth="1"/>
    <col min="2560" max="2560" width="9.140625" style="60"/>
    <col min="2561" max="2561" width="27" style="60" customWidth="1"/>
    <col min="2562" max="2562" width="9.140625" style="60"/>
    <col min="2563" max="2563" width="13" style="60" customWidth="1"/>
    <col min="2564" max="2564" width="20" style="60" customWidth="1"/>
    <col min="2565" max="2566" width="13.5703125" style="60" customWidth="1"/>
    <col min="2567" max="2567" width="9.42578125" style="60" bestFit="1" customWidth="1"/>
    <col min="2568" max="2569" width="9.140625" style="60"/>
    <col min="2570" max="2570" width="20.28515625" style="60" customWidth="1"/>
    <col min="2571" max="2571" width="24.85546875" style="60" customWidth="1"/>
    <col min="2572" max="2572" width="25" style="60" customWidth="1"/>
    <col min="2573" max="2573" width="26" style="60" customWidth="1"/>
    <col min="2574" max="2574" width="16.5703125" style="60" customWidth="1"/>
    <col min="2575" max="2575" width="40.28515625" style="60" customWidth="1"/>
    <col min="2576" max="2576" width="24.140625" style="60" customWidth="1"/>
    <col min="2577" max="2577" width="36.28515625" style="60" customWidth="1"/>
    <col min="2578" max="2578" width="50.7109375" style="60" customWidth="1"/>
    <col min="2579" max="2814" width="9.140625" style="60"/>
    <col min="2815" max="2815" width="8.28515625" style="60" customWidth="1"/>
    <col min="2816" max="2816" width="9.140625" style="60"/>
    <col min="2817" max="2817" width="27" style="60" customWidth="1"/>
    <col min="2818" max="2818" width="9.140625" style="60"/>
    <col min="2819" max="2819" width="13" style="60" customWidth="1"/>
    <col min="2820" max="2820" width="20" style="60" customWidth="1"/>
    <col min="2821" max="2822" width="13.5703125" style="60" customWidth="1"/>
    <col min="2823" max="2823" width="9.42578125" style="60" bestFit="1" customWidth="1"/>
    <col min="2824" max="2825" width="9.140625" style="60"/>
    <col min="2826" max="2826" width="20.28515625" style="60" customWidth="1"/>
    <col min="2827" max="2827" width="24.85546875" style="60" customWidth="1"/>
    <col min="2828" max="2828" width="25" style="60" customWidth="1"/>
    <col min="2829" max="2829" width="26" style="60" customWidth="1"/>
    <col min="2830" max="2830" width="16.5703125" style="60" customWidth="1"/>
    <col min="2831" max="2831" width="40.28515625" style="60" customWidth="1"/>
    <col min="2832" max="2832" width="24.140625" style="60" customWidth="1"/>
    <col min="2833" max="2833" width="36.28515625" style="60" customWidth="1"/>
    <col min="2834" max="2834" width="50.7109375" style="60" customWidth="1"/>
    <col min="2835" max="3070" width="9.140625" style="60"/>
    <col min="3071" max="3071" width="8.28515625" style="60" customWidth="1"/>
    <col min="3072" max="3072" width="9.140625" style="60"/>
    <col min="3073" max="3073" width="27" style="60" customWidth="1"/>
    <col min="3074" max="3074" width="9.140625" style="60"/>
    <col min="3075" max="3075" width="13" style="60" customWidth="1"/>
    <col min="3076" max="3076" width="20" style="60" customWidth="1"/>
    <col min="3077" max="3078" width="13.5703125" style="60" customWidth="1"/>
    <col min="3079" max="3079" width="9.42578125" style="60" bestFit="1" customWidth="1"/>
    <col min="3080" max="3081" width="9.140625" style="60"/>
    <col min="3082" max="3082" width="20.28515625" style="60" customWidth="1"/>
    <col min="3083" max="3083" width="24.85546875" style="60" customWidth="1"/>
    <col min="3084" max="3084" width="25" style="60" customWidth="1"/>
    <col min="3085" max="3085" width="26" style="60" customWidth="1"/>
    <col min="3086" max="3086" width="16.5703125" style="60" customWidth="1"/>
    <col min="3087" max="3087" width="40.28515625" style="60" customWidth="1"/>
    <col min="3088" max="3088" width="24.140625" style="60" customWidth="1"/>
    <col min="3089" max="3089" width="36.28515625" style="60" customWidth="1"/>
    <col min="3090" max="3090" width="50.7109375" style="60" customWidth="1"/>
    <col min="3091" max="3326" width="9.140625" style="60"/>
    <col min="3327" max="3327" width="8.28515625" style="60" customWidth="1"/>
    <col min="3328" max="3328" width="9.140625" style="60"/>
    <col min="3329" max="3329" width="27" style="60" customWidth="1"/>
    <col min="3330" max="3330" width="9.140625" style="60"/>
    <col min="3331" max="3331" width="13" style="60" customWidth="1"/>
    <col min="3332" max="3332" width="20" style="60" customWidth="1"/>
    <col min="3333" max="3334" width="13.5703125" style="60" customWidth="1"/>
    <col min="3335" max="3335" width="9.42578125" style="60" bestFit="1" customWidth="1"/>
    <col min="3336" max="3337" width="9.140625" style="60"/>
    <col min="3338" max="3338" width="20.28515625" style="60" customWidth="1"/>
    <col min="3339" max="3339" width="24.85546875" style="60" customWidth="1"/>
    <col min="3340" max="3340" width="25" style="60" customWidth="1"/>
    <col min="3341" max="3341" width="26" style="60" customWidth="1"/>
    <col min="3342" max="3342" width="16.5703125" style="60" customWidth="1"/>
    <col min="3343" max="3343" width="40.28515625" style="60" customWidth="1"/>
    <col min="3344" max="3344" width="24.140625" style="60" customWidth="1"/>
    <col min="3345" max="3345" width="36.28515625" style="60" customWidth="1"/>
    <col min="3346" max="3346" width="50.7109375" style="60" customWidth="1"/>
    <col min="3347" max="3582" width="9.140625" style="60"/>
    <col min="3583" max="3583" width="8.28515625" style="60" customWidth="1"/>
    <col min="3584" max="3584" width="9.140625" style="60"/>
    <col min="3585" max="3585" width="27" style="60" customWidth="1"/>
    <col min="3586" max="3586" width="9.140625" style="60"/>
    <col min="3587" max="3587" width="13" style="60" customWidth="1"/>
    <col min="3588" max="3588" width="20" style="60" customWidth="1"/>
    <col min="3589" max="3590" width="13.5703125" style="60" customWidth="1"/>
    <col min="3591" max="3591" width="9.42578125" style="60" bestFit="1" customWidth="1"/>
    <col min="3592" max="3593" width="9.140625" style="60"/>
    <col min="3594" max="3594" width="20.28515625" style="60" customWidth="1"/>
    <col min="3595" max="3595" width="24.85546875" style="60" customWidth="1"/>
    <col min="3596" max="3596" width="25" style="60" customWidth="1"/>
    <col min="3597" max="3597" width="26" style="60" customWidth="1"/>
    <col min="3598" max="3598" width="16.5703125" style="60" customWidth="1"/>
    <col min="3599" max="3599" width="40.28515625" style="60" customWidth="1"/>
    <col min="3600" max="3600" width="24.140625" style="60" customWidth="1"/>
    <col min="3601" max="3601" width="36.28515625" style="60" customWidth="1"/>
    <col min="3602" max="3602" width="50.7109375" style="60" customWidth="1"/>
    <col min="3603" max="3838" width="9.140625" style="60"/>
    <col min="3839" max="3839" width="8.28515625" style="60" customWidth="1"/>
    <col min="3840" max="3840" width="9.140625" style="60"/>
    <col min="3841" max="3841" width="27" style="60" customWidth="1"/>
    <col min="3842" max="3842" width="9.140625" style="60"/>
    <col min="3843" max="3843" width="13" style="60" customWidth="1"/>
    <col min="3844" max="3844" width="20" style="60" customWidth="1"/>
    <col min="3845" max="3846" width="13.5703125" style="60" customWidth="1"/>
    <col min="3847" max="3847" width="9.42578125" style="60" bestFit="1" customWidth="1"/>
    <col min="3848" max="3849" width="9.140625" style="60"/>
    <col min="3850" max="3850" width="20.28515625" style="60" customWidth="1"/>
    <col min="3851" max="3851" width="24.85546875" style="60" customWidth="1"/>
    <col min="3852" max="3852" width="25" style="60" customWidth="1"/>
    <col min="3853" max="3853" width="26" style="60" customWidth="1"/>
    <col min="3854" max="3854" width="16.5703125" style="60" customWidth="1"/>
    <col min="3855" max="3855" width="40.28515625" style="60" customWidth="1"/>
    <col min="3856" max="3856" width="24.140625" style="60" customWidth="1"/>
    <col min="3857" max="3857" width="36.28515625" style="60" customWidth="1"/>
    <col min="3858" max="3858" width="50.7109375" style="60" customWidth="1"/>
    <col min="3859" max="4094" width="9.140625" style="60"/>
    <col min="4095" max="4095" width="8.28515625" style="60" customWidth="1"/>
    <col min="4096" max="4096" width="9.140625" style="60"/>
    <col min="4097" max="4097" width="27" style="60" customWidth="1"/>
    <col min="4098" max="4098" width="9.140625" style="60"/>
    <col min="4099" max="4099" width="13" style="60" customWidth="1"/>
    <col min="4100" max="4100" width="20" style="60" customWidth="1"/>
    <col min="4101" max="4102" width="13.5703125" style="60" customWidth="1"/>
    <col min="4103" max="4103" width="9.42578125" style="60" bestFit="1" customWidth="1"/>
    <col min="4104" max="4105" width="9.140625" style="60"/>
    <col min="4106" max="4106" width="20.28515625" style="60" customWidth="1"/>
    <col min="4107" max="4107" width="24.85546875" style="60" customWidth="1"/>
    <col min="4108" max="4108" width="25" style="60" customWidth="1"/>
    <col min="4109" max="4109" width="26" style="60" customWidth="1"/>
    <col min="4110" max="4110" width="16.5703125" style="60" customWidth="1"/>
    <col min="4111" max="4111" width="40.28515625" style="60" customWidth="1"/>
    <col min="4112" max="4112" width="24.140625" style="60" customWidth="1"/>
    <col min="4113" max="4113" width="36.28515625" style="60" customWidth="1"/>
    <col min="4114" max="4114" width="50.7109375" style="60" customWidth="1"/>
    <col min="4115" max="4350" width="9.140625" style="60"/>
    <col min="4351" max="4351" width="8.28515625" style="60" customWidth="1"/>
    <col min="4352" max="4352" width="9.140625" style="60"/>
    <col min="4353" max="4353" width="27" style="60" customWidth="1"/>
    <col min="4354" max="4354" width="9.140625" style="60"/>
    <col min="4355" max="4355" width="13" style="60" customWidth="1"/>
    <col min="4356" max="4356" width="20" style="60" customWidth="1"/>
    <col min="4357" max="4358" width="13.5703125" style="60" customWidth="1"/>
    <col min="4359" max="4359" width="9.42578125" style="60" bestFit="1" customWidth="1"/>
    <col min="4360" max="4361" width="9.140625" style="60"/>
    <col min="4362" max="4362" width="20.28515625" style="60" customWidth="1"/>
    <col min="4363" max="4363" width="24.85546875" style="60" customWidth="1"/>
    <col min="4364" max="4364" width="25" style="60" customWidth="1"/>
    <col min="4365" max="4365" width="26" style="60" customWidth="1"/>
    <col min="4366" max="4366" width="16.5703125" style="60" customWidth="1"/>
    <col min="4367" max="4367" width="40.28515625" style="60" customWidth="1"/>
    <col min="4368" max="4368" width="24.140625" style="60" customWidth="1"/>
    <col min="4369" max="4369" width="36.28515625" style="60" customWidth="1"/>
    <col min="4370" max="4370" width="50.7109375" style="60" customWidth="1"/>
    <col min="4371" max="4606" width="9.140625" style="60"/>
    <col min="4607" max="4607" width="8.28515625" style="60" customWidth="1"/>
    <col min="4608" max="4608" width="9.140625" style="60"/>
    <col min="4609" max="4609" width="27" style="60" customWidth="1"/>
    <col min="4610" max="4610" width="9.140625" style="60"/>
    <col min="4611" max="4611" width="13" style="60" customWidth="1"/>
    <col min="4612" max="4612" width="20" style="60" customWidth="1"/>
    <col min="4613" max="4614" width="13.5703125" style="60" customWidth="1"/>
    <col min="4615" max="4615" width="9.42578125" style="60" bestFit="1" customWidth="1"/>
    <col min="4616" max="4617" width="9.140625" style="60"/>
    <col min="4618" max="4618" width="20.28515625" style="60" customWidth="1"/>
    <col min="4619" max="4619" width="24.85546875" style="60" customWidth="1"/>
    <col min="4620" max="4620" width="25" style="60" customWidth="1"/>
    <col min="4621" max="4621" width="26" style="60" customWidth="1"/>
    <col min="4622" max="4622" width="16.5703125" style="60" customWidth="1"/>
    <col min="4623" max="4623" width="40.28515625" style="60" customWidth="1"/>
    <col min="4624" max="4624" width="24.140625" style="60" customWidth="1"/>
    <col min="4625" max="4625" width="36.28515625" style="60" customWidth="1"/>
    <col min="4626" max="4626" width="50.7109375" style="60" customWidth="1"/>
    <col min="4627" max="4862" width="9.140625" style="60"/>
    <col min="4863" max="4863" width="8.28515625" style="60" customWidth="1"/>
    <col min="4864" max="4864" width="9.140625" style="60"/>
    <col min="4865" max="4865" width="27" style="60" customWidth="1"/>
    <col min="4866" max="4866" width="9.140625" style="60"/>
    <col min="4867" max="4867" width="13" style="60" customWidth="1"/>
    <col min="4868" max="4868" width="20" style="60" customWidth="1"/>
    <col min="4869" max="4870" width="13.5703125" style="60" customWidth="1"/>
    <col min="4871" max="4871" width="9.42578125" style="60" bestFit="1" customWidth="1"/>
    <col min="4872" max="4873" width="9.140625" style="60"/>
    <col min="4874" max="4874" width="20.28515625" style="60" customWidth="1"/>
    <col min="4875" max="4875" width="24.85546875" style="60" customWidth="1"/>
    <col min="4876" max="4876" width="25" style="60" customWidth="1"/>
    <col min="4877" max="4877" width="26" style="60" customWidth="1"/>
    <col min="4878" max="4878" width="16.5703125" style="60" customWidth="1"/>
    <col min="4879" max="4879" width="40.28515625" style="60" customWidth="1"/>
    <col min="4880" max="4880" width="24.140625" style="60" customWidth="1"/>
    <col min="4881" max="4881" width="36.28515625" style="60" customWidth="1"/>
    <col min="4882" max="4882" width="50.7109375" style="60" customWidth="1"/>
    <col min="4883" max="5118" width="9.140625" style="60"/>
    <col min="5119" max="5119" width="8.28515625" style="60" customWidth="1"/>
    <col min="5120" max="5120" width="9.140625" style="60"/>
    <col min="5121" max="5121" width="27" style="60" customWidth="1"/>
    <col min="5122" max="5122" width="9.140625" style="60"/>
    <col min="5123" max="5123" width="13" style="60" customWidth="1"/>
    <col min="5124" max="5124" width="20" style="60" customWidth="1"/>
    <col min="5125" max="5126" width="13.5703125" style="60" customWidth="1"/>
    <col min="5127" max="5127" width="9.42578125" style="60" bestFit="1" customWidth="1"/>
    <col min="5128" max="5129" width="9.140625" style="60"/>
    <col min="5130" max="5130" width="20.28515625" style="60" customWidth="1"/>
    <col min="5131" max="5131" width="24.85546875" style="60" customWidth="1"/>
    <col min="5132" max="5132" width="25" style="60" customWidth="1"/>
    <col min="5133" max="5133" width="26" style="60" customWidth="1"/>
    <col min="5134" max="5134" width="16.5703125" style="60" customWidth="1"/>
    <col min="5135" max="5135" width="40.28515625" style="60" customWidth="1"/>
    <col min="5136" max="5136" width="24.140625" style="60" customWidth="1"/>
    <col min="5137" max="5137" width="36.28515625" style="60" customWidth="1"/>
    <col min="5138" max="5138" width="50.7109375" style="60" customWidth="1"/>
    <col min="5139" max="5374" width="9.140625" style="60"/>
    <col min="5375" max="5375" width="8.28515625" style="60" customWidth="1"/>
    <col min="5376" max="5376" width="9.140625" style="60"/>
    <col min="5377" max="5377" width="27" style="60" customWidth="1"/>
    <col min="5378" max="5378" width="9.140625" style="60"/>
    <col min="5379" max="5379" width="13" style="60" customWidth="1"/>
    <col min="5380" max="5380" width="20" style="60" customWidth="1"/>
    <col min="5381" max="5382" width="13.5703125" style="60" customWidth="1"/>
    <col min="5383" max="5383" width="9.42578125" style="60" bestFit="1" customWidth="1"/>
    <col min="5384" max="5385" width="9.140625" style="60"/>
    <col min="5386" max="5386" width="20.28515625" style="60" customWidth="1"/>
    <col min="5387" max="5387" width="24.85546875" style="60" customWidth="1"/>
    <col min="5388" max="5388" width="25" style="60" customWidth="1"/>
    <col min="5389" max="5389" width="26" style="60" customWidth="1"/>
    <col min="5390" max="5390" width="16.5703125" style="60" customWidth="1"/>
    <col min="5391" max="5391" width="40.28515625" style="60" customWidth="1"/>
    <col min="5392" max="5392" width="24.140625" style="60" customWidth="1"/>
    <col min="5393" max="5393" width="36.28515625" style="60" customWidth="1"/>
    <col min="5394" max="5394" width="50.7109375" style="60" customWidth="1"/>
    <col min="5395" max="5630" width="9.140625" style="60"/>
    <col min="5631" max="5631" width="8.28515625" style="60" customWidth="1"/>
    <col min="5632" max="5632" width="9.140625" style="60"/>
    <col min="5633" max="5633" width="27" style="60" customWidth="1"/>
    <col min="5634" max="5634" width="9.140625" style="60"/>
    <col min="5635" max="5635" width="13" style="60" customWidth="1"/>
    <col min="5636" max="5636" width="20" style="60" customWidth="1"/>
    <col min="5637" max="5638" width="13.5703125" style="60" customWidth="1"/>
    <col min="5639" max="5639" width="9.42578125" style="60" bestFit="1" customWidth="1"/>
    <col min="5640" max="5641" width="9.140625" style="60"/>
    <col min="5642" max="5642" width="20.28515625" style="60" customWidth="1"/>
    <col min="5643" max="5643" width="24.85546875" style="60" customWidth="1"/>
    <col min="5644" max="5644" width="25" style="60" customWidth="1"/>
    <col min="5645" max="5645" width="26" style="60" customWidth="1"/>
    <col min="5646" max="5646" width="16.5703125" style="60" customWidth="1"/>
    <col min="5647" max="5647" width="40.28515625" style="60" customWidth="1"/>
    <col min="5648" max="5648" width="24.140625" style="60" customWidth="1"/>
    <col min="5649" max="5649" width="36.28515625" style="60" customWidth="1"/>
    <col min="5650" max="5650" width="50.7109375" style="60" customWidth="1"/>
    <col min="5651" max="5886" width="9.140625" style="60"/>
    <col min="5887" max="5887" width="8.28515625" style="60" customWidth="1"/>
    <col min="5888" max="5888" width="9.140625" style="60"/>
    <col min="5889" max="5889" width="27" style="60" customWidth="1"/>
    <col min="5890" max="5890" width="9.140625" style="60"/>
    <col min="5891" max="5891" width="13" style="60" customWidth="1"/>
    <col min="5892" max="5892" width="20" style="60" customWidth="1"/>
    <col min="5893" max="5894" width="13.5703125" style="60" customWidth="1"/>
    <col min="5895" max="5895" width="9.42578125" style="60" bestFit="1" customWidth="1"/>
    <col min="5896" max="5897" width="9.140625" style="60"/>
    <col min="5898" max="5898" width="20.28515625" style="60" customWidth="1"/>
    <col min="5899" max="5899" width="24.85546875" style="60" customWidth="1"/>
    <col min="5900" max="5900" width="25" style="60" customWidth="1"/>
    <col min="5901" max="5901" width="26" style="60" customWidth="1"/>
    <col min="5902" max="5902" width="16.5703125" style="60" customWidth="1"/>
    <col min="5903" max="5903" width="40.28515625" style="60" customWidth="1"/>
    <col min="5904" max="5904" width="24.140625" style="60" customWidth="1"/>
    <col min="5905" max="5905" width="36.28515625" style="60" customWidth="1"/>
    <col min="5906" max="5906" width="50.7109375" style="60" customWidth="1"/>
    <col min="5907" max="6142" width="9.140625" style="60"/>
    <col min="6143" max="6143" width="8.28515625" style="60" customWidth="1"/>
    <col min="6144" max="6144" width="9.140625" style="60"/>
    <col min="6145" max="6145" width="27" style="60" customWidth="1"/>
    <col min="6146" max="6146" width="9.140625" style="60"/>
    <col min="6147" max="6147" width="13" style="60" customWidth="1"/>
    <col min="6148" max="6148" width="20" style="60" customWidth="1"/>
    <col min="6149" max="6150" width="13.5703125" style="60" customWidth="1"/>
    <col min="6151" max="6151" width="9.42578125" style="60" bestFit="1" customWidth="1"/>
    <col min="6152" max="6153" width="9.140625" style="60"/>
    <col min="6154" max="6154" width="20.28515625" style="60" customWidth="1"/>
    <col min="6155" max="6155" width="24.85546875" style="60" customWidth="1"/>
    <col min="6156" max="6156" width="25" style="60" customWidth="1"/>
    <col min="6157" max="6157" width="26" style="60" customWidth="1"/>
    <col min="6158" max="6158" width="16.5703125" style="60" customWidth="1"/>
    <col min="6159" max="6159" width="40.28515625" style="60" customWidth="1"/>
    <col min="6160" max="6160" width="24.140625" style="60" customWidth="1"/>
    <col min="6161" max="6161" width="36.28515625" style="60" customWidth="1"/>
    <col min="6162" max="6162" width="50.7109375" style="60" customWidth="1"/>
    <col min="6163" max="6398" width="9.140625" style="60"/>
    <col min="6399" max="6399" width="8.28515625" style="60" customWidth="1"/>
    <col min="6400" max="6400" width="9.140625" style="60"/>
    <col min="6401" max="6401" width="27" style="60" customWidth="1"/>
    <col min="6402" max="6402" width="9.140625" style="60"/>
    <col min="6403" max="6403" width="13" style="60" customWidth="1"/>
    <col min="6404" max="6404" width="20" style="60" customWidth="1"/>
    <col min="6405" max="6406" width="13.5703125" style="60" customWidth="1"/>
    <col min="6407" max="6407" width="9.42578125" style="60" bestFit="1" customWidth="1"/>
    <col min="6408" max="6409" width="9.140625" style="60"/>
    <col min="6410" max="6410" width="20.28515625" style="60" customWidth="1"/>
    <col min="6411" max="6411" width="24.85546875" style="60" customWidth="1"/>
    <col min="6412" max="6412" width="25" style="60" customWidth="1"/>
    <col min="6413" max="6413" width="26" style="60" customWidth="1"/>
    <col min="6414" max="6414" width="16.5703125" style="60" customWidth="1"/>
    <col min="6415" max="6415" width="40.28515625" style="60" customWidth="1"/>
    <col min="6416" max="6416" width="24.140625" style="60" customWidth="1"/>
    <col min="6417" max="6417" width="36.28515625" style="60" customWidth="1"/>
    <col min="6418" max="6418" width="50.7109375" style="60" customWidth="1"/>
    <col min="6419" max="6654" width="9.140625" style="60"/>
    <col min="6655" max="6655" width="8.28515625" style="60" customWidth="1"/>
    <col min="6656" max="6656" width="9.140625" style="60"/>
    <col min="6657" max="6657" width="27" style="60" customWidth="1"/>
    <col min="6658" max="6658" width="9.140625" style="60"/>
    <col min="6659" max="6659" width="13" style="60" customWidth="1"/>
    <col min="6660" max="6660" width="20" style="60" customWidth="1"/>
    <col min="6661" max="6662" width="13.5703125" style="60" customWidth="1"/>
    <col min="6663" max="6663" width="9.42578125" style="60" bestFit="1" customWidth="1"/>
    <col min="6664" max="6665" width="9.140625" style="60"/>
    <col min="6666" max="6666" width="20.28515625" style="60" customWidth="1"/>
    <col min="6667" max="6667" width="24.85546875" style="60" customWidth="1"/>
    <col min="6668" max="6668" width="25" style="60" customWidth="1"/>
    <col min="6669" max="6669" width="26" style="60" customWidth="1"/>
    <col min="6670" max="6670" width="16.5703125" style="60" customWidth="1"/>
    <col min="6671" max="6671" width="40.28515625" style="60" customWidth="1"/>
    <col min="6672" max="6672" width="24.140625" style="60" customWidth="1"/>
    <col min="6673" max="6673" width="36.28515625" style="60" customWidth="1"/>
    <col min="6674" max="6674" width="50.7109375" style="60" customWidth="1"/>
    <col min="6675" max="6910" width="9.140625" style="60"/>
    <col min="6911" max="6911" width="8.28515625" style="60" customWidth="1"/>
    <col min="6912" max="6912" width="9.140625" style="60"/>
    <col min="6913" max="6913" width="27" style="60" customWidth="1"/>
    <col min="6914" max="6914" width="9.140625" style="60"/>
    <col min="6915" max="6915" width="13" style="60" customWidth="1"/>
    <col min="6916" max="6916" width="20" style="60" customWidth="1"/>
    <col min="6917" max="6918" width="13.5703125" style="60" customWidth="1"/>
    <col min="6919" max="6919" width="9.42578125" style="60" bestFit="1" customWidth="1"/>
    <col min="6920" max="6921" width="9.140625" style="60"/>
    <col min="6922" max="6922" width="20.28515625" style="60" customWidth="1"/>
    <col min="6923" max="6923" width="24.85546875" style="60" customWidth="1"/>
    <col min="6924" max="6924" width="25" style="60" customWidth="1"/>
    <col min="6925" max="6925" width="26" style="60" customWidth="1"/>
    <col min="6926" max="6926" width="16.5703125" style="60" customWidth="1"/>
    <col min="6927" max="6927" width="40.28515625" style="60" customWidth="1"/>
    <col min="6928" max="6928" width="24.140625" style="60" customWidth="1"/>
    <col min="6929" max="6929" width="36.28515625" style="60" customWidth="1"/>
    <col min="6930" max="6930" width="50.7109375" style="60" customWidth="1"/>
    <col min="6931" max="7166" width="9.140625" style="60"/>
    <col min="7167" max="7167" width="8.28515625" style="60" customWidth="1"/>
    <col min="7168" max="7168" width="9.140625" style="60"/>
    <col min="7169" max="7169" width="27" style="60" customWidth="1"/>
    <col min="7170" max="7170" width="9.140625" style="60"/>
    <col min="7171" max="7171" width="13" style="60" customWidth="1"/>
    <col min="7172" max="7172" width="20" style="60" customWidth="1"/>
    <col min="7173" max="7174" width="13.5703125" style="60" customWidth="1"/>
    <col min="7175" max="7175" width="9.42578125" style="60" bestFit="1" customWidth="1"/>
    <col min="7176" max="7177" width="9.140625" style="60"/>
    <col min="7178" max="7178" width="20.28515625" style="60" customWidth="1"/>
    <col min="7179" max="7179" width="24.85546875" style="60" customWidth="1"/>
    <col min="7180" max="7180" width="25" style="60" customWidth="1"/>
    <col min="7181" max="7181" width="26" style="60" customWidth="1"/>
    <col min="7182" max="7182" width="16.5703125" style="60" customWidth="1"/>
    <col min="7183" max="7183" width="40.28515625" style="60" customWidth="1"/>
    <col min="7184" max="7184" width="24.140625" style="60" customWidth="1"/>
    <col min="7185" max="7185" width="36.28515625" style="60" customWidth="1"/>
    <col min="7186" max="7186" width="50.7109375" style="60" customWidth="1"/>
    <col min="7187" max="7422" width="9.140625" style="60"/>
    <col min="7423" max="7423" width="8.28515625" style="60" customWidth="1"/>
    <col min="7424" max="7424" width="9.140625" style="60"/>
    <col min="7425" max="7425" width="27" style="60" customWidth="1"/>
    <col min="7426" max="7426" width="9.140625" style="60"/>
    <col min="7427" max="7427" width="13" style="60" customWidth="1"/>
    <col min="7428" max="7428" width="20" style="60" customWidth="1"/>
    <col min="7429" max="7430" width="13.5703125" style="60" customWidth="1"/>
    <col min="7431" max="7431" width="9.42578125" style="60" bestFit="1" customWidth="1"/>
    <col min="7432" max="7433" width="9.140625" style="60"/>
    <col min="7434" max="7434" width="20.28515625" style="60" customWidth="1"/>
    <col min="7435" max="7435" width="24.85546875" style="60" customWidth="1"/>
    <col min="7436" max="7436" width="25" style="60" customWidth="1"/>
    <col min="7437" max="7437" width="26" style="60" customWidth="1"/>
    <col min="7438" max="7438" width="16.5703125" style="60" customWidth="1"/>
    <col min="7439" max="7439" width="40.28515625" style="60" customWidth="1"/>
    <col min="7440" max="7440" width="24.140625" style="60" customWidth="1"/>
    <col min="7441" max="7441" width="36.28515625" style="60" customWidth="1"/>
    <col min="7442" max="7442" width="50.7109375" style="60" customWidth="1"/>
    <col min="7443" max="7678" width="9.140625" style="60"/>
    <col min="7679" max="7679" width="8.28515625" style="60" customWidth="1"/>
    <col min="7680" max="7680" width="9.140625" style="60"/>
    <col min="7681" max="7681" width="27" style="60" customWidth="1"/>
    <col min="7682" max="7682" width="9.140625" style="60"/>
    <col min="7683" max="7683" width="13" style="60" customWidth="1"/>
    <col min="7684" max="7684" width="20" style="60" customWidth="1"/>
    <col min="7685" max="7686" width="13.5703125" style="60" customWidth="1"/>
    <col min="7687" max="7687" width="9.42578125" style="60" bestFit="1" customWidth="1"/>
    <col min="7688" max="7689" width="9.140625" style="60"/>
    <col min="7690" max="7690" width="20.28515625" style="60" customWidth="1"/>
    <col min="7691" max="7691" width="24.85546875" style="60" customWidth="1"/>
    <col min="7692" max="7692" width="25" style="60" customWidth="1"/>
    <col min="7693" max="7693" width="26" style="60" customWidth="1"/>
    <col min="7694" max="7694" width="16.5703125" style="60" customWidth="1"/>
    <col min="7695" max="7695" width="40.28515625" style="60" customWidth="1"/>
    <col min="7696" max="7696" width="24.140625" style="60" customWidth="1"/>
    <col min="7697" max="7697" width="36.28515625" style="60" customWidth="1"/>
    <col min="7698" max="7698" width="50.7109375" style="60" customWidth="1"/>
    <col min="7699" max="7934" width="9.140625" style="60"/>
    <col min="7935" max="7935" width="8.28515625" style="60" customWidth="1"/>
    <col min="7936" max="7936" width="9.140625" style="60"/>
    <col min="7937" max="7937" width="27" style="60" customWidth="1"/>
    <col min="7938" max="7938" width="9.140625" style="60"/>
    <col min="7939" max="7939" width="13" style="60" customWidth="1"/>
    <col min="7940" max="7940" width="20" style="60" customWidth="1"/>
    <col min="7941" max="7942" width="13.5703125" style="60" customWidth="1"/>
    <col min="7943" max="7943" width="9.42578125" style="60" bestFit="1" customWidth="1"/>
    <col min="7944" max="7945" width="9.140625" style="60"/>
    <col min="7946" max="7946" width="20.28515625" style="60" customWidth="1"/>
    <col min="7947" max="7947" width="24.85546875" style="60" customWidth="1"/>
    <col min="7948" max="7948" width="25" style="60" customWidth="1"/>
    <col min="7949" max="7949" width="26" style="60" customWidth="1"/>
    <col min="7950" max="7950" width="16.5703125" style="60" customWidth="1"/>
    <col min="7951" max="7951" width="40.28515625" style="60" customWidth="1"/>
    <col min="7952" max="7952" width="24.140625" style="60" customWidth="1"/>
    <col min="7953" max="7953" width="36.28515625" style="60" customWidth="1"/>
    <col min="7954" max="7954" width="50.7109375" style="60" customWidth="1"/>
    <col min="7955" max="8190" width="9.140625" style="60"/>
    <col min="8191" max="8191" width="8.28515625" style="60" customWidth="1"/>
    <col min="8192" max="8192" width="9.140625" style="60"/>
    <col min="8193" max="8193" width="27" style="60" customWidth="1"/>
    <col min="8194" max="8194" width="9.140625" style="60"/>
    <col min="8195" max="8195" width="13" style="60" customWidth="1"/>
    <col min="8196" max="8196" width="20" style="60" customWidth="1"/>
    <col min="8197" max="8198" width="13.5703125" style="60" customWidth="1"/>
    <col min="8199" max="8199" width="9.42578125" style="60" bestFit="1" customWidth="1"/>
    <col min="8200" max="8201" width="9.140625" style="60"/>
    <col min="8202" max="8202" width="20.28515625" style="60" customWidth="1"/>
    <col min="8203" max="8203" width="24.85546875" style="60" customWidth="1"/>
    <col min="8204" max="8204" width="25" style="60" customWidth="1"/>
    <col min="8205" max="8205" width="26" style="60" customWidth="1"/>
    <col min="8206" max="8206" width="16.5703125" style="60" customWidth="1"/>
    <col min="8207" max="8207" width="40.28515625" style="60" customWidth="1"/>
    <col min="8208" max="8208" width="24.140625" style="60" customWidth="1"/>
    <col min="8209" max="8209" width="36.28515625" style="60" customWidth="1"/>
    <col min="8210" max="8210" width="50.7109375" style="60" customWidth="1"/>
    <col min="8211" max="8446" width="9.140625" style="60"/>
    <col min="8447" max="8447" width="8.28515625" style="60" customWidth="1"/>
    <col min="8448" max="8448" width="9.140625" style="60"/>
    <col min="8449" max="8449" width="27" style="60" customWidth="1"/>
    <col min="8450" max="8450" width="9.140625" style="60"/>
    <col min="8451" max="8451" width="13" style="60" customWidth="1"/>
    <col min="8452" max="8452" width="20" style="60" customWidth="1"/>
    <col min="8453" max="8454" width="13.5703125" style="60" customWidth="1"/>
    <col min="8455" max="8455" width="9.42578125" style="60" bestFit="1" customWidth="1"/>
    <col min="8456" max="8457" width="9.140625" style="60"/>
    <col min="8458" max="8458" width="20.28515625" style="60" customWidth="1"/>
    <col min="8459" max="8459" width="24.85546875" style="60" customWidth="1"/>
    <col min="8460" max="8460" width="25" style="60" customWidth="1"/>
    <col min="8461" max="8461" width="26" style="60" customWidth="1"/>
    <col min="8462" max="8462" width="16.5703125" style="60" customWidth="1"/>
    <col min="8463" max="8463" width="40.28515625" style="60" customWidth="1"/>
    <col min="8464" max="8464" width="24.140625" style="60" customWidth="1"/>
    <col min="8465" max="8465" width="36.28515625" style="60" customWidth="1"/>
    <col min="8466" max="8466" width="50.7109375" style="60" customWidth="1"/>
    <col min="8467" max="8702" width="9.140625" style="60"/>
    <col min="8703" max="8703" width="8.28515625" style="60" customWidth="1"/>
    <col min="8704" max="8704" width="9.140625" style="60"/>
    <col min="8705" max="8705" width="27" style="60" customWidth="1"/>
    <col min="8706" max="8706" width="9.140625" style="60"/>
    <col min="8707" max="8707" width="13" style="60" customWidth="1"/>
    <col min="8708" max="8708" width="20" style="60" customWidth="1"/>
    <col min="8709" max="8710" width="13.5703125" style="60" customWidth="1"/>
    <col min="8711" max="8711" width="9.42578125" style="60" bestFit="1" customWidth="1"/>
    <col min="8712" max="8713" width="9.140625" style="60"/>
    <col min="8714" max="8714" width="20.28515625" style="60" customWidth="1"/>
    <col min="8715" max="8715" width="24.85546875" style="60" customWidth="1"/>
    <col min="8716" max="8716" width="25" style="60" customWidth="1"/>
    <col min="8717" max="8717" width="26" style="60" customWidth="1"/>
    <col min="8718" max="8718" width="16.5703125" style="60" customWidth="1"/>
    <col min="8719" max="8719" width="40.28515625" style="60" customWidth="1"/>
    <col min="8720" max="8720" width="24.140625" style="60" customWidth="1"/>
    <col min="8721" max="8721" width="36.28515625" style="60" customWidth="1"/>
    <col min="8722" max="8722" width="50.7109375" style="60" customWidth="1"/>
    <col min="8723" max="8958" width="9.140625" style="60"/>
    <col min="8959" max="8959" width="8.28515625" style="60" customWidth="1"/>
    <col min="8960" max="8960" width="9.140625" style="60"/>
    <col min="8961" max="8961" width="27" style="60" customWidth="1"/>
    <col min="8962" max="8962" width="9.140625" style="60"/>
    <col min="8963" max="8963" width="13" style="60" customWidth="1"/>
    <col min="8964" max="8964" width="20" style="60" customWidth="1"/>
    <col min="8965" max="8966" width="13.5703125" style="60" customWidth="1"/>
    <col min="8967" max="8967" width="9.42578125" style="60" bestFit="1" customWidth="1"/>
    <col min="8968" max="8969" width="9.140625" style="60"/>
    <col min="8970" max="8970" width="20.28515625" style="60" customWidth="1"/>
    <col min="8971" max="8971" width="24.85546875" style="60" customWidth="1"/>
    <col min="8972" max="8972" width="25" style="60" customWidth="1"/>
    <col min="8973" max="8973" width="26" style="60" customWidth="1"/>
    <col min="8974" max="8974" width="16.5703125" style="60" customWidth="1"/>
    <col min="8975" max="8975" width="40.28515625" style="60" customWidth="1"/>
    <col min="8976" max="8976" width="24.140625" style="60" customWidth="1"/>
    <col min="8977" max="8977" width="36.28515625" style="60" customWidth="1"/>
    <col min="8978" max="8978" width="50.7109375" style="60" customWidth="1"/>
    <col min="8979" max="9214" width="9.140625" style="60"/>
    <col min="9215" max="9215" width="8.28515625" style="60" customWidth="1"/>
    <col min="9216" max="9216" width="9.140625" style="60"/>
    <col min="9217" max="9217" width="27" style="60" customWidth="1"/>
    <col min="9218" max="9218" width="9.140625" style="60"/>
    <col min="9219" max="9219" width="13" style="60" customWidth="1"/>
    <col min="9220" max="9220" width="20" style="60" customWidth="1"/>
    <col min="9221" max="9222" width="13.5703125" style="60" customWidth="1"/>
    <col min="9223" max="9223" width="9.42578125" style="60" bestFit="1" customWidth="1"/>
    <col min="9224" max="9225" width="9.140625" style="60"/>
    <col min="9226" max="9226" width="20.28515625" style="60" customWidth="1"/>
    <col min="9227" max="9227" width="24.85546875" style="60" customWidth="1"/>
    <col min="9228" max="9228" width="25" style="60" customWidth="1"/>
    <col min="9229" max="9229" width="26" style="60" customWidth="1"/>
    <col min="9230" max="9230" width="16.5703125" style="60" customWidth="1"/>
    <col min="9231" max="9231" width="40.28515625" style="60" customWidth="1"/>
    <col min="9232" max="9232" width="24.140625" style="60" customWidth="1"/>
    <col min="9233" max="9233" width="36.28515625" style="60" customWidth="1"/>
    <col min="9234" max="9234" width="50.7109375" style="60" customWidth="1"/>
    <col min="9235" max="9470" width="9.140625" style="60"/>
    <col min="9471" max="9471" width="8.28515625" style="60" customWidth="1"/>
    <col min="9472" max="9472" width="9.140625" style="60"/>
    <col min="9473" max="9473" width="27" style="60" customWidth="1"/>
    <col min="9474" max="9474" width="9.140625" style="60"/>
    <col min="9475" max="9475" width="13" style="60" customWidth="1"/>
    <col min="9476" max="9476" width="20" style="60" customWidth="1"/>
    <col min="9477" max="9478" width="13.5703125" style="60" customWidth="1"/>
    <col min="9479" max="9479" width="9.42578125" style="60" bestFit="1" customWidth="1"/>
    <col min="9480" max="9481" width="9.140625" style="60"/>
    <col min="9482" max="9482" width="20.28515625" style="60" customWidth="1"/>
    <col min="9483" max="9483" width="24.85546875" style="60" customWidth="1"/>
    <col min="9484" max="9484" width="25" style="60" customWidth="1"/>
    <col min="9485" max="9485" width="26" style="60" customWidth="1"/>
    <col min="9486" max="9486" width="16.5703125" style="60" customWidth="1"/>
    <col min="9487" max="9487" width="40.28515625" style="60" customWidth="1"/>
    <col min="9488" max="9488" width="24.140625" style="60" customWidth="1"/>
    <col min="9489" max="9489" width="36.28515625" style="60" customWidth="1"/>
    <col min="9490" max="9490" width="50.7109375" style="60" customWidth="1"/>
    <col min="9491" max="9726" width="9.140625" style="60"/>
    <col min="9727" max="9727" width="8.28515625" style="60" customWidth="1"/>
    <col min="9728" max="9728" width="9.140625" style="60"/>
    <col min="9729" max="9729" width="27" style="60" customWidth="1"/>
    <col min="9730" max="9730" width="9.140625" style="60"/>
    <col min="9731" max="9731" width="13" style="60" customWidth="1"/>
    <col min="9732" max="9732" width="20" style="60" customWidth="1"/>
    <col min="9733" max="9734" width="13.5703125" style="60" customWidth="1"/>
    <col min="9735" max="9735" width="9.42578125" style="60" bestFit="1" customWidth="1"/>
    <col min="9736" max="9737" width="9.140625" style="60"/>
    <col min="9738" max="9738" width="20.28515625" style="60" customWidth="1"/>
    <col min="9739" max="9739" width="24.85546875" style="60" customWidth="1"/>
    <col min="9740" max="9740" width="25" style="60" customWidth="1"/>
    <col min="9741" max="9741" width="26" style="60" customWidth="1"/>
    <col min="9742" max="9742" width="16.5703125" style="60" customWidth="1"/>
    <col min="9743" max="9743" width="40.28515625" style="60" customWidth="1"/>
    <col min="9744" max="9744" width="24.140625" style="60" customWidth="1"/>
    <col min="9745" max="9745" width="36.28515625" style="60" customWidth="1"/>
    <col min="9746" max="9746" width="50.7109375" style="60" customWidth="1"/>
    <col min="9747" max="9982" width="9.140625" style="60"/>
    <col min="9983" max="9983" width="8.28515625" style="60" customWidth="1"/>
    <col min="9984" max="9984" width="9.140625" style="60"/>
    <col min="9985" max="9985" width="27" style="60" customWidth="1"/>
    <col min="9986" max="9986" width="9.140625" style="60"/>
    <col min="9987" max="9987" width="13" style="60" customWidth="1"/>
    <col min="9988" max="9988" width="20" style="60" customWidth="1"/>
    <col min="9989" max="9990" width="13.5703125" style="60" customWidth="1"/>
    <col min="9991" max="9991" width="9.42578125" style="60" bestFit="1" customWidth="1"/>
    <col min="9992" max="9993" width="9.140625" style="60"/>
    <col min="9994" max="9994" width="20.28515625" style="60" customWidth="1"/>
    <col min="9995" max="9995" width="24.85546875" style="60" customWidth="1"/>
    <col min="9996" max="9996" width="25" style="60" customWidth="1"/>
    <col min="9997" max="9997" width="26" style="60" customWidth="1"/>
    <col min="9998" max="9998" width="16.5703125" style="60" customWidth="1"/>
    <col min="9999" max="9999" width="40.28515625" style="60" customWidth="1"/>
    <col min="10000" max="10000" width="24.140625" style="60" customWidth="1"/>
    <col min="10001" max="10001" width="36.28515625" style="60" customWidth="1"/>
    <col min="10002" max="10002" width="50.7109375" style="60" customWidth="1"/>
    <col min="10003" max="10238" width="9.140625" style="60"/>
    <col min="10239" max="10239" width="8.28515625" style="60" customWidth="1"/>
    <col min="10240" max="10240" width="9.140625" style="60"/>
    <col min="10241" max="10241" width="27" style="60" customWidth="1"/>
    <col min="10242" max="10242" width="9.140625" style="60"/>
    <col min="10243" max="10243" width="13" style="60" customWidth="1"/>
    <col min="10244" max="10244" width="20" style="60" customWidth="1"/>
    <col min="10245" max="10246" width="13.5703125" style="60" customWidth="1"/>
    <col min="10247" max="10247" width="9.42578125" style="60" bestFit="1" customWidth="1"/>
    <col min="10248" max="10249" width="9.140625" style="60"/>
    <col min="10250" max="10250" width="20.28515625" style="60" customWidth="1"/>
    <col min="10251" max="10251" width="24.85546875" style="60" customWidth="1"/>
    <col min="10252" max="10252" width="25" style="60" customWidth="1"/>
    <col min="10253" max="10253" width="26" style="60" customWidth="1"/>
    <col min="10254" max="10254" width="16.5703125" style="60" customWidth="1"/>
    <col min="10255" max="10255" width="40.28515625" style="60" customWidth="1"/>
    <col min="10256" max="10256" width="24.140625" style="60" customWidth="1"/>
    <col min="10257" max="10257" width="36.28515625" style="60" customWidth="1"/>
    <col min="10258" max="10258" width="50.7109375" style="60" customWidth="1"/>
    <col min="10259" max="10494" width="9.140625" style="60"/>
    <col min="10495" max="10495" width="8.28515625" style="60" customWidth="1"/>
    <col min="10496" max="10496" width="9.140625" style="60"/>
    <col min="10497" max="10497" width="27" style="60" customWidth="1"/>
    <col min="10498" max="10498" width="9.140625" style="60"/>
    <col min="10499" max="10499" width="13" style="60" customWidth="1"/>
    <col min="10500" max="10500" width="20" style="60" customWidth="1"/>
    <col min="10501" max="10502" width="13.5703125" style="60" customWidth="1"/>
    <col min="10503" max="10503" width="9.42578125" style="60" bestFit="1" customWidth="1"/>
    <col min="10504" max="10505" width="9.140625" style="60"/>
    <col min="10506" max="10506" width="20.28515625" style="60" customWidth="1"/>
    <col min="10507" max="10507" width="24.85546875" style="60" customWidth="1"/>
    <col min="10508" max="10508" width="25" style="60" customWidth="1"/>
    <col min="10509" max="10509" width="26" style="60" customWidth="1"/>
    <col min="10510" max="10510" width="16.5703125" style="60" customWidth="1"/>
    <col min="10511" max="10511" width="40.28515625" style="60" customWidth="1"/>
    <col min="10512" max="10512" width="24.140625" style="60" customWidth="1"/>
    <col min="10513" max="10513" width="36.28515625" style="60" customWidth="1"/>
    <col min="10514" max="10514" width="50.7109375" style="60" customWidth="1"/>
    <col min="10515" max="10750" width="9.140625" style="60"/>
    <col min="10751" max="10751" width="8.28515625" style="60" customWidth="1"/>
    <col min="10752" max="10752" width="9.140625" style="60"/>
    <col min="10753" max="10753" width="27" style="60" customWidth="1"/>
    <col min="10754" max="10754" width="9.140625" style="60"/>
    <col min="10755" max="10755" width="13" style="60" customWidth="1"/>
    <col min="10756" max="10756" width="20" style="60" customWidth="1"/>
    <col min="10757" max="10758" width="13.5703125" style="60" customWidth="1"/>
    <col min="10759" max="10759" width="9.42578125" style="60" bestFit="1" customWidth="1"/>
    <col min="10760" max="10761" width="9.140625" style="60"/>
    <col min="10762" max="10762" width="20.28515625" style="60" customWidth="1"/>
    <col min="10763" max="10763" width="24.85546875" style="60" customWidth="1"/>
    <col min="10764" max="10764" width="25" style="60" customWidth="1"/>
    <col min="10765" max="10765" width="26" style="60" customWidth="1"/>
    <col min="10766" max="10766" width="16.5703125" style="60" customWidth="1"/>
    <col min="10767" max="10767" width="40.28515625" style="60" customWidth="1"/>
    <col min="10768" max="10768" width="24.140625" style="60" customWidth="1"/>
    <col min="10769" max="10769" width="36.28515625" style="60" customWidth="1"/>
    <col min="10770" max="10770" width="50.7109375" style="60" customWidth="1"/>
    <col min="10771" max="11006" width="9.140625" style="60"/>
    <col min="11007" max="11007" width="8.28515625" style="60" customWidth="1"/>
    <col min="11008" max="11008" width="9.140625" style="60"/>
    <col min="11009" max="11009" width="27" style="60" customWidth="1"/>
    <col min="11010" max="11010" width="9.140625" style="60"/>
    <col min="11011" max="11011" width="13" style="60" customWidth="1"/>
    <col min="11012" max="11012" width="20" style="60" customWidth="1"/>
    <col min="11013" max="11014" width="13.5703125" style="60" customWidth="1"/>
    <col min="11015" max="11015" width="9.42578125" style="60" bestFit="1" customWidth="1"/>
    <col min="11016" max="11017" width="9.140625" style="60"/>
    <col min="11018" max="11018" width="20.28515625" style="60" customWidth="1"/>
    <col min="11019" max="11019" width="24.85546875" style="60" customWidth="1"/>
    <col min="11020" max="11020" width="25" style="60" customWidth="1"/>
    <col min="11021" max="11021" width="26" style="60" customWidth="1"/>
    <col min="11022" max="11022" width="16.5703125" style="60" customWidth="1"/>
    <col min="11023" max="11023" width="40.28515625" style="60" customWidth="1"/>
    <col min="11024" max="11024" width="24.140625" style="60" customWidth="1"/>
    <col min="11025" max="11025" width="36.28515625" style="60" customWidth="1"/>
    <col min="11026" max="11026" width="50.7109375" style="60" customWidth="1"/>
    <col min="11027" max="11262" width="9.140625" style="60"/>
    <col min="11263" max="11263" width="8.28515625" style="60" customWidth="1"/>
    <col min="11264" max="11264" width="9.140625" style="60"/>
    <col min="11265" max="11265" width="27" style="60" customWidth="1"/>
    <col min="11266" max="11266" width="9.140625" style="60"/>
    <col min="11267" max="11267" width="13" style="60" customWidth="1"/>
    <col min="11268" max="11268" width="20" style="60" customWidth="1"/>
    <col min="11269" max="11270" width="13.5703125" style="60" customWidth="1"/>
    <col min="11271" max="11271" width="9.42578125" style="60" bestFit="1" customWidth="1"/>
    <col min="11272" max="11273" width="9.140625" style="60"/>
    <col min="11274" max="11274" width="20.28515625" style="60" customWidth="1"/>
    <col min="11275" max="11275" width="24.85546875" style="60" customWidth="1"/>
    <col min="11276" max="11276" width="25" style="60" customWidth="1"/>
    <col min="11277" max="11277" width="26" style="60" customWidth="1"/>
    <col min="11278" max="11278" width="16.5703125" style="60" customWidth="1"/>
    <col min="11279" max="11279" width="40.28515625" style="60" customWidth="1"/>
    <col min="11280" max="11280" width="24.140625" style="60" customWidth="1"/>
    <col min="11281" max="11281" width="36.28515625" style="60" customWidth="1"/>
    <col min="11282" max="11282" width="50.7109375" style="60" customWidth="1"/>
    <col min="11283" max="11518" width="9.140625" style="60"/>
    <col min="11519" max="11519" width="8.28515625" style="60" customWidth="1"/>
    <col min="11520" max="11520" width="9.140625" style="60"/>
    <col min="11521" max="11521" width="27" style="60" customWidth="1"/>
    <col min="11522" max="11522" width="9.140625" style="60"/>
    <col min="11523" max="11523" width="13" style="60" customWidth="1"/>
    <col min="11524" max="11524" width="20" style="60" customWidth="1"/>
    <col min="11525" max="11526" width="13.5703125" style="60" customWidth="1"/>
    <col min="11527" max="11527" width="9.42578125" style="60" bestFit="1" customWidth="1"/>
    <col min="11528" max="11529" width="9.140625" style="60"/>
    <col min="11530" max="11530" width="20.28515625" style="60" customWidth="1"/>
    <col min="11531" max="11531" width="24.85546875" style="60" customWidth="1"/>
    <col min="11532" max="11532" width="25" style="60" customWidth="1"/>
    <col min="11533" max="11533" width="26" style="60" customWidth="1"/>
    <col min="11534" max="11534" width="16.5703125" style="60" customWidth="1"/>
    <col min="11535" max="11535" width="40.28515625" style="60" customWidth="1"/>
    <col min="11536" max="11536" width="24.140625" style="60" customWidth="1"/>
    <col min="11537" max="11537" width="36.28515625" style="60" customWidth="1"/>
    <col min="11538" max="11538" width="50.7109375" style="60" customWidth="1"/>
    <col min="11539" max="11774" width="9.140625" style="60"/>
    <col min="11775" max="11775" width="8.28515625" style="60" customWidth="1"/>
    <col min="11776" max="11776" width="9.140625" style="60"/>
    <col min="11777" max="11777" width="27" style="60" customWidth="1"/>
    <col min="11778" max="11778" width="9.140625" style="60"/>
    <col min="11779" max="11779" width="13" style="60" customWidth="1"/>
    <col min="11780" max="11780" width="20" style="60" customWidth="1"/>
    <col min="11781" max="11782" width="13.5703125" style="60" customWidth="1"/>
    <col min="11783" max="11783" width="9.42578125" style="60" bestFit="1" customWidth="1"/>
    <col min="11784" max="11785" width="9.140625" style="60"/>
    <col min="11786" max="11786" width="20.28515625" style="60" customWidth="1"/>
    <col min="11787" max="11787" width="24.85546875" style="60" customWidth="1"/>
    <col min="11788" max="11788" width="25" style="60" customWidth="1"/>
    <col min="11789" max="11789" width="26" style="60" customWidth="1"/>
    <col min="11790" max="11790" width="16.5703125" style="60" customWidth="1"/>
    <col min="11791" max="11791" width="40.28515625" style="60" customWidth="1"/>
    <col min="11792" max="11792" width="24.140625" style="60" customWidth="1"/>
    <col min="11793" max="11793" width="36.28515625" style="60" customWidth="1"/>
    <col min="11794" max="11794" width="50.7109375" style="60" customWidth="1"/>
    <col min="11795" max="12030" width="9.140625" style="60"/>
    <col min="12031" max="12031" width="8.28515625" style="60" customWidth="1"/>
    <col min="12032" max="12032" width="9.140625" style="60"/>
    <col min="12033" max="12033" width="27" style="60" customWidth="1"/>
    <col min="12034" max="12034" width="9.140625" style="60"/>
    <col min="12035" max="12035" width="13" style="60" customWidth="1"/>
    <col min="12036" max="12036" width="20" style="60" customWidth="1"/>
    <col min="12037" max="12038" width="13.5703125" style="60" customWidth="1"/>
    <col min="12039" max="12039" width="9.42578125" style="60" bestFit="1" customWidth="1"/>
    <col min="12040" max="12041" width="9.140625" style="60"/>
    <col min="12042" max="12042" width="20.28515625" style="60" customWidth="1"/>
    <col min="12043" max="12043" width="24.85546875" style="60" customWidth="1"/>
    <col min="12044" max="12044" width="25" style="60" customWidth="1"/>
    <col min="12045" max="12045" width="26" style="60" customWidth="1"/>
    <col min="12046" max="12046" width="16.5703125" style="60" customWidth="1"/>
    <col min="12047" max="12047" width="40.28515625" style="60" customWidth="1"/>
    <col min="12048" max="12048" width="24.140625" style="60" customWidth="1"/>
    <col min="12049" max="12049" width="36.28515625" style="60" customWidth="1"/>
    <col min="12050" max="12050" width="50.7109375" style="60" customWidth="1"/>
    <col min="12051" max="12286" width="9.140625" style="60"/>
    <col min="12287" max="12287" width="8.28515625" style="60" customWidth="1"/>
    <col min="12288" max="12288" width="9.140625" style="60"/>
    <col min="12289" max="12289" width="27" style="60" customWidth="1"/>
    <col min="12290" max="12290" width="9.140625" style="60"/>
    <col min="12291" max="12291" width="13" style="60" customWidth="1"/>
    <col min="12292" max="12292" width="20" style="60" customWidth="1"/>
    <col min="12293" max="12294" width="13.5703125" style="60" customWidth="1"/>
    <col min="12295" max="12295" width="9.42578125" style="60" bestFit="1" customWidth="1"/>
    <col min="12296" max="12297" width="9.140625" style="60"/>
    <col min="12298" max="12298" width="20.28515625" style="60" customWidth="1"/>
    <col min="12299" max="12299" width="24.85546875" style="60" customWidth="1"/>
    <col min="12300" max="12300" width="25" style="60" customWidth="1"/>
    <col min="12301" max="12301" width="26" style="60" customWidth="1"/>
    <col min="12302" max="12302" width="16.5703125" style="60" customWidth="1"/>
    <col min="12303" max="12303" width="40.28515625" style="60" customWidth="1"/>
    <col min="12304" max="12304" width="24.140625" style="60" customWidth="1"/>
    <col min="12305" max="12305" width="36.28515625" style="60" customWidth="1"/>
    <col min="12306" max="12306" width="50.7109375" style="60" customWidth="1"/>
    <col min="12307" max="12542" width="9.140625" style="60"/>
    <col min="12543" max="12543" width="8.28515625" style="60" customWidth="1"/>
    <col min="12544" max="12544" width="9.140625" style="60"/>
    <col min="12545" max="12545" width="27" style="60" customWidth="1"/>
    <col min="12546" max="12546" width="9.140625" style="60"/>
    <col min="12547" max="12547" width="13" style="60" customWidth="1"/>
    <col min="12548" max="12548" width="20" style="60" customWidth="1"/>
    <col min="12549" max="12550" width="13.5703125" style="60" customWidth="1"/>
    <col min="12551" max="12551" width="9.42578125" style="60" bestFit="1" customWidth="1"/>
    <col min="12552" max="12553" width="9.140625" style="60"/>
    <col min="12554" max="12554" width="20.28515625" style="60" customWidth="1"/>
    <col min="12555" max="12555" width="24.85546875" style="60" customWidth="1"/>
    <col min="12556" max="12556" width="25" style="60" customWidth="1"/>
    <col min="12557" max="12557" width="26" style="60" customWidth="1"/>
    <col min="12558" max="12558" width="16.5703125" style="60" customWidth="1"/>
    <col min="12559" max="12559" width="40.28515625" style="60" customWidth="1"/>
    <col min="12560" max="12560" width="24.140625" style="60" customWidth="1"/>
    <col min="12561" max="12561" width="36.28515625" style="60" customWidth="1"/>
    <col min="12562" max="12562" width="50.7109375" style="60" customWidth="1"/>
    <col min="12563" max="12798" width="9.140625" style="60"/>
    <col min="12799" max="12799" width="8.28515625" style="60" customWidth="1"/>
    <col min="12800" max="12800" width="9.140625" style="60"/>
    <col min="12801" max="12801" width="27" style="60" customWidth="1"/>
    <col min="12802" max="12802" width="9.140625" style="60"/>
    <col min="12803" max="12803" width="13" style="60" customWidth="1"/>
    <col min="12804" max="12804" width="20" style="60" customWidth="1"/>
    <col min="12805" max="12806" width="13.5703125" style="60" customWidth="1"/>
    <col min="12807" max="12807" width="9.42578125" style="60" bestFit="1" customWidth="1"/>
    <col min="12808" max="12809" width="9.140625" style="60"/>
    <col min="12810" max="12810" width="20.28515625" style="60" customWidth="1"/>
    <col min="12811" max="12811" width="24.85546875" style="60" customWidth="1"/>
    <col min="12812" max="12812" width="25" style="60" customWidth="1"/>
    <col min="12813" max="12813" width="26" style="60" customWidth="1"/>
    <col min="12814" max="12814" width="16.5703125" style="60" customWidth="1"/>
    <col min="12815" max="12815" width="40.28515625" style="60" customWidth="1"/>
    <col min="12816" max="12816" width="24.140625" style="60" customWidth="1"/>
    <col min="12817" max="12817" width="36.28515625" style="60" customWidth="1"/>
    <col min="12818" max="12818" width="50.7109375" style="60" customWidth="1"/>
    <col min="12819" max="13054" width="9.140625" style="60"/>
    <col min="13055" max="13055" width="8.28515625" style="60" customWidth="1"/>
    <col min="13056" max="13056" width="9.140625" style="60"/>
    <col min="13057" max="13057" width="27" style="60" customWidth="1"/>
    <col min="13058" max="13058" width="9.140625" style="60"/>
    <col min="13059" max="13059" width="13" style="60" customWidth="1"/>
    <col min="13060" max="13060" width="20" style="60" customWidth="1"/>
    <col min="13061" max="13062" width="13.5703125" style="60" customWidth="1"/>
    <col min="13063" max="13063" width="9.42578125" style="60" bestFit="1" customWidth="1"/>
    <col min="13064" max="13065" width="9.140625" style="60"/>
    <col min="13066" max="13066" width="20.28515625" style="60" customWidth="1"/>
    <col min="13067" max="13067" width="24.85546875" style="60" customWidth="1"/>
    <col min="13068" max="13068" width="25" style="60" customWidth="1"/>
    <col min="13069" max="13069" width="26" style="60" customWidth="1"/>
    <col min="13070" max="13070" width="16.5703125" style="60" customWidth="1"/>
    <col min="13071" max="13071" width="40.28515625" style="60" customWidth="1"/>
    <col min="13072" max="13072" width="24.140625" style="60" customWidth="1"/>
    <col min="13073" max="13073" width="36.28515625" style="60" customWidth="1"/>
    <col min="13074" max="13074" width="50.7109375" style="60" customWidth="1"/>
    <col min="13075" max="13310" width="9.140625" style="60"/>
    <col min="13311" max="13311" width="8.28515625" style="60" customWidth="1"/>
    <col min="13312" max="13312" width="9.140625" style="60"/>
    <col min="13313" max="13313" width="27" style="60" customWidth="1"/>
    <col min="13314" max="13314" width="9.140625" style="60"/>
    <col min="13315" max="13315" width="13" style="60" customWidth="1"/>
    <col min="13316" max="13316" width="20" style="60" customWidth="1"/>
    <col min="13317" max="13318" width="13.5703125" style="60" customWidth="1"/>
    <col min="13319" max="13319" width="9.42578125" style="60" bestFit="1" customWidth="1"/>
    <col min="13320" max="13321" width="9.140625" style="60"/>
    <col min="13322" max="13322" width="20.28515625" style="60" customWidth="1"/>
    <col min="13323" max="13323" width="24.85546875" style="60" customWidth="1"/>
    <col min="13324" max="13324" width="25" style="60" customWidth="1"/>
    <col min="13325" max="13325" width="26" style="60" customWidth="1"/>
    <col min="13326" max="13326" width="16.5703125" style="60" customWidth="1"/>
    <col min="13327" max="13327" width="40.28515625" style="60" customWidth="1"/>
    <col min="13328" max="13328" width="24.140625" style="60" customWidth="1"/>
    <col min="13329" max="13329" width="36.28515625" style="60" customWidth="1"/>
    <col min="13330" max="13330" width="50.7109375" style="60" customWidth="1"/>
    <col min="13331" max="13566" width="9.140625" style="60"/>
    <col min="13567" max="13567" width="8.28515625" style="60" customWidth="1"/>
    <col min="13568" max="13568" width="9.140625" style="60"/>
    <col min="13569" max="13569" width="27" style="60" customWidth="1"/>
    <col min="13570" max="13570" width="9.140625" style="60"/>
    <col min="13571" max="13571" width="13" style="60" customWidth="1"/>
    <col min="13572" max="13572" width="20" style="60" customWidth="1"/>
    <col min="13573" max="13574" width="13.5703125" style="60" customWidth="1"/>
    <col min="13575" max="13575" width="9.42578125" style="60" bestFit="1" customWidth="1"/>
    <col min="13576" max="13577" width="9.140625" style="60"/>
    <col min="13578" max="13578" width="20.28515625" style="60" customWidth="1"/>
    <col min="13579" max="13579" width="24.85546875" style="60" customWidth="1"/>
    <col min="13580" max="13580" width="25" style="60" customWidth="1"/>
    <col min="13581" max="13581" width="26" style="60" customWidth="1"/>
    <col min="13582" max="13582" width="16.5703125" style="60" customWidth="1"/>
    <col min="13583" max="13583" width="40.28515625" style="60" customWidth="1"/>
    <col min="13584" max="13584" width="24.140625" style="60" customWidth="1"/>
    <col min="13585" max="13585" width="36.28515625" style="60" customWidth="1"/>
    <col min="13586" max="13586" width="50.7109375" style="60" customWidth="1"/>
    <col min="13587" max="13822" width="9.140625" style="60"/>
    <col min="13823" max="13823" width="8.28515625" style="60" customWidth="1"/>
    <col min="13824" max="13824" width="9.140625" style="60"/>
    <col min="13825" max="13825" width="27" style="60" customWidth="1"/>
    <col min="13826" max="13826" width="9.140625" style="60"/>
    <col min="13827" max="13827" width="13" style="60" customWidth="1"/>
    <col min="13828" max="13828" width="20" style="60" customWidth="1"/>
    <col min="13829" max="13830" width="13.5703125" style="60" customWidth="1"/>
    <col min="13831" max="13831" width="9.42578125" style="60" bestFit="1" customWidth="1"/>
    <col min="13832" max="13833" width="9.140625" style="60"/>
    <col min="13834" max="13834" width="20.28515625" style="60" customWidth="1"/>
    <col min="13835" max="13835" width="24.85546875" style="60" customWidth="1"/>
    <col min="13836" max="13836" width="25" style="60" customWidth="1"/>
    <col min="13837" max="13837" width="26" style="60" customWidth="1"/>
    <col min="13838" max="13838" width="16.5703125" style="60" customWidth="1"/>
    <col min="13839" max="13839" width="40.28515625" style="60" customWidth="1"/>
    <col min="13840" max="13840" width="24.140625" style="60" customWidth="1"/>
    <col min="13841" max="13841" width="36.28515625" style="60" customWidth="1"/>
    <col min="13842" max="13842" width="50.7109375" style="60" customWidth="1"/>
    <col min="13843" max="14078" width="9.140625" style="60"/>
    <col min="14079" max="14079" width="8.28515625" style="60" customWidth="1"/>
    <col min="14080" max="14080" width="9.140625" style="60"/>
    <col min="14081" max="14081" width="27" style="60" customWidth="1"/>
    <col min="14082" max="14082" width="9.140625" style="60"/>
    <col min="14083" max="14083" width="13" style="60" customWidth="1"/>
    <col min="14084" max="14084" width="20" style="60" customWidth="1"/>
    <col min="14085" max="14086" width="13.5703125" style="60" customWidth="1"/>
    <col min="14087" max="14087" width="9.42578125" style="60" bestFit="1" customWidth="1"/>
    <col min="14088" max="14089" width="9.140625" style="60"/>
    <col min="14090" max="14090" width="20.28515625" style="60" customWidth="1"/>
    <col min="14091" max="14091" width="24.85546875" style="60" customWidth="1"/>
    <col min="14092" max="14092" width="25" style="60" customWidth="1"/>
    <col min="14093" max="14093" width="26" style="60" customWidth="1"/>
    <col min="14094" max="14094" width="16.5703125" style="60" customWidth="1"/>
    <col min="14095" max="14095" width="40.28515625" style="60" customWidth="1"/>
    <col min="14096" max="14096" width="24.140625" style="60" customWidth="1"/>
    <col min="14097" max="14097" width="36.28515625" style="60" customWidth="1"/>
    <col min="14098" max="14098" width="50.7109375" style="60" customWidth="1"/>
    <col min="14099" max="14334" width="9.140625" style="60"/>
    <col min="14335" max="14335" width="8.28515625" style="60" customWidth="1"/>
    <col min="14336" max="14336" width="9.140625" style="60"/>
    <col min="14337" max="14337" width="27" style="60" customWidth="1"/>
    <col min="14338" max="14338" width="9.140625" style="60"/>
    <col min="14339" max="14339" width="13" style="60" customWidth="1"/>
    <col min="14340" max="14340" width="20" style="60" customWidth="1"/>
    <col min="14341" max="14342" width="13.5703125" style="60" customWidth="1"/>
    <col min="14343" max="14343" width="9.42578125" style="60" bestFit="1" customWidth="1"/>
    <col min="14344" max="14345" width="9.140625" style="60"/>
    <col min="14346" max="14346" width="20.28515625" style="60" customWidth="1"/>
    <col min="14347" max="14347" width="24.85546875" style="60" customWidth="1"/>
    <col min="14348" max="14348" width="25" style="60" customWidth="1"/>
    <col min="14349" max="14349" width="26" style="60" customWidth="1"/>
    <col min="14350" max="14350" width="16.5703125" style="60" customWidth="1"/>
    <col min="14351" max="14351" width="40.28515625" style="60" customWidth="1"/>
    <col min="14352" max="14352" width="24.140625" style="60" customWidth="1"/>
    <col min="14353" max="14353" width="36.28515625" style="60" customWidth="1"/>
    <col min="14354" max="14354" width="50.7109375" style="60" customWidth="1"/>
    <col min="14355" max="14590" width="9.140625" style="60"/>
    <col min="14591" max="14591" width="8.28515625" style="60" customWidth="1"/>
    <col min="14592" max="14592" width="9.140625" style="60"/>
    <col min="14593" max="14593" width="27" style="60" customWidth="1"/>
    <col min="14594" max="14594" width="9.140625" style="60"/>
    <col min="14595" max="14595" width="13" style="60" customWidth="1"/>
    <col min="14596" max="14596" width="20" style="60" customWidth="1"/>
    <col min="14597" max="14598" width="13.5703125" style="60" customWidth="1"/>
    <col min="14599" max="14599" width="9.42578125" style="60" bestFit="1" customWidth="1"/>
    <col min="14600" max="14601" width="9.140625" style="60"/>
    <col min="14602" max="14602" width="20.28515625" style="60" customWidth="1"/>
    <col min="14603" max="14603" width="24.85546875" style="60" customWidth="1"/>
    <col min="14604" max="14604" width="25" style="60" customWidth="1"/>
    <col min="14605" max="14605" width="26" style="60" customWidth="1"/>
    <col min="14606" max="14606" width="16.5703125" style="60" customWidth="1"/>
    <col min="14607" max="14607" width="40.28515625" style="60" customWidth="1"/>
    <col min="14608" max="14608" width="24.140625" style="60" customWidth="1"/>
    <col min="14609" max="14609" width="36.28515625" style="60" customWidth="1"/>
    <col min="14610" max="14610" width="50.7109375" style="60" customWidth="1"/>
    <col min="14611" max="14846" width="9.140625" style="60"/>
    <col min="14847" max="14847" width="8.28515625" style="60" customWidth="1"/>
    <col min="14848" max="14848" width="9.140625" style="60"/>
    <col min="14849" max="14849" width="27" style="60" customWidth="1"/>
    <col min="14850" max="14850" width="9.140625" style="60"/>
    <col min="14851" max="14851" width="13" style="60" customWidth="1"/>
    <col min="14852" max="14852" width="20" style="60" customWidth="1"/>
    <col min="14853" max="14854" width="13.5703125" style="60" customWidth="1"/>
    <col min="14855" max="14855" width="9.42578125" style="60" bestFit="1" customWidth="1"/>
    <col min="14856" max="14857" width="9.140625" style="60"/>
    <col min="14858" max="14858" width="20.28515625" style="60" customWidth="1"/>
    <col min="14859" max="14859" width="24.85546875" style="60" customWidth="1"/>
    <col min="14860" max="14860" width="25" style="60" customWidth="1"/>
    <col min="14861" max="14861" width="26" style="60" customWidth="1"/>
    <col min="14862" max="14862" width="16.5703125" style="60" customWidth="1"/>
    <col min="14863" max="14863" width="40.28515625" style="60" customWidth="1"/>
    <col min="14864" max="14864" width="24.140625" style="60" customWidth="1"/>
    <col min="14865" max="14865" width="36.28515625" style="60" customWidth="1"/>
    <col min="14866" max="14866" width="50.7109375" style="60" customWidth="1"/>
    <col min="14867" max="15102" width="9.140625" style="60"/>
    <col min="15103" max="15103" width="8.28515625" style="60" customWidth="1"/>
    <col min="15104" max="15104" width="9.140625" style="60"/>
    <col min="15105" max="15105" width="27" style="60" customWidth="1"/>
    <col min="15106" max="15106" width="9.140625" style="60"/>
    <col min="15107" max="15107" width="13" style="60" customWidth="1"/>
    <col min="15108" max="15108" width="20" style="60" customWidth="1"/>
    <col min="15109" max="15110" width="13.5703125" style="60" customWidth="1"/>
    <col min="15111" max="15111" width="9.42578125" style="60" bestFit="1" customWidth="1"/>
    <col min="15112" max="15113" width="9.140625" style="60"/>
    <col min="15114" max="15114" width="20.28515625" style="60" customWidth="1"/>
    <col min="15115" max="15115" width="24.85546875" style="60" customWidth="1"/>
    <col min="15116" max="15116" width="25" style="60" customWidth="1"/>
    <col min="15117" max="15117" width="26" style="60" customWidth="1"/>
    <col min="15118" max="15118" width="16.5703125" style="60" customWidth="1"/>
    <col min="15119" max="15119" width="40.28515625" style="60" customWidth="1"/>
    <col min="15120" max="15120" width="24.140625" style="60" customWidth="1"/>
    <col min="15121" max="15121" width="36.28515625" style="60" customWidth="1"/>
    <col min="15122" max="15122" width="50.7109375" style="60" customWidth="1"/>
    <col min="15123" max="15358" width="9.140625" style="60"/>
    <col min="15359" max="15359" width="8.28515625" style="60" customWidth="1"/>
    <col min="15360" max="15360" width="9.140625" style="60"/>
    <col min="15361" max="15361" width="27" style="60" customWidth="1"/>
    <col min="15362" max="15362" width="9.140625" style="60"/>
    <col min="15363" max="15363" width="13" style="60" customWidth="1"/>
    <col min="15364" max="15364" width="20" style="60" customWidth="1"/>
    <col min="15365" max="15366" width="13.5703125" style="60" customWidth="1"/>
    <col min="15367" max="15367" width="9.42578125" style="60" bestFit="1" customWidth="1"/>
    <col min="15368" max="15369" width="9.140625" style="60"/>
    <col min="15370" max="15370" width="20.28515625" style="60" customWidth="1"/>
    <col min="15371" max="15371" width="24.85546875" style="60" customWidth="1"/>
    <col min="15372" max="15372" width="25" style="60" customWidth="1"/>
    <col min="15373" max="15373" width="26" style="60" customWidth="1"/>
    <col min="15374" max="15374" width="16.5703125" style="60" customWidth="1"/>
    <col min="15375" max="15375" width="40.28515625" style="60" customWidth="1"/>
    <col min="15376" max="15376" width="24.140625" style="60" customWidth="1"/>
    <col min="15377" max="15377" width="36.28515625" style="60" customWidth="1"/>
    <col min="15378" max="15378" width="50.7109375" style="60" customWidth="1"/>
    <col min="15379" max="15614" width="9.140625" style="60"/>
    <col min="15615" max="15615" width="8.28515625" style="60" customWidth="1"/>
    <col min="15616" max="15616" width="9.140625" style="60"/>
    <col min="15617" max="15617" width="27" style="60" customWidth="1"/>
    <col min="15618" max="15618" width="9.140625" style="60"/>
    <col min="15619" max="15619" width="13" style="60" customWidth="1"/>
    <col min="15620" max="15620" width="20" style="60" customWidth="1"/>
    <col min="15621" max="15622" width="13.5703125" style="60" customWidth="1"/>
    <col min="15623" max="15623" width="9.42578125" style="60" bestFit="1" customWidth="1"/>
    <col min="15624" max="15625" width="9.140625" style="60"/>
    <col min="15626" max="15626" width="20.28515625" style="60" customWidth="1"/>
    <col min="15627" max="15627" width="24.85546875" style="60" customWidth="1"/>
    <col min="15628" max="15628" width="25" style="60" customWidth="1"/>
    <col min="15629" max="15629" width="26" style="60" customWidth="1"/>
    <col min="15630" max="15630" width="16.5703125" style="60" customWidth="1"/>
    <col min="15631" max="15631" width="40.28515625" style="60" customWidth="1"/>
    <col min="15632" max="15632" width="24.140625" style="60" customWidth="1"/>
    <col min="15633" max="15633" width="36.28515625" style="60" customWidth="1"/>
    <col min="15634" max="15634" width="50.7109375" style="60" customWidth="1"/>
    <col min="15635" max="15870" width="9.140625" style="60"/>
    <col min="15871" max="15871" width="8.28515625" style="60" customWidth="1"/>
    <col min="15872" max="15872" width="9.140625" style="60"/>
    <col min="15873" max="15873" width="27" style="60" customWidth="1"/>
    <col min="15874" max="15874" width="9.140625" style="60"/>
    <col min="15875" max="15875" width="13" style="60" customWidth="1"/>
    <col min="15876" max="15876" width="20" style="60" customWidth="1"/>
    <col min="15877" max="15878" width="13.5703125" style="60" customWidth="1"/>
    <col min="15879" max="15879" width="9.42578125" style="60" bestFit="1" customWidth="1"/>
    <col min="15880" max="15881" width="9.140625" style="60"/>
    <col min="15882" max="15882" width="20.28515625" style="60" customWidth="1"/>
    <col min="15883" max="15883" width="24.85546875" style="60" customWidth="1"/>
    <col min="15884" max="15884" width="25" style="60" customWidth="1"/>
    <col min="15885" max="15885" width="26" style="60" customWidth="1"/>
    <col min="15886" max="15886" width="16.5703125" style="60" customWidth="1"/>
    <col min="15887" max="15887" width="40.28515625" style="60" customWidth="1"/>
    <col min="15888" max="15888" width="24.140625" style="60" customWidth="1"/>
    <col min="15889" max="15889" width="36.28515625" style="60" customWidth="1"/>
    <col min="15890" max="15890" width="50.7109375" style="60" customWidth="1"/>
    <col min="15891" max="16126" width="9.140625" style="60"/>
    <col min="16127" max="16127" width="8.28515625" style="60" customWidth="1"/>
    <col min="16128" max="16128" width="9.140625" style="60"/>
    <col min="16129" max="16129" width="27" style="60" customWidth="1"/>
    <col min="16130" max="16130" width="9.140625" style="60"/>
    <col min="16131" max="16131" width="13" style="60" customWidth="1"/>
    <col min="16132" max="16132" width="20" style="60" customWidth="1"/>
    <col min="16133" max="16134" width="13.5703125" style="60" customWidth="1"/>
    <col min="16135" max="16135" width="9.42578125" style="60" bestFit="1" customWidth="1"/>
    <col min="16136" max="16137" width="9.140625" style="60"/>
    <col min="16138" max="16138" width="20.28515625" style="60" customWidth="1"/>
    <col min="16139" max="16139" width="24.85546875" style="60" customWidth="1"/>
    <col min="16140" max="16140" width="25" style="60" customWidth="1"/>
    <col min="16141" max="16141" width="26" style="60" customWidth="1"/>
    <col min="16142" max="16142" width="16.5703125" style="60" customWidth="1"/>
    <col min="16143" max="16143" width="40.28515625" style="60" customWidth="1"/>
    <col min="16144" max="16144" width="24.140625" style="60" customWidth="1"/>
    <col min="16145" max="16145" width="36.28515625" style="60" customWidth="1"/>
    <col min="16146" max="16146" width="50.7109375" style="60" customWidth="1"/>
    <col min="16147" max="16384" width="9.140625" style="60"/>
  </cols>
  <sheetData>
    <row r="2" spans="1:20" ht="15.75" customHeight="1">
      <c r="A2" s="294" t="s">
        <v>1859</v>
      </c>
      <c r="B2" s="294"/>
      <c r="C2" s="294"/>
      <c r="D2" s="294"/>
      <c r="E2" s="294"/>
      <c r="F2" s="294"/>
      <c r="G2" s="294"/>
      <c r="H2" s="294"/>
      <c r="I2" s="294"/>
      <c r="J2" s="294"/>
      <c r="K2" s="307"/>
      <c r="L2" s="307"/>
      <c r="M2" s="307"/>
      <c r="N2" s="307"/>
      <c r="O2" s="307"/>
      <c r="P2" s="307"/>
      <c r="Q2" s="307"/>
      <c r="R2" s="307"/>
      <c r="S2" s="307"/>
      <c r="T2" s="307"/>
    </row>
    <row r="3" spans="1:20" ht="15.75" thickBot="1"/>
    <row r="4" spans="1:20" ht="45" customHeight="1">
      <c r="A4" s="333" t="s">
        <v>0</v>
      </c>
      <c r="B4" s="335" t="s">
        <v>1</v>
      </c>
      <c r="C4" s="335" t="s">
        <v>2</v>
      </c>
      <c r="D4" s="335" t="s">
        <v>3</v>
      </c>
      <c r="E4" s="335" t="s">
        <v>4</v>
      </c>
      <c r="F4" s="335" t="s">
        <v>5</v>
      </c>
      <c r="G4" s="335" t="s">
        <v>6</v>
      </c>
      <c r="H4" s="335" t="s">
        <v>7</v>
      </c>
      <c r="I4" s="335" t="s">
        <v>8</v>
      </c>
      <c r="J4" s="339" t="s">
        <v>9</v>
      </c>
      <c r="K4" s="340"/>
      <c r="L4" s="335" t="s">
        <v>10</v>
      </c>
      <c r="M4" s="341" t="s">
        <v>11</v>
      </c>
      <c r="N4" s="342"/>
      <c r="O4" s="344" t="s">
        <v>12</v>
      </c>
      <c r="P4" s="345"/>
      <c r="Q4" s="343" t="s">
        <v>13</v>
      </c>
      <c r="R4" s="343"/>
      <c r="S4" s="305" t="s">
        <v>14</v>
      </c>
    </row>
    <row r="5" spans="1:20" ht="24">
      <c r="A5" s="334"/>
      <c r="B5" s="336"/>
      <c r="C5" s="325"/>
      <c r="D5" s="336"/>
      <c r="E5" s="336"/>
      <c r="F5" s="336"/>
      <c r="G5" s="336"/>
      <c r="H5" s="336"/>
      <c r="I5" s="336"/>
      <c r="J5" s="151" t="s">
        <v>15</v>
      </c>
      <c r="K5" s="1" t="s">
        <v>16</v>
      </c>
      <c r="L5" s="336"/>
      <c r="M5" s="151">
        <v>2016</v>
      </c>
      <c r="N5" s="151">
        <v>2017</v>
      </c>
      <c r="O5" s="151">
        <v>2016</v>
      </c>
      <c r="P5" s="151">
        <v>2017</v>
      </c>
      <c r="Q5" s="161">
        <v>2016</v>
      </c>
      <c r="R5" s="161">
        <v>2017</v>
      </c>
      <c r="S5" s="306"/>
    </row>
    <row r="6" spans="1:20">
      <c r="A6" s="196" t="s">
        <v>17</v>
      </c>
      <c r="B6" s="2" t="s">
        <v>18</v>
      </c>
      <c r="C6" s="3" t="s">
        <v>19</v>
      </c>
      <c r="D6" s="2" t="s">
        <v>20</v>
      </c>
      <c r="E6" s="2" t="s">
        <v>21</v>
      </c>
      <c r="F6" s="2" t="s">
        <v>22</v>
      </c>
      <c r="G6" s="2" t="s">
        <v>23</v>
      </c>
      <c r="H6" s="2" t="s">
        <v>24</v>
      </c>
      <c r="I6" s="2" t="s">
        <v>25</v>
      </c>
      <c r="J6" s="2" t="s">
        <v>26</v>
      </c>
      <c r="K6" s="4" t="s">
        <v>27</v>
      </c>
      <c r="L6" s="2" t="s">
        <v>28</v>
      </c>
      <c r="M6" s="2" t="s">
        <v>29</v>
      </c>
      <c r="N6" s="2" t="s">
        <v>30</v>
      </c>
      <c r="O6" s="2" t="s">
        <v>31</v>
      </c>
      <c r="P6" s="2" t="s">
        <v>32</v>
      </c>
      <c r="Q6" s="3" t="s">
        <v>33</v>
      </c>
      <c r="R6" s="3" t="s">
        <v>34</v>
      </c>
      <c r="S6" s="197" t="s">
        <v>35</v>
      </c>
    </row>
    <row r="7" spans="1:20" ht="240">
      <c r="A7" s="179">
        <v>1</v>
      </c>
      <c r="B7" s="26" t="s">
        <v>349</v>
      </c>
      <c r="C7" s="26" t="s">
        <v>1353</v>
      </c>
      <c r="D7" s="26" t="s">
        <v>353</v>
      </c>
      <c r="E7" s="36" t="s">
        <v>1354</v>
      </c>
      <c r="F7" s="26" t="s">
        <v>325</v>
      </c>
      <c r="G7" s="26" t="s">
        <v>350</v>
      </c>
      <c r="H7" s="26" t="s">
        <v>351</v>
      </c>
      <c r="I7" s="26" t="s">
        <v>131</v>
      </c>
      <c r="J7" s="26" t="s">
        <v>132</v>
      </c>
      <c r="K7" s="27" t="s">
        <v>354</v>
      </c>
      <c r="L7" s="26" t="s">
        <v>522</v>
      </c>
      <c r="M7" s="26" t="s">
        <v>175</v>
      </c>
      <c r="N7" s="47"/>
      <c r="O7" s="28">
        <v>4615</v>
      </c>
      <c r="P7" s="28"/>
      <c r="Q7" s="28">
        <v>4615</v>
      </c>
      <c r="R7" s="28"/>
      <c r="S7" s="180" t="s">
        <v>352</v>
      </c>
    </row>
    <row r="8" spans="1:20" ht="240">
      <c r="A8" s="179">
        <v>2</v>
      </c>
      <c r="B8" s="26" t="s">
        <v>523</v>
      </c>
      <c r="C8" s="26" t="s">
        <v>1353</v>
      </c>
      <c r="D8" s="26" t="s">
        <v>353</v>
      </c>
      <c r="E8" s="26" t="s">
        <v>1355</v>
      </c>
      <c r="F8" s="26" t="s">
        <v>188</v>
      </c>
      <c r="G8" s="26" t="s">
        <v>355</v>
      </c>
      <c r="H8" s="26" t="s">
        <v>356</v>
      </c>
      <c r="I8" s="26" t="s">
        <v>357</v>
      </c>
      <c r="J8" s="26" t="s">
        <v>358</v>
      </c>
      <c r="K8" s="27">
        <v>4</v>
      </c>
      <c r="L8" s="26" t="s">
        <v>287</v>
      </c>
      <c r="M8" s="26" t="s">
        <v>175</v>
      </c>
      <c r="N8" s="47"/>
      <c r="O8" s="28">
        <v>12500</v>
      </c>
      <c r="P8" s="28"/>
      <c r="Q8" s="28">
        <v>12500</v>
      </c>
      <c r="R8" s="28"/>
      <c r="S8" s="180" t="s">
        <v>352</v>
      </c>
    </row>
    <row r="9" spans="1:20" ht="336">
      <c r="A9" s="179">
        <v>3</v>
      </c>
      <c r="B9" s="26" t="s">
        <v>349</v>
      </c>
      <c r="C9" s="26" t="s">
        <v>1356</v>
      </c>
      <c r="D9" s="26" t="s">
        <v>361</v>
      </c>
      <c r="E9" s="26" t="s">
        <v>1357</v>
      </c>
      <c r="F9" s="26" t="s">
        <v>78</v>
      </c>
      <c r="G9" s="26" t="s">
        <v>359</v>
      </c>
      <c r="H9" s="26" t="s">
        <v>356</v>
      </c>
      <c r="I9" s="26" t="s">
        <v>360</v>
      </c>
      <c r="J9" s="26" t="s">
        <v>362</v>
      </c>
      <c r="K9" s="27">
        <v>4</v>
      </c>
      <c r="L9" s="26" t="s">
        <v>287</v>
      </c>
      <c r="M9" s="26" t="s">
        <v>363</v>
      </c>
      <c r="N9" s="47"/>
      <c r="O9" s="28">
        <v>2732</v>
      </c>
      <c r="P9" s="47"/>
      <c r="Q9" s="28">
        <v>2732</v>
      </c>
      <c r="R9" s="28"/>
      <c r="S9" s="180" t="s">
        <v>352</v>
      </c>
    </row>
    <row r="10" spans="1:20" ht="384">
      <c r="A10" s="179">
        <v>4</v>
      </c>
      <c r="B10" s="26" t="s">
        <v>524</v>
      </c>
      <c r="C10" s="26" t="s">
        <v>1333</v>
      </c>
      <c r="D10" s="26" t="s">
        <v>361</v>
      </c>
      <c r="E10" s="26" t="s">
        <v>1357</v>
      </c>
      <c r="F10" s="26" t="s">
        <v>300</v>
      </c>
      <c r="G10" s="26" t="s">
        <v>364</v>
      </c>
      <c r="H10" s="26" t="s">
        <v>365</v>
      </c>
      <c r="I10" s="26" t="s">
        <v>366</v>
      </c>
      <c r="J10" s="26" t="s">
        <v>367</v>
      </c>
      <c r="K10" s="27" t="s">
        <v>368</v>
      </c>
      <c r="L10" s="26" t="s">
        <v>328</v>
      </c>
      <c r="M10" s="26" t="s">
        <v>369</v>
      </c>
      <c r="N10" s="47"/>
      <c r="O10" s="28">
        <v>8180</v>
      </c>
      <c r="P10" s="47"/>
      <c r="Q10" s="28">
        <v>8180</v>
      </c>
      <c r="R10" s="28"/>
      <c r="S10" s="180" t="s">
        <v>352</v>
      </c>
    </row>
    <row r="11" spans="1:20" ht="396">
      <c r="A11" s="179">
        <v>5</v>
      </c>
      <c r="B11" s="26" t="s">
        <v>525</v>
      </c>
      <c r="C11" s="26" t="s">
        <v>1358</v>
      </c>
      <c r="D11" s="26" t="s">
        <v>526</v>
      </c>
      <c r="E11" s="26" t="s">
        <v>1359</v>
      </c>
      <c r="F11" s="26" t="s">
        <v>188</v>
      </c>
      <c r="G11" s="26" t="s">
        <v>370</v>
      </c>
      <c r="H11" s="26" t="s">
        <v>365</v>
      </c>
      <c r="I11" s="26" t="s">
        <v>371</v>
      </c>
      <c r="J11" s="26" t="s">
        <v>372</v>
      </c>
      <c r="K11" s="27" t="s">
        <v>373</v>
      </c>
      <c r="L11" s="26" t="s">
        <v>328</v>
      </c>
      <c r="M11" s="26" t="s">
        <v>44</v>
      </c>
      <c r="N11" s="47"/>
      <c r="O11" s="28">
        <v>0</v>
      </c>
      <c r="P11" s="28"/>
      <c r="Q11" s="28">
        <v>0</v>
      </c>
      <c r="R11" s="28"/>
      <c r="S11" s="180" t="s">
        <v>352</v>
      </c>
    </row>
    <row r="12" spans="1:20" ht="384">
      <c r="A12" s="179">
        <v>6</v>
      </c>
      <c r="B12" s="26" t="s">
        <v>418</v>
      </c>
      <c r="C12" s="26" t="s">
        <v>1360</v>
      </c>
      <c r="D12" s="26" t="s">
        <v>353</v>
      </c>
      <c r="E12" s="26" t="s">
        <v>1361</v>
      </c>
      <c r="F12" s="26" t="s">
        <v>188</v>
      </c>
      <c r="G12" s="26" t="s">
        <v>374</v>
      </c>
      <c r="H12" s="26" t="s">
        <v>365</v>
      </c>
      <c r="I12" s="26" t="s">
        <v>375</v>
      </c>
      <c r="J12" s="26" t="s">
        <v>376</v>
      </c>
      <c r="K12" s="27" t="s">
        <v>377</v>
      </c>
      <c r="L12" s="26" t="s">
        <v>328</v>
      </c>
      <c r="M12" s="26" t="s">
        <v>165</v>
      </c>
      <c r="N12" s="47" t="s">
        <v>52</v>
      </c>
      <c r="O12" s="28">
        <v>0</v>
      </c>
      <c r="P12" s="28"/>
      <c r="Q12" s="28">
        <v>0</v>
      </c>
      <c r="R12" s="28"/>
      <c r="S12" s="180" t="s">
        <v>352</v>
      </c>
    </row>
    <row r="13" spans="1:20" ht="384">
      <c r="A13" s="179">
        <v>7</v>
      </c>
      <c r="B13" s="26" t="s">
        <v>418</v>
      </c>
      <c r="C13" s="26" t="s">
        <v>1333</v>
      </c>
      <c r="D13" s="26" t="s">
        <v>361</v>
      </c>
      <c r="E13" s="26" t="s">
        <v>1357</v>
      </c>
      <c r="F13" s="26" t="s">
        <v>188</v>
      </c>
      <c r="G13" s="26" t="s">
        <v>378</v>
      </c>
      <c r="H13" s="26" t="s">
        <v>356</v>
      </c>
      <c r="I13" s="26" t="s">
        <v>379</v>
      </c>
      <c r="J13" s="26" t="s">
        <v>379</v>
      </c>
      <c r="K13" s="27" t="s">
        <v>380</v>
      </c>
      <c r="L13" s="26" t="s">
        <v>381</v>
      </c>
      <c r="M13" s="26" t="s">
        <v>165</v>
      </c>
      <c r="N13" s="47"/>
      <c r="O13" s="28">
        <v>29339</v>
      </c>
      <c r="P13" s="47"/>
      <c r="Q13" s="28">
        <v>29339</v>
      </c>
      <c r="R13" s="47"/>
      <c r="S13" s="180" t="s">
        <v>352</v>
      </c>
    </row>
    <row r="14" spans="1:20" s="9" customFormat="1" ht="395.25" customHeight="1">
      <c r="A14" s="179">
        <v>8</v>
      </c>
      <c r="B14" s="26" t="s">
        <v>527</v>
      </c>
      <c r="C14" s="26" t="s">
        <v>1362</v>
      </c>
      <c r="D14" s="26" t="s">
        <v>353</v>
      </c>
      <c r="E14" s="26" t="s">
        <v>1324</v>
      </c>
      <c r="F14" s="26" t="s">
        <v>325</v>
      </c>
      <c r="G14" s="26" t="s">
        <v>383</v>
      </c>
      <c r="H14" s="26" t="s">
        <v>384</v>
      </c>
      <c r="I14" s="26" t="s">
        <v>385</v>
      </c>
      <c r="J14" s="26" t="s">
        <v>386</v>
      </c>
      <c r="K14" s="36" t="s">
        <v>1462</v>
      </c>
      <c r="L14" s="26" t="s">
        <v>387</v>
      </c>
      <c r="M14" s="34"/>
      <c r="N14" s="26" t="s">
        <v>165</v>
      </c>
      <c r="O14" s="34"/>
      <c r="P14" s="26">
        <v>33000</v>
      </c>
      <c r="Q14" s="34"/>
      <c r="R14" s="26">
        <v>33000</v>
      </c>
      <c r="S14" s="180" t="s">
        <v>352</v>
      </c>
    </row>
    <row r="15" spans="1:20" s="66" customFormat="1" ht="396">
      <c r="A15" s="201">
        <v>9</v>
      </c>
      <c r="B15" s="62" t="s">
        <v>527</v>
      </c>
      <c r="C15" s="62" t="s">
        <v>1742</v>
      </c>
      <c r="D15" s="62" t="s">
        <v>361</v>
      </c>
      <c r="E15" s="62" t="s">
        <v>1743</v>
      </c>
      <c r="F15" s="62" t="s">
        <v>188</v>
      </c>
      <c r="G15" s="62" t="s">
        <v>388</v>
      </c>
      <c r="H15" s="62" t="s">
        <v>389</v>
      </c>
      <c r="I15" s="62" t="s">
        <v>390</v>
      </c>
      <c r="J15" s="62" t="s">
        <v>391</v>
      </c>
      <c r="K15" s="63">
        <v>3</v>
      </c>
      <c r="L15" s="62" t="s">
        <v>392</v>
      </c>
      <c r="M15" s="63"/>
      <c r="N15" s="63" t="s">
        <v>69</v>
      </c>
      <c r="O15" s="62"/>
      <c r="P15" s="141">
        <v>15000</v>
      </c>
      <c r="Q15" s="62"/>
      <c r="R15" s="141">
        <v>15000</v>
      </c>
      <c r="S15" s="202" t="s">
        <v>352</v>
      </c>
    </row>
    <row r="16" spans="1:20" s="66" customFormat="1" ht="409.5">
      <c r="A16" s="201">
        <v>10</v>
      </c>
      <c r="B16" s="62" t="s">
        <v>527</v>
      </c>
      <c r="C16" s="62" t="s">
        <v>1744</v>
      </c>
      <c r="D16" s="62" t="s">
        <v>361</v>
      </c>
      <c r="E16" s="62" t="s">
        <v>1745</v>
      </c>
      <c r="F16" s="62" t="s">
        <v>188</v>
      </c>
      <c r="G16" s="62" t="s">
        <v>359</v>
      </c>
      <c r="H16" s="62" t="s">
        <v>393</v>
      </c>
      <c r="I16" s="62" t="s">
        <v>394</v>
      </c>
      <c r="J16" s="62" t="s">
        <v>395</v>
      </c>
      <c r="K16" s="62" t="s">
        <v>1746</v>
      </c>
      <c r="L16" s="62" t="s">
        <v>396</v>
      </c>
      <c r="M16" s="62"/>
      <c r="N16" s="62" t="s">
        <v>397</v>
      </c>
      <c r="O16" s="62"/>
      <c r="P16" s="141">
        <v>7400</v>
      </c>
      <c r="Q16" s="62"/>
      <c r="R16" s="141">
        <v>7400</v>
      </c>
      <c r="S16" s="212" t="s">
        <v>352</v>
      </c>
    </row>
    <row r="17" spans="1:19" ht="396">
      <c r="A17" s="179">
        <v>11</v>
      </c>
      <c r="B17" s="26" t="s">
        <v>382</v>
      </c>
      <c r="C17" s="26" t="s">
        <v>1363</v>
      </c>
      <c r="D17" s="26" t="s">
        <v>353</v>
      </c>
      <c r="E17" s="26" t="s">
        <v>1318</v>
      </c>
      <c r="F17" s="26" t="s">
        <v>325</v>
      </c>
      <c r="G17" s="26" t="s">
        <v>398</v>
      </c>
      <c r="H17" s="26" t="s">
        <v>399</v>
      </c>
      <c r="I17" s="26" t="s">
        <v>400</v>
      </c>
      <c r="J17" s="26" t="s">
        <v>376</v>
      </c>
      <c r="K17" s="26">
        <v>1400</v>
      </c>
      <c r="L17" s="26" t="s">
        <v>401</v>
      </c>
      <c r="M17" s="26"/>
      <c r="N17" s="26" t="s">
        <v>203</v>
      </c>
      <c r="O17" s="26"/>
      <c r="P17" s="28">
        <v>0</v>
      </c>
      <c r="Q17" s="26"/>
      <c r="R17" s="28">
        <v>0</v>
      </c>
      <c r="S17" s="213" t="s">
        <v>352</v>
      </c>
    </row>
    <row r="18" spans="1:19" ht="396.75" thickBot="1">
      <c r="A18" s="190">
        <v>12</v>
      </c>
      <c r="B18" s="191" t="s">
        <v>527</v>
      </c>
      <c r="C18" s="191" t="s">
        <v>1364</v>
      </c>
      <c r="D18" s="191" t="s">
        <v>402</v>
      </c>
      <c r="E18" s="191" t="s">
        <v>1361</v>
      </c>
      <c r="F18" s="191" t="s">
        <v>325</v>
      </c>
      <c r="G18" s="191" t="s">
        <v>403</v>
      </c>
      <c r="H18" s="191" t="s">
        <v>404</v>
      </c>
      <c r="I18" s="191" t="s">
        <v>405</v>
      </c>
      <c r="J18" s="191" t="s">
        <v>406</v>
      </c>
      <c r="K18" s="191">
        <v>100</v>
      </c>
      <c r="L18" s="191" t="s">
        <v>407</v>
      </c>
      <c r="M18" s="191"/>
      <c r="N18" s="191" t="s">
        <v>203</v>
      </c>
      <c r="O18" s="191"/>
      <c r="P18" s="193">
        <v>0</v>
      </c>
      <c r="Q18" s="191"/>
      <c r="R18" s="193">
        <v>0</v>
      </c>
      <c r="S18" s="214" t="s">
        <v>352</v>
      </c>
    </row>
    <row r="19" spans="1:19" ht="15.75" thickBot="1"/>
    <row r="20" spans="1:19">
      <c r="Q20" s="115"/>
      <c r="R20" s="186" t="s">
        <v>1674</v>
      </c>
      <c r="S20" s="187" t="s">
        <v>1675</v>
      </c>
    </row>
    <row r="21" spans="1:19" ht="15" customHeight="1" thickBot="1">
      <c r="Q21" s="185"/>
      <c r="R21" s="189">
        <v>12</v>
      </c>
      <c r="S21" s="188">
        <v>112766</v>
      </c>
    </row>
    <row r="24" spans="1:19" ht="15" customHeight="1"/>
  </sheetData>
  <mergeCells count="16">
    <mergeCell ref="A2:T2"/>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s>
  <pageMargins left="0.23622047244094491" right="0.23622047244094491" top="0.74803149606299213" bottom="0.74803149606299213" header="0.31496062992125984" footer="0.31496062992125984"/>
  <pageSetup paperSize="8" scale="45" fitToHeight="0" orientation="landscape"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T32"/>
  <sheetViews>
    <sheetView topLeftCell="D1" zoomScale="80" zoomScaleNormal="80" workbookViewId="0">
      <selection activeCell="N15" sqref="N15"/>
    </sheetView>
  </sheetViews>
  <sheetFormatPr defaultRowHeight="15"/>
  <cols>
    <col min="1" max="1" width="5.140625" style="60" customWidth="1"/>
    <col min="2" max="2" width="36.28515625" style="60" customWidth="1"/>
    <col min="3" max="3" width="56.85546875" style="60" customWidth="1"/>
    <col min="4" max="4" width="28.5703125" style="60" customWidth="1"/>
    <col min="5" max="5" width="55.28515625" style="60" customWidth="1"/>
    <col min="6" max="6" width="20.7109375" style="60" customWidth="1"/>
    <col min="7" max="7" width="27" style="8" customWidth="1"/>
    <col min="8" max="8" width="47" style="60" customWidth="1"/>
    <col min="9" max="9" width="15.7109375" style="60" customWidth="1"/>
    <col min="10" max="10" width="16.85546875" style="60" customWidth="1"/>
    <col min="11" max="11" width="15.42578125" style="60" customWidth="1"/>
    <col min="12" max="12" width="17.7109375" style="60" customWidth="1"/>
    <col min="13" max="13" width="13.140625" style="60" customWidth="1"/>
    <col min="14" max="14" width="14" style="9" customWidth="1"/>
    <col min="15" max="15" width="15.140625" style="60" customWidth="1"/>
    <col min="16" max="16" width="14.42578125" style="9" customWidth="1"/>
    <col min="17" max="17" width="13.7109375" style="60" customWidth="1"/>
    <col min="18" max="18" width="16.85546875" style="9" customWidth="1"/>
    <col min="19" max="19" width="17.28515625" style="60" customWidth="1"/>
    <col min="20" max="254" width="9.140625" style="60"/>
    <col min="255" max="255" width="8.28515625" style="60" customWidth="1"/>
    <col min="256" max="256" width="9.140625" style="60"/>
    <col min="257" max="257" width="27" style="60" customWidth="1"/>
    <col min="258" max="258" width="9.140625" style="60"/>
    <col min="259" max="259" width="13" style="60" customWidth="1"/>
    <col min="260" max="260" width="20" style="60" customWidth="1"/>
    <col min="261" max="262" width="13.5703125" style="60" customWidth="1"/>
    <col min="263" max="263" width="9.42578125" style="60" bestFit="1" customWidth="1"/>
    <col min="264" max="265" width="9.140625" style="60"/>
    <col min="266" max="266" width="20.28515625" style="60" customWidth="1"/>
    <col min="267" max="267" width="24.85546875" style="60" customWidth="1"/>
    <col min="268" max="268" width="25" style="60" customWidth="1"/>
    <col min="269" max="269" width="26" style="60" customWidth="1"/>
    <col min="270" max="270" width="16.5703125" style="60" customWidth="1"/>
    <col min="271" max="271" width="40.28515625" style="60" customWidth="1"/>
    <col min="272" max="272" width="24.140625" style="60" customWidth="1"/>
    <col min="273" max="273" width="36.28515625" style="60" customWidth="1"/>
    <col min="274" max="274" width="50.7109375" style="60" customWidth="1"/>
    <col min="275" max="510" width="9.140625" style="60"/>
    <col min="511" max="511" width="8.28515625" style="60" customWidth="1"/>
    <col min="512" max="512" width="9.140625" style="60"/>
    <col min="513" max="513" width="27" style="60" customWidth="1"/>
    <col min="514" max="514" width="9.140625" style="60"/>
    <col min="515" max="515" width="13" style="60" customWidth="1"/>
    <col min="516" max="516" width="20" style="60" customWidth="1"/>
    <col min="517" max="518" width="13.5703125" style="60" customWidth="1"/>
    <col min="519" max="519" width="9.42578125" style="60" bestFit="1" customWidth="1"/>
    <col min="520" max="521" width="9.140625" style="60"/>
    <col min="522" max="522" width="20.28515625" style="60" customWidth="1"/>
    <col min="523" max="523" width="24.85546875" style="60" customWidth="1"/>
    <col min="524" max="524" width="25" style="60" customWidth="1"/>
    <col min="525" max="525" width="26" style="60" customWidth="1"/>
    <col min="526" max="526" width="16.5703125" style="60" customWidth="1"/>
    <col min="527" max="527" width="40.28515625" style="60" customWidth="1"/>
    <col min="528" max="528" width="24.140625" style="60" customWidth="1"/>
    <col min="529" max="529" width="36.28515625" style="60" customWidth="1"/>
    <col min="530" max="530" width="50.7109375" style="60" customWidth="1"/>
    <col min="531" max="766" width="9.140625" style="60"/>
    <col min="767" max="767" width="8.28515625" style="60" customWidth="1"/>
    <col min="768" max="768" width="9.140625" style="60"/>
    <col min="769" max="769" width="27" style="60" customWidth="1"/>
    <col min="770" max="770" width="9.140625" style="60"/>
    <col min="771" max="771" width="13" style="60" customWidth="1"/>
    <col min="772" max="772" width="20" style="60" customWidth="1"/>
    <col min="773" max="774" width="13.5703125" style="60" customWidth="1"/>
    <col min="775" max="775" width="9.42578125" style="60" bestFit="1" customWidth="1"/>
    <col min="776" max="777" width="9.140625" style="60"/>
    <col min="778" max="778" width="20.28515625" style="60" customWidth="1"/>
    <col min="779" max="779" width="24.85546875" style="60" customWidth="1"/>
    <col min="780" max="780" width="25" style="60" customWidth="1"/>
    <col min="781" max="781" width="26" style="60" customWidth="1"/>
    <col min="782" max="782" width="16.5703125" style="60" customWidth="1"/>
    <col min="783" max="783" width="40.28515625" style="60" customWidth="1"/>
    <col min="784" max="784" width="24.140625" style="60" customWidth="1"/>
    <col min="785" max="785" width="36.28515625" style="60" customWidth="1"/>
    <col min="786" max="786" width="50.7109375" style="60" customWidth="1"/>
    <col min="787" max="1022" width="9.140625" style="60"/>
    <col min="1023" max="1023" width="8.28515625" style="60" customWidth="1"/>
    <col min="1024" max="1024" width="9.140625" style="60"/>
    <col min="1025" max="1025" width="27" style="60" customWidth="1"/>
    <col min="1026" max="1026" width="9.140625" style="60"/>
    <col min="1027" max="1027" width="13" style="60" customWidth="1"/>
    <col min="1028" max="1028" width="20" style="60" customWidth="1"/>
    <col min="1029" max="1030" width="13.5703125" style="60" customWidth="1"/>
    <col min="1031" max="1031" width="9.42578125" style="60" bestFit="1" customWidth="1"/>
    <col min="1032" max="1033" width="9.140625" style="60"/>
    <col min="1034" max="1034" width="20.28515625" style="60" customWidth="1"/>
    <col min="1035" max="1035" width="24.85546875" style="60" customWidth="1"/>
    <col min="1036" max="1036" width="25" style="60" customWidth="1"/>
    <col min="1037" max="1037" width="26" style="60" customWidth="1"/>
    <col min="1038" max="1038" width="16.5703125" style="60" customWidth="1"/>
    <col min="1039" max="1039" width="40.28515625" style="60" customWidth="1"/>
    <col min="1040" max="1040" width="24.140625" style="60" customWidth="1"/>
    <col min="1041" max="1041" width="36.28515625" style="60" customWidth="1"/>
    <col min="1042" max="1042" width="50.7109375" style="60" customWidth="1"/>
    <col min="1043" max="1278" width="9.140625" style="60"/>
    <col min="1279" max="1279" width="8.28515625" style="60" customWidth="1"/>
    <col min="1280" max="1280" width="9.140625" style="60"/>
    <col min="1281" max="1281" width="27" style="60" customWidth="1"/>
    <col min="1282" max="1282" width="9.140625" style="60"/>
    <col min="1283" max="1283" width="13" style="60" customWidth="1"/>
    <col min="1284" max="1284" width="20" style="60" customWidth="1"/>
    <col min="1285" max="1286" width="13.5703125" style="60" customWidth="1"/>
    <col min="1287" max="1287" width="9.42578125" style="60" bestFit="1" customWidth="1"/>
    <col min="1288" max="1289" width="9.140625" style="60"/>
    <col min="1290" max="1290" width="20.28515625" style="60" customWidth="1"/>
    <col min="1291" max="1291" width="24.85546875" style="60" customWidth="1"/>
    <col min="1292" max="1292" width="25" style="60" customWidth="1"/>
    <col min="1293" max="1293" width="26" style="60" customWidth="1"/>
    <col min="1294" max="1294" width="16.5703125" style="60" customWidth="1"/>
    <col min="1295" max="1295" width="40.28515625" style="60" customWidth="1"/>
    <col min="1296" max="1296" width="24.140625" style="60" customWidth="1"/>
    <col min="1297" max="1297" width="36.28515625" style="60" customWidth="1"/>
    <col min="1298" max="1298" width="50.7109375" style="60" customWidth="1"/>
    <col min="1299" max="1534" width="9.140625" style="60"/>
    <col min="1535" max="1535" width="8.28515625" style="60" customWidth="1"/>
    <col min="1536" max="1536" width="9.140625" style="60"/>
    <col min="1537" max="1537" width="27" style="60" customWidth="1"/>
    <col min="1538" max="1538" width="9.140625" style="60"/>
    <col min="1539" max="1539" width="13" style="60" customWidth="1"/>
    <col min="1540" max="1540" width="20" style="60" customWidth="1"/>
    <col min="1541" max="1542" width="13.5703125" style="60" customWidth="1"/>
    <col min="1543" max="1543" width="9.42578125" style="60" bestFit="1" customWidth="1"/>
    <col min="1544" max="1545" width="9.140625" style="60"/>
    <col min="1546" max="1546" width="20.28515625" style="60" customWidth="1"/>
    <col min="1547" max="1547" width="24.85546875" style="60" customWidth="1"/>
    <col min="1548" max="1548" width="25" style="60" customWidth="1"/>
    <col min="1549" max="1549" width="26" style="60" customWidth="1"/>
    <col min="1550" max="1550" width="16.5703125" style="60" customWidth="1"/>
    <col min="1551" max="1551" width="40.28515625" style="60" customWidth="1"/>
    <col min="1552" max="1552" width="24.140625" style="60" customWidth="1"/>
    <col min="1553" max="1553" width="36.28515625" style="60" customWidth="1"/>
    <col min="1554" max="1554" width="50.7109375" style="60" customWidth="1"/>
    <col min="1555" max="1790" width="9.140625" style="60"/>
    <col min="1791" max="1791" width="8.28515625" style="60" customWidth="1"/>
    <col min="1792" max="1792" width="9.140625" style="60"/>
    <col min="1793" max="1793" width="27" style="60" customWidth="1"/>
    <col min="1794" max="1794" width="9.140625" style="60"/>
    <col min="1795" max="1795" width="13" style="60" customWidth="1"/>
    <col min="1796" max="1796" width="20" style="60" customWidth="1"/>
    <col min="1797" max="1798" width="13.5703125" style="60" customWidth="1"/>
    <col min="1799" max="1799" width="9.42578125" style="60" bestFit="1" customWidth="1"/>
    <col min="1800" max="1801" width="9.140625" style="60"/>
    <col min="1802" max="1802" width="20.28515625" style="60" customWidth="1"/>
    <col min="1803" max="1803" width="24.85546875" style="60" customWidth="1"/>
    <col min="1804" max="1804" width="25" style="60" customWidth="1"/>
    <col min="1805" max="1805" width="26" style="60" customWidth="1"/>
    <col min="1806" max="1806" width="16.5703125" style="60" customWidth="1"/>
    <col min="1807" max="1807" width="40.28515625" style="60" customWidth="1"/>
    <col min="1808" max="1808" width="24.140625" style="60" customWidth="1"/>
    <col min="1809" max="1809" width="36.28515625" style="60" customWidth="1"/>
    <col min="1810" max="1810" width="50.7109375" style="60" customWidth="1"/>
    <col min="1811" max="2046" width="9.140625" style="60"/>
    <col min="2047" max="2047" width="8.28515625" style="60" customWidth="1"/>
    <col min="2048" max="2048" width="9.140625" style="60"/>
    <col min="2049" max="2049" width="27" style="60" customWidth="1"/>
    <col min="2050" max="2050" width="9.140625" style="60"/>
    <col min="2051" max="2051" width="13" style="60" customWidth="1"/>
    <col min="2052" max="2052" width="20" style="60" customWidth="1"/>
    <col min="2053" max="2054" width="13.5703125" style="60" customWidth="1"/>
    <col min="2055" max="2055" width="9.42578125" style="60" bestFit="1" customWidth="1"/>
    <col min="2056" max="2057" width="9.140625" style="60"/>
    <col min="2058" max="2058" width="20.28515625" style="60" customWidth="1"/>
    <col min="2059" max="2059" width="24.85546875" style="60" customWidth="1"/>
    <col min="2060" max="2060" width="25" style="60" customWidth="1"/>
    <col min="2061" max="2061" width="26" style="60" customWidth="1"/>
    <col min="2062" max="2062" width="16.5703125" style="60" customWidth="1"/>
    <col min="2063" max="2063" width="40.28515625" style="60" customWidth="1"/>
    <col min="2064" max="2064" width="24.140625" style="60" customWidth="1"/>
    <col min="2065" max="2065" width="36.28515625" style="60" customWidth="1"/>
    <col min="2066" max="2066" width="50.7109375" style="60" customWidth="1"/>
    <col min="2067" max="2302" width="9.140625" style="60"/>
    <col min="2303" max="2303" width="8.28515625" style="60" customWidth="1"/>
    <col min="2304" max="2304" width="9.140625" style="60"/>
    <col min="2305" max="2305" width="27" style="60" customWidth="1"/>
    <col min="2306" max="2306" width="9.140625" style="60"/>
    <col min="2307" max="2307" width="13" style="60" customWidth="1"/>
    <col min="2308" max="2308" width="20" style="60" customWidth="1"/>
    <col min="2309" max="2310" width="13.5703125" style="60" customWidth="1"/>
    <col min="2311" max="2311" width="9.42578125" style="60" bestFit="1" customWidth="1"/>
    <col min="2312" max="2313" width="9.140625" style="60"/>
    <col min="2314" max="2314" width="20.28515625" style="60" customWidth="1"/>
    <col min="2315" max="2315" width="24.85546875" style="60" customWidth="1"/>
    <col min="2316" max="2316" width="25" style="60" customWidth="1"/>
    <col min="2317" max="2317" width="26" style="60" customWidth="1"/>
    <col min="2318" max="2318" width="16.5703125" style="60" customWidth="1"/>
    <col min="2319" max="2319" width="40.28515625" style="60" customWidth="1"/>
    <col min="2320" max="2320" width="24.140625" style="60" customWidth="1"/>
    <col min="2321" max="2321" width="36.28515625" style="60" customWidth="1"/>
    <col min="2322" max="2322" width="50.7109375" style="60" customWidth="1"/>
    <col min="2323" max="2558" width="9.140625" style="60"/>
    <col min="2559" max="2559" width="8.28515625" style="60" customWidth="1"/>
    <col min="2560" max="2560" width="9.140625" style="60"/>
    <col min="2561" max="2561" width="27" style="60" customWidth="1"/>
    <col min="2562" max="2562" width="9.140625" style="60"/>
    <col min="2563" max="2563" width="13" style="60" customWidth="1"/>
    <col min="2564" max="2564" width="20" style="60" customWidth="1"/>
    <col min="2565" max="2566" width="13.5703125" style="60" customWidth="1"/>
    <col min="2567" max="2567" width="9.42578125" style="60" bestFit="1" customWidth="1"/>
    <col min="2568" max="2569" width="9.140625" style="60"/>
    <col min="2570" max="2570" width="20.28515625" style="60" customWidth="1"/>
    <col min="2571" max="2571" width="24.85546875" style="60" customWidth="1"/>
    <col min="2572" max="2572" width="25" style="60" customWidth="1"/>
    <col min="2573" max="2573" width="26" style="60" customWidth="1"/>
    <col min="2574" max="2574" width="16.5703125" style="60" customWidth="1"/>
    <col min="2575" max="2575" width="40.28515625" style="60" customWidth="1"/>
    <col min="2576" max="2576" width="24.140625" style="60" customWidth="1"/>
    <col min="2577" max="2577" width="36.28515625" style="60" customWidth="1"/>
    <col min="2578" max="2578" width="50.7109375" style="60" customWidth="1"/>
    <col min="2579" max="2814" width="9.140625" style="60"/>
    <col min="2815" max="2815" width="8.28515625" style="60" customWidth="1"/>
    <col min="2816" max="2816" width="9.140625" style="60"/>
    <col min="2817" max="2817" width="27" style="60" customWidth="1"/>
    <col min="2818" max="2818" width="9.140625" style="60"/>
    <col min="2819" max="2819" width="13" style="60" customWidth="1"/>
    <col min="2820" max="2820" width="20" style="60" customWidth="1"/>
    <col min="2821" max="2822" width="13.5703125" style="60" customWidth="1"/>
    <col min="2823" max="2823" width="9.42578125" style="60" bestFit="1" customWidth="1"/>
    <col min="2824" max="2825" width="9.140625" style="60"/>
    <col min="2826" max="2826" width="20.28515625" style="60" customWidth="1"/>
    <col min="2827" max="2827" width="24.85546875" style="60" customWidth="1"/>
    <col min="2828" max="2828" width="25" style="60" customWidth="1"/>
    <col min="2829" max="2829" width="26" style="60" customWidth="1"/>
    <col min="2830" max="2830" width="16.5703125" style="60" customWidth="1"/>
    <col min="2831" max="2831" width="40.28515625" style="60" customWidth="1"/>
    <col min="2832" max="2832" width="24.140625" style="60" customWidth="1"/>
    <col min="2833" max="2833" width="36.28515625" style="60" customWidth="1"/>
    <col min="2834" max="2834" width="50.7109375" style="60" customWidth="1"/>
    <col min="2835" max="3070" width="9.140625" style="60"/>
    <col min="3071" max="3071" width="8.28515625" style="60" customWidth="1"/>
    <col min="3072" max="3072" width="9.140625" style="60"/>
    <col min="3073" max="3073" width="27" style="60" customWidth="1"/>
    <col min="3074" max="3074" width="9.140625" style="60"/>
    <col min="3075" max="3075" width="13" style="60" customWidth="1"/>
    <col min="3076" max="3076" width="20" style="60" customWidth="1"/>
    <col min="3077" max="3078" width="13.5703125" style="60" customWidth="1"/>
    <col min="3079" max="3079" width="9.42578125" style="60" bestFit="1" customWidth="1"/>
    <col min="3080" max="3081" width="9.140625" style="60"/>
    <col min="3082" max="3082" width="20.28515625" style="60" customWidth="1"/>
    <col min="3083" max="3083" width="24.85546875" style="60" customWidth="1"/>
    <col min="3084" max="3084" width="25" style="60" customWidth="1"/>
    <col min="3085" max="3085" width="26" style="60" customWidth="1"/>
    <col min="3086" max="3086" width="16.5703125" style="60" customWidth="1"/>
    <col min="3087" max="3087" width="40.28515625" style="60" customWidth="1"/>
    <col min="3088" max="3088" width="24.140625" style="60" customWidth="1"/>
    <col min="3089" max="3089" width="36.28515625" style="60" customWidth="1"/>
    <col min="3090" max="3090" width="50.7109375" style="60" customWidth="1"/>
    <col min="3091" max="3326" width="9.140625" style="60"/>
    <col min="3327" max="3327" width="8.28515625" style="60" customWidth="1"/>
    <col min="3328" max="3328" width="9.140625" style="60"/>
    <col min="3329" max="3329" width="27" style="60" customWidth="1"/>
    <col min="3330" max="3330" width="9.140625" style="60"/>
    <col min="3331" max="3331" width="13" style="60" customWidth="1"/>
    <col min="3332" max="3332" width="20" style="60" customWidth="1"/>
    <col min="3333" max="3334" width="13.5703125" style="60" customWidth="1"/>
    <col min="3335" max="3335" width="9.42578125" style="60" bestFit="1" customWidth="1"/>
    <col min="3336" max="3337" width="9.140625" style="60"/>
    <col min="3338" max="3338" width="20.28515625" style="60" customWidth="1"/>
    <col min="3339" max="3339" width="24.85546875" style="60" customWidth="1"/>
    <col min="3340" max="3340" width="25" style="60" customWidth="1"/>
    <col min="3341" max="3341" width="26" style="60" customWidth="1"/>
    <col min="3342" max="3342" width="16.5703125" style="60" customWidth="1"/>
    <col min="3343" max="3343" width="40.28515625" style="60" customWidth="1"/>
    <col min="3344" max="3344" width="24.140625" style="60" customWidth="1"/>
    <col min="3345" max="3345" width="36.28515625" style="60" customWidth="1"/>
    <col min="3346" max="3346" width="50.7109375" style="60" customWidth="1"/>
    <col min="3347" max="3582" width="9.140625" style="60"/>
    <col min="3583" max="3583" width="8.28515625" style="60" customWidth="1"/>
    <col min="3584" max="3584" width="9.140625" style="60"/>
    <col min="3585" max="3585" width="27" style="60" customWidth="1"/>
    <col min="3586" max="3586" width="9.140625" style="60"/>
    <col min="3587" max="3587" width="13" style="60" customWidth="1"/>
    <col min="3588" max="3588" width="20" style="60" customWidth="1"/>
    <col min="3589" max="3590" width="13.5703125" style="60" customWidth="1"/>
    <col min="3591" max="3591" width="9.42578125" style="60" bestFit="1" customWidth="1"/>
    <col min="3592" max="3593" width="9.140625" style="60"/>
    <col min="3594" max="3594" width="20.28515625" style="60" customWidth="1"/>
    <col min="3595" max="3595" width="24.85546875" style="60" customWidth="1"/>
    <col min="3596" max="3596" width="25" style="60" customWidth="1"/>
    <col min="3597" max="3597" width="26" style="60" customWidth="1"/>
    <col min="3598" max="3598" width="16.5703125" style="60" customWidth="1"/>
    <col min="3599" max="3599" width="40.28515625" style="60" customWidth="1"/>
    <col min="3600" max="3600" width="24.140625" style="60" customWidth="1"/>
    <col min="3601" max="3601" width="36.28515625" style="60" customWidth="1"/>
    <col min="3602" max="3602" width="50.7109375" style="60" customWidth="1"/>
    <col min="3603" max="3838" width="9.140625" style="60"/>
    <col min="3839" max="3839" width="8.28515625" style="60" customWidth="1"/>
    <col min="3840" max="3840" width="9.140625" style="60"/>
    <col min="3841" max="3841" width="27" style="60" customWidth="1"/>
    <col min="3842" max="3842" width="9.140625" style="60"/>
    <col min="3843" max="3843" width="13" style="60" customWidth="1"/>
    <col min="3844" max="3844" width="20" style="60" customWidth="1"/>
    <col min="3845" max="3846" width="13.5703125" style="60" customWidth="1"/>
    <col min="3847" max="3847" width="9.42578125" style="60" bestFit="1" customWidth="1"/>
    <col min="3848" max="3849" width="9.140625" style="60"/>
    <col min="3850" max="3850" width="20.28515625" style="60" customWidth="1"/>
    <col min="3851" max="3851" width="24.85546875" style="60" customWidth="1"/>
    <col min="3852" max="3852" width="25" style="60" customWidth="1"/>
    <col min="3853" max="3853" width="26" style="60" customWidth="1"/>
    <col min="3854" max="3854" width="16.5703125" style="60" customWidth="1"/>
    <col min="3855" max="3855" width="40.28515625" style="60" customWidth="1"/>
    <col min="3856" max="3856" width="24.140625" style="60" customWidth="1"/>
    <col min="3857" max="3857" width="36.28515625" style="60" customWidth="1"/>
    <col min="3858" max="3858" width="50.7109375" style="60" customWidth="1"/>
    <col min="3859" max="4094" width="9.140625" style="60"/>
    <col min="4095" max="4095" width="8.28515625" style="60" customWidth="1"/>
    <col min="4096" max="4096" width="9.140625" style="60"/>
    <col min="4097" max="4097" width="27" style="60" customWidth="1"/>
    <col min="4098" max="4098" width="9.140625" style="60"/>
    <col min="4099" max="4099" width="13" style="60" customWidth="1"/>
    <col min="4100" max="4100" width="20" style="60" customWidth="1"/>
    <col min="4101" max="4102" width="13.5703125" style="60" customWidth="1"/>
    <col min="4103" max="4103" width="9.42578125" style="60" bestFit="1" customWidth="1"/>
    <col min="4104" max="4105" width="9.140625" style="60"/>
    <col min="4106" max="4106" width="20.28515625" style="60" customWidth="1"/>
    <col min="4107" max="4107" width="24.85546875" style="60" customWidth="1"/>
    <col min="4108" max="4108" width="25" style="60" customWidth="1"/>
    <col min="4109" max="4109" width="26" style="60" customWidth="1"/>
    <col min="4110" max="4110" width="16.5703125" style="60" customWidth="1"/>
    <col min="4111" max="4111" width="40.28515625" style="60" customWidth="1"/>
    <col min="4112" max="4112" width="24.140625" style="60" customWidth="1"/>
    <col min="4113" max="4113" width="36.28515625" style="60" customWidth="1"/>
    <col min="4114" max="4114" width="50.7109375" style="60" customWidth="1"/>
    <col min="4115" max="4350" width="9.140625" style="60"/>
    <col min="4351" max="4351" width="8.28515625" style="60" customWidth="1"/>
    <col min="4352" max="4352" width="9.140625" style="60"/>
    <col min="4353" max="4353" width="27" style="60" customWidth="1"/>
    <col min="4354" max="4354" width="9.140625" style="60"/>
    <col min="4355" max="4355" width="13" style="60" customWidth="1"/>
    <col min="4356" max="4356" width="20" style="60" customWidth="1"/>
    <col min="4357" max="4358" width="13.5703125" style="60" customWidth="1"/>
    <col min="4359" max="4359" width="9.42578125" style="60" bestFit="1" customWidth="1"/>
    <col min="4360" max="4361" width="9.140625" style="60"/>
    <col min="4362" max="4362" width="20.28515625" style="60" customWidth="1"/>
    <col min="4363" max="4363" width="24.85546875" style="60" customWidth="1"/>
    <col min="4364" max="4364" width="25" style="60" customWidth="1"/>
    <col min="4365" max="4365" width="26" style="60" customWidth="1"/>
    <col min="4366" max="4366" width="16.5703125" style="60" customWidth="1"/>
    <col min="4367" max="4367" width="40.28515625" style="60" customWidth="1"/>
    <col min="4368" max="4368" width="24.140625" style="60" customWidth="1"/>
    <col min="4369" max="4369" width="36.28515625" style="60" customWidth="1"/>
    <col min="4370" max="4370" width="50.7109375" style="60" customWidth="1"/>
    <col min="4371" max="4606" width="9.140625" style="60"/>
    <col min="4607" max="4607" width="8.28515625" style="60" customWidth="1"/>
    <col min="4608" max="4608" width="9.140625" style="60"/>
    <col min="4609" max="4609" width="27" style="60" customWidth="1"/>
    <col min="4610" max="4610" width="9.140625" style="60"/>
    <col min="4611" max="4611" width="13" style="60" customWidth="1"/>
    <col min="4612" max="4612" width="20" style="60" customWidth="1"/>
    <col min="4613" max="4614" width="13.5703125" style="60" customWidth="1"/>
    <col min="4615" max="4615" width="9.42578125" style="60" bestFit="1" customWidth="1"/>
    <col min="4616" max="4617" width="9.140625" style="60"/>
    <col min="4618" max="4618" width="20.28515625" style="60" customWidth="1"/>
    <col min="4619" max="4619" width="24.85546875" style="60" customWidth="1"/>
    <col min="4620" max="4620" width="25" style="60" customWidth="1"/>
    <col min="4621" max="4621" width="26" style="60" customWidth="1"/>
    <col min="4622" max="4622" width="16.5703125" style="60" customWidth="1"/>
    <col min="4623" max="4623" width="40.28515625" style="60" customWidth="1"/>
    <col min="4624" max="4624" width="24.140625" style="60" customWidth="1"/>
    <col min="4625" max="4625" width="36.28515625" style="60" customWidth="1"/>
    <col min="4626" max="4626" width="50.7109375" style="60" customWidth="1"/>
    <col min="4627" max="4862" width="9.140625" style="60"/>
    <col min="4863" max="4863" width="8.28515625" style="60" customWidth="1"/>
    <col min="4864" max="4864" width="9.140625" style="60"/>
    <col min="4865" max="4865" width="27" style="60" customWidth="1"/>
    <col min="4866" max="4866" width="9.140625" style="60"/>
    <col min="4867" max="4867" width="13" style="60" customWidth="1"/>
    <col min="4868" max="4868" width="20" style="60" customWidth="1"/>
    <col min="4869" max="4870" width="13.5703125" style="60" customWidth="1"/>
    <col min="4871" max="4871" width="9.42578125" style="60" bestFit="1" customWidth="1"/>
    <col min="4872" max="4873" width="9.140625" style="60"/>
    <col min="4874" max="4874" width="20.28515625" style="60" customWidth="1"/>
    <col min="4875" max="4875" width="24.85546875" style="60" customWidth="1"/>
    <col min="4876" max="4876" width="25" style="60" customWidth="1"/>
    <col min="4877" max="4877" width="26" style="60" customWidth="1"/>
    <col min="4878" max="4878" width="16.5703125" style="60" customWidth="1"/>
    <col min="4879" max="4879" width="40.28515625" style="60" customWidth="1"/>
    <col min="4880" max="4880" width="24.140625" style="60" customWidth="1"/>
    <col min="4881" max="4881" width="36.28515625" style="60" customWidth="1"/>
    <col min="4882" max="4882" width="50.7109375" style="60" customWidth="1"/>
    <col min="4883" max="5118" width="9.140625" style="60"/>
    <col min="5119" max="5119" width="8.28515625" style="60" customWidth="1"/>
    <col min="5120" max="5120" width="9.140625" style="60"/>
    <col min="5121" max="5121" width="27" style="60" customWidth="1"/>
    <col min="5122" max="5122" width="9.140625" style="60"/>
    <col min="5123" max="5123" width="13" style="60" customWidth="1"/>
    <col min="5124" max="5124" width="20" style="60" customWidth="1"/>
    <col min="5125" max="5126" width="13.5703125" style="60" customWidth="1"/>
    <col min="5127" max="5127" width="9.42578125" style="60" bestFit="1" customWidth="1"/>
    <col min="5128" max="5129" width="9.140625" style="60"/>
    <col min="5130" max="5130" width="20.28515625" style="60" customWidth="1"/>
    <col min="5131" max="5131" width="24.85546875" style="60" customWidth="1"/>
    <col min="5132" max="5132" width="25" style="60" customWidth="1"/>
    <col min="5133" max="5133" width="26" style="60" customWidth="1"/>
    <col min="5134" max="5134" width="16.5703125" style="60" customWidth="1"/>
    <col min="5135" max="5135" width="40.28515625" style="60" customWidth="1"/>
    <col min="5136" max="5136" width="24.140625" style="60" customWidth="1"/>
    <col min="5137" max="5137" width="36.28515625" style="60" customWidth="1"/>
    <col min="5138" max="5138" width="50.7109375" style="60" customWidth="1"/>
    <col min="5139" max="5374" width="9.140625" style="60"/>
    <col min="5375" max="5375" width="8.28515625" style="60" customWidth="1"/>
    <col min="5376" max="5376" width="9.140625" style="60"/>
    <col min="5377" max="5377" width="27" style="60" customWidth="1"/>
    <col min="5378" max="5378" width="9.140625" style="60"/>
    <col min="5379" max="5379" width="13" style="60" customWidth="1"/>
    <col min="5380" max="5380" width="20" style="60" customWidth="1"/>
    <col min="5381" max="5382" width="13.5703125" style="60" customWidth="1"/>
    <col min="5383" max="5383" width="9.42578125" style="60" bestFit="1" customWidth="1"/>
    <col min="5384" max="5385" width="9.140625" style="60"/>
    <col min="5386" max="5386" width="20.28515625" style="60" customWidth="1"/>
    <col min="5387" max="5387" width="24.85546875" style="60" customWidth="1"/>
    <col min="5388" max="5388" width="25" style="60" customWidth="1"/>
    <col min="5389" max="5389" width="26" style="60" customWidth="1"/>
    <col min="5390" max="5390" width="16.5703125" style="60" customWidth="1"/>
    <col min="5391" max="5391" width="40.28515625" style="60" customWidth="1"/>
    <col min="5392" max="5392" width="24.140625" style="60" customWidth="1"/>
    <col min="5393" max="5393" width="36.28515625" style="60" customWidth="1"/>
    <col min="5394" max="5394" width="50.7109375" style="60" customWidth="1"/>
    <col min="5395" max="5630" width="9.140625" style="60"/>
    <col min="5631" max="5631" width="8.28515625" style="60" customWidth="1"/>
    <col min="5632" max="5632" width="9.140625" style="60"/>
    <col min="5633" max="5633" width="27" style="60" customWidth="1"/>
    <col min="5634" max="5634" width="9.140625" style="60"/>
    <col min="5635" max="5635" width="13" style="60" customWidth="1"/>
    <col min="5636" max="5636" width="20" style="60" customWidth="1"/>
    <col min="5637" max="5638" width="13.5703125" style="60" customWidth="1"/>
    <col min="5639" max="5639" width="9.42578125" style="60" bestFit="1" customWidth="1"/>
    <col min="5640" max="5641" width="9.140625" style="60"/>
    <col min="5642" max="5642" width="20.28515625" style="60" customWidth="1"/>
    <col min="5643" max="5643" width="24.85546875" style="60" customWidth="1"/>
    <col min="5644" max="5644" width="25" style="60" customWidth="1"/>
    <col min="5645" max="5645" width="26" style="60" customWidth="1"/>
    <col min="5646" max="5646" width="16.5703125" style="60" customWidth="1"/>
    <col min="5647" max="5647" width="40.28515625" style="60" customWidth="1"/>
    <col min="5648" max="5648" width="24.140625" style="60" customWidth="1"/>
    <col min="5649" max="5649" width="36.28515625" style="60" customWidth="1"/>
    <col min="5650" max="5650" width="50.7109375" style="60" customWidth="1"/>
    <col min="5651" max="5886" width="9.140625" style="60"/>
    <col min="5887" max="5887" width="8.28515625" style="60" customWidth="1"/>
    <col min="5888" max="5888" width="9.140625" style="60"/>
    <col min="5889" max="5889" width="27" style="60" customWidth="1"/>
    <col min="5890" max="5890" width="9.140625" style="60"/>
    <col min="5891" max="5891" width="13" style="60" customWidth="1"/>
    <col min="5892" max="5892" width="20" style="60" customWidth="1"/>
    <col min="5893" max="5894" width="13.5703125" style="60" customWidth="1"/>
    <col min="5895" max="5895" width="9.42578125" style="60" bestFit="1" customWidth="1"/>
    <col min="5896" max="5897" width="9.140625" style="60"/>
    <col min="5898" max="5898" width="20.28515625" style="60" customWidth="1"/>
    <col min="5899" max="5899" width="24.85546875" style="60" customWidth="1"/>
    <col min="5900" max="5900" width="25" style="60" customWidth="1"/>
    <col min="5901" max="5901" width="26" style="60" customWidth="1"/>
    <col min="5902" max="5902" width="16.5703125" style="60" customWidth="1"/>
    <col min="5903" max="5903" width="40.28515625" style="60" customWidth="1"/>
    <col min="5904" max="5904" width="24.140625" style="60" customWidth="1"/>
    <col min="5905" max="5905" width="36.28515625" style="60" customWidth="1"/>
    <col min="5906" max="5906" width="50.7109375" style="60" customWidth="1"/>
    <col min="5907" max="6142" width="9.140625" style="60"/>
    <col min="6143" max="6143" width="8.28515625" style="60" customWidth="1"/>
    <col min="6144" max="6144" width="9.140625" style="60"/>
    <col min="6145" max="6145" width="27" style="60" customWidth="1"/>
    <col min="6146" max="6146" width="9.140625" style="60"/>
    <col min="6147" max="6147" width="13" style="60" customWidth="1"/>
    <col min="6148" max="6148" width="20" style="60" customWidth="1"/>
    <col min="6149" max="6150" width="13.5703125" style="60" customWidth="1"/>
    <col min="6151" max="6151" width="9.42578125" style="60" bestFit="1" customWidth="1"/>
    <col min="6152" max="6153" width="9.140625" style="60"/>
    <col min="6154" max="6154" width="20.28515625" style="60" customWidth="1"/>
    <col min="6155" max="6155" width="24.85546875" style="60" customWidth="1"/>
    <col min="6156" max="6156" width="25" style="60" customWidth="1"/>
    <col min="6157" max="6157" width="26" style="60" customWidth="1"/>
    <col min="6158" max="6158" width="16.5703125" style="60" customWidth="1"/>
    <col min="6159" max="6159" width="40.28515625" style="60" customWidth="1"/>
    <col min="6160" max="6160" width="24.140625" style="60" customWidth="1"/>
    <col min="6161" max="6161" width="36.28515625" style="60" customWidth="1"/>
    <col min="6162" max="6162" width="50.7109375" style="60" customWidth="1"/>
    <col min="6163" max="6398" width="9.140625" style="60"/>
    <col min="6399" max="6399" width="8.28515625" style="60" customWidth="1"/>
    <col min="6400" max="6400" width="9.140625" style="60"/>
    <col min="6401" max="6401" width="27" style="60" customWidth="1"/>
    <col min="6402" max="6402" width="9.140625" style="60"/>
    <col min="6403" max="6403" width="13" style="60" customWidth="1"/>
    <col min="6404" max="6404" width="20" style="60" customWidth="1"/>
    <col min="6405" max="6406" width="13.5703125" style="60" customWidth="1"/>
    <col min="6407" max="6407" width="9.42578125" style="60" bestFit="1" customWidth="1"/>
    <col min="6408" max="6409" width="9.140625" style="60"/>
    <col min="6410" max="6410" width="20.28515625" style="60" customWidth="1"/>
    <col min="6411" max="6411" width="24.85546875" style="60" customWidth="1"/>
    <col min="6412" max="6412" width="25" style="60" customWidth="1"/>
    <col min="6413" max="6413" width="26" style="60" customWidth="1"/>
    <col min="6414" max="6414" width="16.5703125" style="60" customWidth="1"/>
    <col min="6415" max="6415" width="40.28515625" style="60" customWidth="1"/>
    <col min="6416" max="6416" width="24.140625" style="60" customWidth="1"/>
    <col min="6417" max="6417" width="36.28515625" style="60" customWidth="1"/>
    <col min="6418" max="6418" width="50.7109375" style="60" customWidth="1"/>
    <col min="6419" max="6654" width="9.140625" style="60"/>
    <col min="6655" max="6655" width="8.28515625" style="60" customWidth="1"/>
    <col min="6656" max="6656" width="9.140625" style="60"/>
    <col min="6657" max="6657" width="27" style="60" customWidth="1"/>
    <col min="6658" max="6658" width="9.140625" style="60"/>
    <col min="6659" max="6659" width="13" style="60" customWidth="1"/>
    <col min="6660" max="6660" width="20" style="60" customWidth="1"/>
    <col min="6661" max="6662" width="13.5703125" style="60" customWidth="1"/>
    <col min="6663" max="6663" width="9.42578125" style="60" bestFit="1" customWidth="1"/>
    <col min="6664" max="6665" width="9.140625" style="60"/>
    <col min="6666" max="6666" width="20.28515625" style="60" customWidth="1"/>
    <col min="6667" max="6667" width="24.85546875" style="60" customWidth="1"/>
    <col min="6668" max="6668" width="25" style="60" customWidth="1"/>
    <col min="6669" max="6669" width="26" style="60" customWidth="1"/>
    <col min="6670" max="6670" width="16.5703125" style="60" customWidth="1"/>
    <col min="6671" max="6671" width="40.28515625" style="60" customWidth="1"/>
    <col min="6672" max="6672" width="24.140625" style="60" customWidth="1"/>
    <col min="6673" max="6673" width="36.28515625" style="60" customWidth="1"/>
    <col min="6674" max="6674" width="50.7109375" style="60" customWidth="1"/>
    <col min="6675" max="6910" width="9.140625" style="60"/>
    <col min="6911" max="6911" width="8.28515625" style="60" customWidth="1"/>
    <col min="6912" max="6912" width="9.140625" style="60"/>
    <col min="6913" max="6913" width="27" style="60" customWidth="1"/>
    <col min="6914" max="6914" width="9.140625" style="60"/>
    <col min="6915" max="6915" width="13" style="60" customWidth="1"/>
    <col min="6916" max="6916" width="20" style="60" customWidth="1"/>
    <col min="6917" max="6918" width="13.5703125" style="60" customWidth="1"/>
    <col min="6919" max="6919" width="9.42578125" style="60" bestFit="1" customWidth="1"/>
    <col min="6920" max="6921" width="9.140625" style="60"/>
    <col min="6922" max="6922" width="20.28515625" style="60" customWidth="1"/>
    <col min="6923" max="6923" width="24.85546875" style="60" customWidth="1"/>
    <col min="6924" max="6924" width="25" style="60" customWidth="1"/>
    <col min="6925" max="6925" width="26" style="60" customWidth="1"/>
    <col min="6926" max="6926" width="16.5703125" style="60" customWidth="1"/>
    <col min="6927" max="6927" width="40.28515625" style="60" customWidth="1"/>
    <col min="6928" max="6928" width="24.140625" style="60" customWidth="1"/>
    <col min="6929" max="6929" width="36.28515625" style="60" customWidth="1"/>
    <col min="6930" max="6930" width="50.7109375" style="60" customWidth="1"/>
    <col min="6931" max="7166" width="9.140625" style="60"/>
    <col min="7167" max="7167" width="8.28515625" style="60" customWidth="1"/>
    <col min="7168" max="7168" width="9.140625" style="60"/>
    <col min="7169" max="7169" width="27" style="60" customWidth="1"/>
    <col min="7170" max="7170" width="9.140625" style="60"/>
    <col min="7171" max="7171" width="13" style="60" customWidth="1"/>
    <col min="7172" max="7172" width="20" style="60" customWidth="1"/>
    <col min="7173" max="7174" width="13.5703125" style="60" customWidth="1"/>
    <col min="7175" max="7175" width="9.42578125" style="60" bestFit="1" customWidth="1"/>
    <col min="7176" max="7177" width="9.140625" style="60"/>
    <col min="7178" max="7178" width="20.28515625" style="60" customWidth="1"/>
    <col min="7179" max="7179" width="24.85546875" style="60" customWidth="1"/>
    <col min="7180" max="7180" width="25" style="60" customWidth="1"/>
    <col min="7181" max="7181" width="26" style="60" customWidth="1"/>
    <col min="7182" max="7182" width="16.5703125" style="60" customWidth="1"/>
    <col min="7183" max="7183" width="40.28515625" style="60" customWidth="1"/>
    <col min="7184" max="7184" width="24.140625" style="60" customWidth="1"/>
    <col min="7185" max="7185" width="36.28515625" style="60" customWidth="1"/>
    <col min="7186" max="7186" width="50.7109375" style="60" customWidth="1"/>
    <col min="7187" max="7422" width="9.140625" style="60"/>
    <col min="7423" max="7423" width="8.28515625" style="60" customWidth="1"/>
    <col min="7424" max="7424" width="9.140625" style="60"/>
    <col min="7425" max="7425" width="27" style="60" customWidth="1"/>
    <col min="7426" max="7426" width="9.140625" style="60"/>
    <col min="7427" max="7427" width="13" style="60" customWidth="1"/>
    <col min="7428" max="7428" width="20" style="60" customWidth="1"/>
    <col min="7429" max="7430" width="13.5703125" style="60" customWidth="1"/>
    <col min="7431" max="7431" width="9.42578125" style="60" bestFit="1" customWidth="1"/>
    <col min="7432" max="7433" width="9.140625" style="60"/>
    <col min="7434" max="7434" width="20.28515625" style="60" customWidth="1"/>
    <col min="7435" max="7435" width="24.85546875" style="60" customWidth="1"/>
    <col min="7436" max="7436" width="25" style="60" customWidth="1"/>
    <col min="7437" max="7437" width="26" style="60" customWidth="1"/>
    <col min="7438" max="7438" width="16.5703125" style="60" customWidth="1"/>
    <col min="7439" max="7439" width="40.28515625" style="60" customWidth="1"/>
    <col min="7440" max="7440" width="24.140625" style="60" customWidth="1"/>
    <col min="7441" max="7441" width="36.28515625" style="60" customWidth="1"/>
    <col min="7442" max="7442" width="50.7109375" style="60" customWidth="1"/>
    <col min="7443" max="7678" width="9.140625" style="60"/>
    <col min="7679" max="7679" width="8.28515625" style="60" customWidth="1"/>
    <col min="7680" max="7680" width="9.140625" style="60"/>
    <col min="7681" max="7681" width="27" style="60" customWidth="1"/>
    <col min="7682" max="7682" width="9.140625" style="60"/>
    <col min="7683" max="7683" width="13" style="60" customWidth="1"/>
    <col min="7684" max="7684" width="20" style="60" customWidth="1"/>
    <col min="7685" max="7686" width="13.5703125" style="60" customWidth="1"/>
    <col min="7687" max="7687" width="9.42578125" style="60" bestFit="1" customWidth="1"/>
    <col min="7688" max="7689" width="9.140625" style="60"/>
    <col min="7690" max="7690" width="20.28515625" style="60" customWidth="1"/>
    <col min="7691" max="7691" width="24.85546875" style="60" customWidth="1"/>
    <col min="7692" max="7692" width="25" style="60" customWidth="1"/>
    <col min="7693" max="7693" width="26" style="60" customWidth="1"/>
    <col min="7694" max="7694" width="16.5703125" style="60" customWidth="1"/>
    <col min="7695" max="7695" width="40.28515625" style="60" customWidth="1"/>
    <col min="7696" max="7696" width="24.140625" style="60" customWidth="1"/>
    <col min="7697" max="7697" width="36.28515625" style="60" customWidth="1"/>
    <col min="7698" max="7698" width="50.7109375" style="60" customWidth="1"/>
    <col min="7699" max="7934" width="9.140625" style="60"/>
    <col min="7935" max="7935" width="8.28515625" style="60" customWidth="1"/>
    <col min="7936" max="7936" width="9.140625" style="60"/>
    <col min="7937" max="7937" width="27" style="60" customWidth="1"/>
    <col min="7938" max="7938" width="9.140625" style="60"/>
    <col min="7939" max="7939" width="13" style="60" customWidth="1"/>
    <col min="7940" max="7940" width="20" style="60" customWidth="1"/>
    <col min="7941" max="7942" width="13.5703125" style="60" customWidth="1"/>
    <col min="7943" max="7943" width="9.42578125" style="60" bestFit="1" customWidth="1"/>
    <col min="7944" max="7945" width="9.140625" style="60"/>
    <col min="7946" max="7946" width="20.28515625" style="60" customWidth="1"/>
    <col min="7947" max="7947" width="24.85546875" style="60" customWidth="1"/>
    <col min="7948" max="7948" width="25" style="60" customWidth="1"/>
    <col min="7949" max="7949" width="26" style="60" customWidth="1"/>
    <col min="7950" max="7950" width="16.5703125" style="60" customWidth="1"/>
    <col min="7951" max="7951" width="40.28515625" style="60" customWidth="1"/>
    <col min="7952" max="7952" width="24.140625" style="60" customWidth="1"/>
    <col min="7953" max="7953" width="36.28515625" style="60" customWidth="1"/>
    <col min="7954" max="7954" width="50.7109375" style="60" customWidth="1"/>
    <col min="7955" max="8190" width="9.140625" style="60"/>
    <col min="8191" max="8191" width="8.28515625" style="60" customWidth="1"/>
    <col min="8192" max="8192" width="9.140625" style="60"/>
    <col min="8193" max="8193" width="27" style="60" customWidth="1"/>
    <col min="8194" max="8194" width="9.140625" style="60"/>
    <col min="8195" max="8195" width="13" style="60" customWidth="1"/>
    <col min="8196" max="8196" width="20" style="60" customWidth="1"/>
    <col min="8197" max="8198" width="13.5703125" style="60" customWidth="1"/>
    <col min="8199" max="8199" width="9.42578125" style="60" bestFit="1" customWidth="1"/>
    <col min="8200" max="8201" width="9.140625" style="60"/>
    <col min="8202" max="8202" width="20.28515625" style="60" customWidth="1"/>
    <col min="8203" max="8203" width="24.85546875" style="60" customWidth="1"/>
    <col min="8204" max="8204" width="25" style="60" customWidth="1"/>
    <col min="8205" max="8205" width="26" style="60" customWidth="1"/>
    <col min="8206" max="8206" width="16.5703125" style="60" customWidth="1"/>
    <col min="8207" max="8207" width="40.28515625" style="60" customWidth="1"/>
    <col min="8208" max="8208" width="24.140625" style="60" customWidth="1"/>
    <col min="8209" max="8209" width="36.28515625" style="60" customWidth="1"/>
    <col min="8210" max="8210" width="50.7109375" style="60" customWidth="1"/>
    <col min="8211" max="8446" width="9.140625" style="60"/>
    <col min="8447" max="8447" width="8.28515625" style="60" customWidth="1"/>
    <col min="8448" max="8448" width="9.140625" style="60"/>
    <col min="8449" max="8449" width="27" style="60" customWidth="1"/>
    <col min="8450" max="8450" width="9.140625" style="60"/>
    <col min="8451" max="8451" width="13" style="60" customWidth="1"/>
    <col min="8452" max="8452" width="20" style="60" customWidth="1"/>
    <col min="8453" max="8454" width="13.5703125" style="60" customWidth="1"/>
    <col min="8455" max="8455" width="9.42578125" style="60" bestFit="1" customWidth="1"/>
    <col min="8456" max="8457" width="9.140625" style="60"/>
    <col min="8458" max="8458" width="20.28515625" style="60" customWidth="1"/>
    <col min="8459" max="8459" width="24.85546875" style="60" customWidth="1"/>
    <col min="8460" max="8460" width="25" style="60" customWidth="1"/>
    <col min="8461" max="8461" width="26" style="60" customWidth="1"/>
    <col min="8462" max="8462" width="16.5703125" style="60" customWidth="1"/>
    <col min="8463" max="8463" width="40.28515625" style="60" customWidth="1"/>
    <col min="8464" max="8464" width="24.140625" style="60" customWidth="1"/>
    <col min="8465" max="8465" width="36.28515625" style="60" customWidth="1"/>
    <col min="8466" max="8466" width="50.7109375" style="60" customWidth="1"/>
    <col min="8467" max="8702" width="9.140625" style="60"/>
    <col min="8703" max="8703" width="8.28515625" style="60" customWidth="1"/>
    <col min="8704" max="8704" width="9.140625" style="60"/>
    <col min="8705" max="8705" width="27" style="60" customWidth="1"/>
    <col min="8706" max="8706" width="9.140625" style="60"/>
    <col min="8707" max="8707" width="13" style="60" customWidth="1"/>
    <col min="8708" max="8708" width="20" style="60" customWidth="1"/>
    <col min="8709" max="8710" width="13.5703125" style="60" customWidth="1"/>
    <col min="8711" max="8711" width="9.42578125" style="60" bestFit="1" customWidth="1"/>
    <col min="8712" max="8713" width="9.140625" style="60"/>
    <col min="8714" max="8714" width="20.28515625" style="60" customWidth="1"/>
    <col min="8715" max="8715" width="24.85546875" style="60" customWidth="1"/>
    <col min="8716" max="8716" width="25" style="60" customWidth="1"/>
    <col min="8717" max="8717" width="26" style="60" customWidth="1"/>
    <col min="8718" max="8718" width="16.5703125" style="60" customWidth="1"/>
    <col min="8719" max="8719" width="40.28515625" style="60" customWidth="1"/>
    <col min="8720" max="8720" width="24.140625" style="60" customWidth="1"/>
    <col min="8721" max="8721" width="36.28515625" style="60" customWidth="1"/>
    <col min="8722" max="8722" width="50.7109375" style="60" customWidth="1"/>
    <col min="8723" max="8958" width="9.140625" style="60"/>
    <col min="8959" max="8959" width="8.28515625" style="60" customWidth="1"/>
    <col min="8960" max="8960" width="9.140625" style="60"/>
    <col min="8961" max="8961" width="27" style="60" customWidth="1"/>
    <col min="8962" max="8962" width="9.140625" style="60"/>
    <col min="8963" max="8963" width="13" style="60" customWidth="1"/>
    <col min="8964" max="8964" width="20" style="60" customWidth="1"/>
    <col min="8965" max="8966" width="13.5703125" style="60" customWidth="1"/>
    <col min="8967" max="8967" width="9.42578125" style="60" bestFit="1" customWidth="1"/>
    <col min="8968" max="8969" width="9.140625" style="60"/>
    <col min="8970" max="8970" width="20.28515625" style="60" customWidth="1"/>
    <col min="8971" max="8971" width="24.85546875" style="60" customWidth="1"/>
    <col min="8972" max="8972" width="25" style="60" customWidth="1"/>
    <col min="8973" max="8973" width="26" style="60" customWidth="1"/>
    <col min="8974" max="8974" width="16.5703125" style="60" customWidth="1"/>
    <col min="8975" max="8975" width="40.28515625" style="60" customWidth="1"/>
    <col min="8976" max="8976" width="24.140625" style="60" customWidth="1"/>
    <col min="8977" max="8977" width="36.28515625" style="60" customWidth="1"/>
    <col min="8978" max="8978" width="50.7109375" style="60" customWidth="1"/>
    <col min="8979" max="9214" width="9.140625" style="60"/>
    <col min="9215" max="9215" width="8.28515625" style="60" customWidth="1"/>
    <col min="9216" max="9216" width="9.140625" style="60"/>
    <col min="9217" max="9217" width="27" style="60" customWidth="1"/>
    <col min="9218" max="9218" width="9.140625" style="60"/>
    <col min="9219" max="9219" width="13" style="60" customWidth="1"/>
    <col min="9220" max="9220" width="20" style="60" customWidth="1"/>
    <col min="9221" max="9222" width="13.5703125" style="60" customWidth="1"/>
    <col min="9223" max="9223" width="9.42578125" style="60" bestFit="1" customWidth="1"/>
    <col min="9224" max="9225" width="9.140625" style="60"/>
    <col min="9226" max="9226" width="20.28515625" style="60" customWidth="1"/>
    <col min="9227" max="9227" width="24.85546875" style="60" customWidth="1"/>
    <col min="9228" max="9228" width="25" style="60" customWidth="1"/>
    <col min="9229" max="9229" width="26" style="60" customWidth="1"/>
    <col min="9230" max="9230" width="16.5703125" style="60" customWidth="1"/>
    <col min="9231" max="9231" width="40.28515625" style="60" customWidth="1"/>
    <col min="9232" max="9232" width="24.140625" style="60" customWidth="1"/>
    <col min="9233" max="9233" width="36.28515625" style="60" customWidth="1"/>
    <col min="9234" max="9234" width="50.7109375" style="60" customWidth="1"/>
    <col min="9235" max="9470" width="9.140625" style="60"/>
    <col min="9471" max="9471" width="8.28515625" style="60" customWidth="1"/>
    <col min="9472" max="9472" width="9.140625" style="60"/>
    <col min="9473" max="9473" width="27" style="60" customWidth="1"/>
    <col min="9474" max="9474" width="9.140625" style="60"/>
    <col min="9475" max="9475" width="13" style="60" customWidth="1"/>
    <col min="9476" max="9476" width="20" style="60" customWidth="1"/>
    <col min="9477" max="9478" width="13.5703125" style="60" customWidth="1"/>
    <col min="9479" max="9479" width="9.42578125" style="60" bestFit="1" customWidth="1"/>
    <col min="9480" max="9481" width="9.140625" style="60"/>
    <col min="9482" max="9482" width="20.28515625" style="60" customWidth="1"/>
    <col min="9483" max="9483" width="24.85546875" style="60" customWidth="1"/>
    <col min="9484" max="9484" width="25" style="60" customWidth="1"/>
    <col min="9485" max="9485" width="26" style="60" customWidth="1"/>
    <col min="9486" max="9486" width="16.5703125" style="60" customWidth="1"/>
    <col min="9487" max="9487" width="40.28515625" style="60" customWidth="1"/>
    <col min="9488" max="9488" width="24.140625" style="60" customWidth="1"/>
    <col min="9489" max="9489" width="36.28515625" style="60" customWidth="1"/>
    <col min="9490" max="9490" width="50.7109375" style="60" customWidth="1"/>
    <col min="9491" max="9726" width="9.140625" style="60"/>
    <col min="9727" max="9727" width="8.28515625" style="60" customWidth="1"/>
    <col min="9728" max="9728" width="9.140625" style="60"/>
    <col min="9729" max="9729" width="27" style="60" customWidth="1"/>
    <col min="9730" max="9730" width="9.140625" style="60"/>
    <col min="9731" max="9731" width="13" style="60" customWidth="1"/>
    <col min="9732" max="9732" width="20" style="60" customWidth="1"/>
    <col min="9733" max="9734" width="13.5703125" style="60" customWidth="1"/>
    <col min="9735" max="9735" width="9.42578125" style="60" bestFit="1" customWidth="1"/>
    <col min="9736" max="9737" width="9.140625" style="60"/>
    <col min="9738" max="9738" width="20.28515625" style="60" customWidth="1"/>
    <col min="9739" max="9739" width="24.85546875" style="60" customWidth="1"/>
    <col min="9740" max="9740" width="25" style="60" customWidth="1"/>
    <col min="9741" max="9741" width="26" style="60" customWidth="1"/>
    <col min="9742" max="9742" width="16.5703125" style="60" customWidth="1"/>
    <col min="9743" max="9743" width="40.28515625" style="60" customWidth="1"/>
    <col min="9744" max="9744" width="24.140625" style="60" customWidth="1"/>
    <col min="9745" max="9745" width="36.28515625" style="60" customWidth="1"/>
    <col min="9746" max="9746" width="50.7109375" style="60" customWidth="1"/>
    <col min="9747" max="9982" width="9.140625" style="60"/>
    <col min="9983" max="9983" width="8.28515625" style="60" customWidth="1"/>
    <col min="9984" max="9984" width="9.140625" style="60"/>
    <col min="9985" max="9985" width="27" style="60" customWidth="1"/>
    <col min="9986" max="9986" width="9.140625" style="60"/>
    <col min="9987" max="9987" width="13" style="60" customWidth="1"/>
    <col min="9988" max="9988" width="20" style="60" customWidth="1"/>
    <col min="9989" max="9990" width="13.5703125" style="60" customWidth="1"/>
    <col min="9991" max="9991" width="9.42578125" style="60" bestFit="1" customWidth="1"/>
    <col min="9992" max="9993" width="9.140625" style="60"/>
    <col min="9994" max="9994" width="20.28515625" style="60" customWidth="1"/>
    <col min="9995" max="9995" width="24.85546875" style="60" customWidth="1"/>
    <col min="9996" max="9996" width="25" style="60" customWidth="1"/>
    <col min="9997" max="9997" width="26" style="60" customWidth="1"/>
    <col min="9998" max="9998" width="16.5703125" style="60" customWidth="1"/>
    <col min="9999" max="9999" width="40.28515625" style="60" customWidth="1"/>
    <col min="10000" max="10000" width="24.140625" style="60" customWidth="1"/>
    <col min="10001" max="10001" width="36.28515625" style="60" customWidth="1"/>
    <col min="10002" max="10002" width="50.7109375" style="60" customWidth="1"/>
    <col min="10003" max="10238" width="9.140625" style="60"/>
    <col min="10239" max="10239" width="8.28515625" style="60" customWidth="1"/>
    <col min="10240" max="10240" width="9.140625" style="60"/>
    <col min="10241" max="10241" width="27" style="60" customWidth="1"/>
    <col min="10242" max="10242" width="9.140625" style="60"/>
    <col min="10243" max="10243" width="13" style="60" customWidth="1"/>
    <col min="10244" max="10244" width="20" style="60" customWidth="1"/>
    <col min="10245" max="10246" width="13.5703125" style="60" customWidth="1"/>
    <col min="10247" max="10247" width="9.42578125" style="60" bestFit="1" customWidth="1"/>
    <col min="10248" max="10249" width="9.140625" style="60"/>
    <col min="10250" max="10250" width="20.28515625" style="60" customWidth="1"/>
    <col min="10251" max="10251" width="24.85546875" style="60" customWidth="1"/>
    <col min="10252" max="10252" width="25" style="60" customWidth="1"/>
    <col min="10253" max="10253" width="26" style="60" customWidth="1"/>
    <col min="10254" max="10254" width="16.5703125" style="60" customWidth="1"/>
    <col min="10255" max="10255" width="40.28515625" style="60" customWidth="1"/>
    <col min="10256" max="10256" width="24.140625" style="60" customWidth="1"/>
    <col min="10257" max="10257" width="36.28515625" style="60" customWidth="1"/>
    <col min="10258" max="10258" width="50.7109375" style="60" customWidth="1"/>
    <col min="10259" max="10494" width="9.140625" style="60"/>
    <col min="10495" max="10495" width="8.28515625" style="60" customWidth="1"/>
    <col min="10496" max="10496" width="9.140625" style="60"/>
    <col min="10497" max="10497" width="27" style="60" customWidth="1"/>
    <col min="10498" max="10498" width="9.140625" style="60"/>
    <col min="10499" max="10499" width="13" style="60" customWidth="1"/>
    <col min="10500" max="10500" width="20" style="60" customWidth="1"/>
    <col min="10501" max="10502" width="13.5703125" style="60" customWidth="1"/>
    <col min="10503" max="10503" width="9.42578125" style="60" bestFit="1" customWidth="1"/>
    <col min="10504" max="10505" width="9.140625" style="60"/>
    <col min="10506" max="10506" width="20.28515625" style="60" customWidth="1"/>
    <col min="10507" max="10507" width="24.85546875" style="60" customWidth="1"/>
    <col min="10508" max="10508" width="25" style="60" customWidth="1"/>
    <col min="10509" max="10509" width="26" style="60" customWidth="1"/>
    <col min="10510" max="10510" width="16.5703125" style="60" customWidth="1"/>
    <col min="10511" max="10511" width="40.28515625" style="60" customWidth="1"/>
    <col min="10512" max="10512" width="24.140625" style="60" customWidth="1"/>
    <col min="10513" max="10513" width="36.28515625" style="60" customWidth="1"/>
    <col min="10514" max="10514" width="50.7109375" style="60" customWidth="1"/>
    <col min="10515" max="10750" width="9.140625" style="60"/>
    <col min="10751" max="10751" width="8.28515625" style="60" customWidth="1"/>
    <col min="10752" max="10752" width="9.140625" style="60"/>
    <col min="10753" max="10753" width="27" style="60" customWidth="1"/>
    <col min="10754" max="10754" width="9.140625" style="60"/>
    <col min="10755" max="10755" width="13" style="60" customWidth="1"/>
    <col min="10756" max="10756" width="20" style="60" customWidth="1"/>
    <col min="10757" max="10758" width="13.5703125" style="60" customWidth="1"/>
    <col min="10759" max="10759" width="9.42578125" style="60" bestFit="1" customWidth="1"/>
    <col min="10760" max="10761" width="9.140625" style="60"/>
    <col min="10762" max="10762" width="20.28515625" style="60" customWidth="1"/>
    <col min="10763" max="10763" width="24.85546875" style="60" customWidth="1"/>
    <col min="10764" max="10764" width="25" style="60" customWidth="1"/>
    <col min="10765" max="10765" width="26" style="60" customWidth="1"/>
    <col min="10766" max="10766" width="16.5703125" style="60" customWidth="1"/>
    <col min="10767" max="10767" width="40.28515625" style="60" customWidth="1"/>
    <col min="10768" max="10768" width="24.140625" style="60" customWidth="1"/>
    <col min="10769" max="10769" width="36.28515625" style="60" customWidth="1"/>
    <col min="10770" max="10770" width="50.7109375" style="60" customWidth="1"/>
    <col min="10771" max="11006" width="9.140625" style="60"/>
    <col min="11007" max="11007" width="8.28515625" style="60" customWidth="1"/>
    <col min="11008" max="11008" width="9.140625" style="60"/>
    <col min="11009" max="11009" width="27" style="60" customWidth="1"/>
    <col min="11010" max="11010" width="9.140625" style="60"/>
    <col min="11011" max="11011" width="13" style="60" customWidth="1"/>
    <col min="11012" max="11012" width="20" style="60" customWidth="1"/>
    <col min="11013" max="11014" width="13.5703125" style="60" customWidth="1"/>
    <col min="11015" max="11015" width="9.42578125" style="60" bestFit="1" customWidth="1"/>
    <col min="11016" max="11017" width="9.140625" style="60"/>
    <col min="11018" max="11018" width="20.28515625" style="60" customWidth="1"/>
    <col min="11019" max="11019" width="24.85546875" style="60" customWidth="1"/>
    <col min="11020" max="11020" width="25" style="60" customWidth="1"/>
    <col min="11021" max="11021" width="26" style="60" customWidth="1"/>
    <col min="11022" max="11022" width="16.5703125" style="60" customWidth="1"/>
    <col min="11023" max="11023" width="40.28515625" style="60" customWidth="1"/>
    <col min="11024" max="11024" width="24.140625" style="60" customWidth="1"/>
    <col min="11025" max="11025" width="36.28515625" style="60" customWidth="1"/>
    <col min="11026" max="11026" width="50.7109375" style="60" customWidth="1"/>
    <col min="11027" max="11262" width="9.140625" style="60"/>
    <col min="11263" max="11263" width="8.28515625" style="60" customWidth="1"/>
    <col min="11264" max="11264" width="9.140625" style="60"/>
    <col min="11265" max="11265" width="27" style="60" customWidth="1"/>
    <col min="11266" max="11266" width="9.140625" style="60"/>
    <col min="11267" max="11267" width="13" style="60" customWidth="1"/>
    <col min="11268" max="11268" width="20" style="60" customWidth="1"/>
    <col min="11269" max="11270" width="13.5703125" style="60" customWidth="1"/>
    <col min="11271" max="11271" width="9.42578125" style="60" bestFit="1" customWidth="1"/>
    <col min="11272" max="11273" width="9.140625" style="60"/>
    <col min="11274" max="11274" width="20.28515625" style="60" customWidth="1"/>
    <col min="11275" max="11275" width="24.85546875" style="60" customWidth="1"/>
    <col min="11276" max="11276" width="25" style="60" customWidth="1"/>
    <col min="11277" max="11277" width="26" style="60" customWidth="1"/>
    <col min="11278" max="11278" width="16.5703125" style="60" customWidth="1"/>
    <col min="11279" max="11279" width="40.28515625" style="60" customWidth="1"/>
    <col min="11280" max="11280" width="24.140625" style="60" customWidth="1"/>
    <col min="11281" max="11281" width="36.28515625" style="60" customWidth="1"/>
    <col min="11282" max="11282" width="50.7109375" style="60" customWidth="1"/>
    <col min="11283" max="11518" width="9.140625" style="60"/>
    <col min="11519" max="11519" width="8.28515625" style="60" customWidth="1"/>
    <col min="11520" max="11520" width="9.140625" style="60"/>
    <col min="11521" max="11521" width="27" style="60" customWidth="1"/>
    <col min="11522" max="11522" width="9.140625" style="60"/>
    <col min="11523" max="11523" width="13" style="60" customWidth="1"/>
    <col min="11524" max="11524" width="20" style="60" customWidth="1"/>
    <col min="11525" max="11526" width="13.5703125" style="60" customWidth="1"/>
    <col min="11527" max="11527" width="9.42578125" style="60" bestFit="1" customWidth="1"/>
    <col min="11528" max="11529" width="9.140625" style="60"/>
    <col min="11530" max="11530" width="20.28515625" style="60" customWidth="1"/>
    <col min="11531" max="11531" width="24.85546875" style="60" customWidth="1"/>
    <col min="11532" max="11532" width="25" style="60" customWidth="1"/>
    <col min="11533" max="11533" width="26" style="60" customWidth="1"/>
    <col min="11534" max="11534" width="16.5703125" style="60" customWidth="1"/>
    <col min="11535" max="11535" width="40.28515625" style="60" customWidth="1"/>
    <col min="11536" max="11536" width="24.140625" style="60" customWidth="1"/>
    <col min="11537" max="11537" width="36.28515625" style="60" customWidth="1"/>
    <col min="11538" max="11538" width="50.7109375" style="60" customWidth="1"/>
    <col min="11539" max="11774" width="9.140625" style="60"/>
    <col min="11775" max="11775" width="8.28515625" style="60" customWidth="1"/>
    <col min="11776" max="11776" width="9.140625" style="60"/>
    <col min="11777" max="11777" width="27" style="60" customWidth="1"/>
    <col min="11778" max="11778" width="9.140625" style="60"/>
    <col min="11779" max="11779" width="13" style="60" customWidth="1"/>
    <col min="11780" max="11780" width="20" style="60" customWidth="1"/>
    <col min="11781" max="11782" width="13.5703125" style="60" customWidth="1"/>
    <col min="11783" max="11783" width="9.42578125" style="60" bestFit="1" customWidth="1"/>
    <col min="11784" max="11785" width="9.140625" style="60"/>
    <col min="11786" max="11786" width="20.28515625" style="60" customWidth="1"/>
    <col min="11787" max="11787" width="24.85546875" style="60" customWidth="1"/>
    <col min="11788" max="11788" width="25" style="60" customWidth="1"/>
    <col min="11789" max="11789" width="26" style="60" customWidth="1"/>
    <col min="11790" max="11790" width="16.5703125" style="60" customWidth="1"/>
    <col min="11791" max="11791" width="40.28515625" style="60" customWidth="1"/>
    <col min="11792" max="11792" width="24.140625" style="60" customWidth="1"/>
    <col min="11793" max="11793" width="36.28515625" style="60" customWidth="1"/>
    <col min="11794" max="11794" width="50.7109375" style="60" customWidth="1"/>
    <col min="11795" max="12030" width="9.140625" style="60"/>
    <col min="12031" max="12031" width="8.28515625" style="60" customWidth="1"/>
    <col min="12032" max="12032" width="9.140625" style="60"/>
    <col min="12033" max="12033" width="27" style="60" customWidth="1"/>
    <col min="12034" max="12034" width="9.140625" style="60"/>
    <col min="12035" max="12035" width="13" style="60" customWidth="1"/>
    <col min="12036" max="12036" width="20" style="60" customWidth="1"/>
    <col min="12037" max="12038" width="13.5703125" style="60" customWidth="1"/>
    <col min="12039" max="12039" width="9.42578125" style="60" bestFit="1" customWidth="1"/>
    <col min="12040" max="12041" width="9.140625" style="60"/>
    <col min="12042" max="12042" width="20.28515625" style="60" customWidth="1"/>
    <col min="12043" max="12043" width="24.85546875" style="60" customWidth="1"/>
    <col min="12044" max="12044" width="25" style="60" customWidth="1"/>
    <col min="12045" max="12045" width="26" style="60" customWidth="1"/>
    <col min="12046" max="12046" width="16.5703125" style="60" customWidth="1"/>
    <col min="12047" max="12047" width="40.28515625" style="60" customWidth="1"/>
    <col min="12048" max="12048" width="24.140625" style="60" customWidth="1"/>
    <col min="12049" max="12049" width="36.28515625" style="60" customWidth="1"/>
    <col min="12050" max="12050" width="50.7109375" style="60" customWidth="1"/>
    <col min="12051" max="12286" width="9.140625" style="60"/>
    <col min="12287" max="12287" width="8.28515625" style="60" customWidth="1"/>
    <col min="12288" max="12288" width="9.140625" style="60"/>
    <col min="12289" max="12289" width="27" style="60" customWidth="1"/>
    <col min="12290" max="12290" width="9.140625" style="60"/>
    <col min="12291" max="12291" width="13" style="60" customWidth="1"/>
    <col min="12292" max="12292" width="20" style="60" customWidth="1"/>
    <col min="12293" max="12294" width="13.5703125" style="60" customWidth="1"/>
    <col min="12295" max="12295" width="9.42578125" style="60" bestFit="1" customWidth="1"/>
    <col min="12296" max="12297" width="9.140625" style="60"/>
    <col min="12298" max="12298" width="20.28515625" style="60" customWidth="1"/>
    <col min="12299" max="12299" width="24.85546875" style="60" customWidth="1"/>
    <col min="12300" max="12300" width="25" style="60" customWidth="1"/>
    <col min="12301" max="12301" width="26" style="60" customWidth="1"/>
    <col min="12302" max="12302" width="16.5703125" style="60" customWidth="1"/>
    <col min="12303" max="12303" width="40.28515625" style="60" customWidth="1"/>
    <col min="12304" max="12304" width="24.140625" style="60" customWidth="1"/>
    <col min="12305" max="12305" width="36.28515625" style="60" customWidth="1"/>
    <col min="12306" max="12306" width="50.7109375" style="60" customWidth="1"/>
    <col min="12307" max="12542" width="9.140625" style="60"/>
    <col min="12543" max="12543" width="8.28515625" style="60" customWidth="1"/>
    <col min="12544" max="12544" width="9.140625" style="60"/>
    <col min="12545" max="12545" width="27" style="60" customWidth="1"/>
    <col min="12546" max="12546" width="9.140625" style="60"/>
    <col min="12547" max="12547" width="13" style="60" customWidth="1"/>
    <col min="12548" max="12548" width="20" style="60" customWidth="1"/>
    <col min="12549" max="12550" width="13.5703125" style="60" customWidth="1"/>
    <col min="12551" max="12551" width="9.42578125" style="60" bestFit="1" customWidth="1"/>
    <col min="12552" max="12553" width="9.140625" style="60"/>
    <col min="12554" max="12554" width="20.28515625" style="60" customWidth="1"/>
    <col min="12555" max="12555" width="24.85546875" style="60" customWidth="1"/>
    <col min="12556" max="12556" width="25" style="60" customWidth="1"/>
    <col min="12557" max="12557" width="26" style="60" customWidth="1"/>
    <col min="12558" max="12558" width="16.5703125" style="60" customWidth="1"/>
    <col min="12559" max="12559" width="40.28515625" style="60" customWidth="1"/>
    <col min="12560" max="12560" width="24.140625" style="60" customWidth="1"/>
    <col min="12561" max="12561" width="36.28515625" style="60" customWidth="1"/>
    <col min="12562" max="12562" width="50.7109375" style="60" customWidth="1"/>
    <col min="12563" max="12798" width="9.140625" style="60"/>
    <col min="12799" max="12799" width="8.28515625" style="60" customWidth="1"/>
    <col min="12800" max="12800" width="9.140625" style="60"/>
    <col min="12801" max="12801" width="27" style="60" customWidth="1"/>
    <col min="12802" max="12802" width="9.140625" style="60"/>
    <col min="12803" max="12803" width="13" style="60" customWidth="1"/>
    <col min="12804" max="12804" width="20" style="60" customWidth="1"/>
    <col min="12805" max="12806" width="13.5703125" style="60" customWidth="1"/>
    <col min="12807" max="12807" width="9.42578125" style="60" bestFit="1" customWidth="1"/>
    <col min="12808" max="12809" width="9.140625" style="60"/>
    <col min="12810" max="12810" width="20.28515625" style="60" customWidth="1"/>
    <col min="12811" max="12811" width="24.85546875" style="60" customWidth="1"/>
    <col min="12812" max="12812" width="25" style="60" customWidth="1"/>
    <col min="12813" max="12813" width="26" style="60" customWidth="1"/>
    <col min="12814" max="12814" width="16.5703125" style="60" customWidth="1"/>
    <col min="12815" max="12815" width="40.28515625" style="60" customWidth="1"/>
    <col min="12816" max="12816" width="24.140625" style="60" customWidth="1"/>
    <col min="12817" max="12817" width="36.28515625" style="60" customWidth="1"/>
    <col min="12818" max="12818" width="50.7109375" style="60" customWidth="1"/>
    <col min="12819" max="13054" width="9.140625" style="60"/>
    <col min="13055" max="13055" width="8.28515625" style="60" customWidth="1"/>
    <col min="13056" max="13056" width="9.140625" style="60"/>
    <col min="13057" max="13057" width="27" style="60" customWidth="1"/>
    <col min="13058" max="13058" width="9.140625" style="60"/>
    <col min="13059" max="13059" width="13" style="60" customWidth="1"/>
    <col min="13060" max="13060" width="20" style="60" customWidth="1"/>
    <col min="13061" max="13062" width="13.5703125" style="60" customWidth="1"/>
    <col min="13063" max="13063" width="9.42578125" style="60" bestFit="1" customWidth="1"/>
    <col min="13064" max="13065" width="9.140625" style="60"/>
    <col min="13066" max="13066" width="20.28515625" style="60" customWidth="1"/>
    <col min="13067" max="13067" width="24.85546875" style="60" customWidth="1"/>
    <col min="13068" max="13068" width="25" style="60" customWidth="1"/>
    <col min="13069" max="13069" width="26" style="60" customWidth="1"/>
    <col min="13070" max="13070" width="16.5703125" style="60" customWidth="1"/>
    <col min="13071" max="13071" width="40.28515625" style="60" customWidth="1"/>
    <col min="13072" max="13072" width="24.140625" style="60" customWidth="1"/>
    <col min="13073" max="13073" width="36.28515625" style="60" customWidth="1"/>
    <col min="13074" max="13074" width="50.7109375" style="60" customWidth="1"/>
    <col min="13075" max="13310" width="9.140625" style="60"/>
    <col min="13311" max="13311" width="8.28515625" style="60" customWidth="1"/>
    <col min="13312" max="13312" width="9.140625" style="60"/>
    <col min="13313" max="13313" width="27" style="60" customWidth="1"/>
    <col min="13314" max="13314" width="9.140625" style="60"/>
    <col min="13315" max="13315" width="13" style="60" customWidth="1"/>
    <col min="13316" max="13316" width="20" style="60" customWidth="1"/>
    <col min="13317" max="13318" width="13.5703125" style="60" customWidth="1"/>
    <col min="13319" max="13319" width="9.42578125" style="60" bestFit="1" customWidth="1"/>
    <col min="13320" max="13321" width="9.140625" style="60"/>
    <col min="13322" max="13322" width="20.28515625" style="60" customWidth="1"/>
    <col min="13323" max="13323" width="24.85546875" style="60" customWidth="1"/>
    <col min="13324" max="13324" width="25" style="60" customWidth="1"/>
    <col min="13325" max="13325" width="26" style="60" customWidth="1"/>
    <col min="13326" max="13326" width="16.5703125" style="60" customWidth="1"/>
    <col min="13327" max="13327" width="40.28515625" style="60" customWidth="1"/>
    <col min="13328" max="13328" width="24.140625" style="60" customWidth="1"/>
    <col min="13329" max="13329" width="36.28515625" style="60" customWidth="1"/>
    <col min="13330" max="13330" width="50.7109375" style="60" customWidth="1"/>
    <col min="13331" max="13566" width="9.140625" style="60"/>
    <col min="13567" max="13567" width="8.28515625" style="60" customWidth="1"/>
    <col min="13568" max="13568" width="9.140625" style="60"/>
    <col min="13569" max="13569" width="27" style="60" customWidth="1"/>
    <col min="13570" max="13570" width="9.140625" style="60"/>
    <col min="13571" max="13571" width="13" style="60" customWidth="1"/>
    <col min="13572" max="13572" width="20" style="60" customWidth="1"/>
    <col min="13573" max="13574" width="13.5703125" style="60" customWidth="1"/>
    <col min="13575" max="13575" width="9.42578125" style="60" bestFit="1" customWidth="1"/>
    <col min="13576" max="13577" width="9.140625" style="60"/>
    <col min="13578" max="13578" width="20.28515625" style="60" customWidth="1"/>
    <col min="13579" max="13579" width="24.85546875" style="60" customWidth="1"/>
    <col min="13580" max="13580" width="25" style="60" customWidth="1"/>
    <col min="13581" max="13581" width="26" style="60" customWidth="1"/>
    <col min="13582" max="13582" width="16.5703125" style="60" customWidth="1"/>
    <col min="13583" max="13583" width="40.28515625" style="60" customWidth="1"/>
    <col min="13584" max="13584" width="24.140625" style="60" customWidth="1"/>
    <col min="13585" max="13585" width="36.28515625" style="60" customWidth="1"/>
    <col min="13586" max="13586" width="50.7109375" style="60" customWidth="1"/>
    <col min="13587" max="13822" width="9.140625" style="60"/>
    <col min="13823" max="13823" width="8.28515625" style="60" customWidth="1"/>
    <col min="13824" max="13824" width="9.140625" style="60"/>
    <col min="13825" max="13825" width="27" style="60" customWidth="1"/>
    <col min="13826" max="13826" width="9.140625" style="60"/>
    <col min="13827" max="13827" width="13" style="60" customWidth="1"/>
    <col min="13828" max="13828" width="20" style="60" customWidth="1"/>
    <col min="13829" max="13830" width="13.5703125" style="60" customWidth="1"/>
    <col min="13831" max="13831" width="9.42578125" style="60" bestFit="1" customWidth="1"/>
    <col min="13832" max="13833" width="9.140625" style="60"/>
    <col min="13834" max="13834" width="20.28515625" style="60" customWidth="1"/>
    <col min="13835" max="13835" width="24.85546875" style="60" customWidth="1"/>
    <col min="13836" max="13836" width="25" style="60" customWidth="1"/>
    <col min="13837" max="13837" width="26" style="60" customWidth="1"/>
    <col min="13838" max="13838" width="16.5703125" style="60" customWidth="1"/>
    <col min="13839" max="13839" width="40.28515625" style="60" customWidth="1"/>
    <col min="13840" max="13840" width="24.140625" style="60" customWidth="1"/>
    <col min="13841" max="13841" width="36.28515625" style="60" customWidth="1"/>
    <col min="13842" max="13842" width="50.7109375" style="60" customWidth="1"/>
    <col min="13843" max="14078" width="9.140625" style="60"/>
    <col min="14079" max="14079" width="8.28515625" style="60" customWidth="1"/>
    <col min="14080" max="14080" width="9.140625" style="60"/>
    <col min="14081" max="14081" width="27" style="60" customWidth="1"/>
    <col min="14082" max="14082" width="9.140625" style="60"/>
    <col min="14083" max="14083" width="13" style="60" customWidth="1"/>
    <col min="14084" max="14084" width="20" style="60" customWidth="1"/>
    <col min="14085" max="14086" width="13.5703125" style="60" customWidth="1"/>
    <col min="14087" max="14087" width="9.42578125" style="60" bestFit="1" customWidth="1"/>
    <col min="14088" max="14089" width="9.140625" style="60"/>
    <col min="14090" max="14090" width="20.28515625" style="60" customWidth="1"/>
    <col min="14091" max="14091" width="24.85546875" style="60" customWidth="1"/>
    <col min="14092" max="14092" width="25" style="60" customWidth="1"/>
    <col min="14093" max="14093" width="26" style="60" customWidth="1"/>
    <col min="14094" max="14094" width="16.5703125" style="60" customWidth="1"/>
    <col min="14095" max="14095" width="40.28515625" style="60" customWidth="1"/>
    <col min="14096" max="14096" width="24.140625" style="60" customWidth="1"/>
    <col min="14097" max="14097" width="36.28515625" style="60" customWidth="1"/>
    <col min="14098" max="14098" width="50.7109375" style="60" customWidth="1"/>
    <col min="14099" max="14334" width="9.140625" style="60"/>
    <col min="14335" max="14335" width="8.28515625" style="60" customWidth="1"/>
    <col min="14336" max="14336" width="9.140625" style="60"/>
    <col min="14337" max="14337" width="27" style="60" customWidth="1"/>
    <col min="14338" max="14338" width="9.140625" style="60"/>
    <col min="14339" max="14339" width="13" style="60" customWidth="1"/>
    <col min="14340" max="14340" width="20" style="60" customWidth="1"/>
    <col min="14341" max="14342" width="13.5703125" style="60" customWidth="1"/>
    <col min="14343" max="14343" width="9.42578125" style="60" bestFit="1" customWidth="1"/>
    <col min="14344" max="14345" width="9.140625" style="60"/>
    <col min="14346" max="14346" width="20.28515625" style="60" customWidth="1"/>
    <col min="14347" max="14347" width="24.85546875" style="60" customWidth="1"/>
    <col min="14348" max="14348" width="25" style="60" customWidth="1"/>
    <col min="14349" max="14349" width="26" style="60" customWidth="1"/>
    <col min="14350" max="14350" width="16.5703125" style="60" customWidth="1"/>
    <col min="14351" max="14351" width="40.28515625" style="60" customWidth="1"/>
    <col min="14352" max="14352" width="24.140625" style="60" customWidth="1"/>
    <col min="14353" max="14353" width="36.28515625" style="60" customWidth="1"/>
    <col min="14354" max="14354" width="50.7109375" style="60" customWidth="1"/>
    <col min="14355" max="14590" width="9.140625" style="60"/>
    <col min="14591" max="14591" width="8.28515625" style="60" customWidth="1"/>
    <col min="14592" max="14592" width="9.140625" style="60"/>
    <col min="14593" max="14593" width="27" style="60" customWidth="1"/>
    <col min="14594" max="14594" width="9.140625" style="60"/>
    <col min="14595" max="14595" width="13" style="60" customWidth="1"/>
    <col min="14596" max="14596" width="20" style="60" customWidth="1"/>
    <col min="14597" max="14598" width="13.5703125" style="60" customWidth="1"/>
    <col min="14599" max="14599" width="9.42578125" style="60" bestFit="1" customWidth="1"/>
    <col min="14600" max="14601" width="9.140625" style="60"/>
    <col min="14602" max="14602" width="20.28515625" style="60" customWidth="1"/>
    <col min="14603" max="14603" width="24.85546875" style="60" customWidth="1"/>
    <col min="14604" max="14604" width="25" style="60" customWidth="1"/>
    <col min="14605" max="14605" width="26" style="60" customWidth="1"/>
    <col min="14606" max="14606" width="16.5703125" style="60" customWidth="1"/>
    <col min="14607" max="14607" width="40.28515625" style="60" customWidth="1"/>
    <col min="14608" max="14608" width="24.140625" style="60" customWidth="1"/>
    <col min="14609" max="14609" width="36.28515625" style="60" customWidth="1"/>
    <col min="14610" max="14610" width="50.7109375" style="60" customWidth="1"/>
    <col min="14611" max="14846" width="9.140625" style="60"/>
    <col min="14847" max="14847" width="8.28515625" style="60" customWidth="1"/>
    <col min="14848" max="14848" width="9.140625" style="60"/>
    <col min="14849" max="14849" width="27" style="60" customWidth="1"/>
    <col min="14850" max="14850" width="9.140625" style="60"/>
    <col min="14851" max="14851" width="13" style="60" customWidth="1"/>
    <col min="14852" max="14852" width="20" style="60" customWidth="1"/>
    <col min="14853" max="14854" width="13.5703125" style="60" customWidth="1"/>
    <col min="14855" max="14855" width="9.42578125" style="60" bestFit="1" customWidth="1"/>
    <col min="14856" max="14857" width="9.140625" style="60"/>
    <col min="14858" max="14858" width="20.28515625" style="60" customWidth="1"/>
    <col min="14859" max="14859" width="24.85546875" style="60" customWidth="1"/>
    <col min="14860" max="14860" width="25" style="60" customWidth="1"/>
    <col min="14861" max="14861" width="26" style="60" customWidth="1"/>
    <col min="14862" max="14862" width="16.5703125" style="60" customWidth="1"/>
    <col min="14863" max="14863" width="40.28515625" style="60" customWidth="1"/>
    <col min="14864" max="14864" width="24.140625" style="60" customWidth="1"/>
    <col min="14865" max="14865" width="36.28515625" style="60" customWidth="1"/>
    <col min="14866" max="14866" width="50.7109375" style="60" customWidth="1"/>
    <col min="14867" max="15102" width="9.140625" style="60"/>
    <col min="15103" max="15103" width="8.28515625" style="60" customWidth="1"/>
    <col min="15104" max="15104" width="9.140625" style="60"/>
    <col min="15105" max="15105" width="27" style="60" customWidth="1"/>
    <col min="15106" max="15106" width="9.140625" style="60"/>
    <col min="15107" max="15107" width="13" style="60" customWidth="1"/>
    <col min="15108" max="15108" width="20" style="60" customWidth="1"/>
    <col min="15109" max="15110" width="13.5703125" style="60" customWidth="1"/>
    <col min="15111" max="15111" width="9.42578125" style="60" bestFit="1" customWidth="1"/>
    <col min="15112" max="15113" width="9.140625" style="60"/>
    <col min="15114" max="15114" width="20.28515625" style="60" customWidth="1"/>
    <col min="15115" max="15115" width="24.85546875" style="60" customWidth="1"/>
    <col min="15116" max="15116" width="25" style="60" customWidth="1"/>
    <col min="15117" max="15117" width="26" style="60" customWidth="1"/>
    <col min="15118" max="15118" width="16.5703125" style="60" customWidth="1"/>
    <col min="15119" max="15119" width="40.28515625" style="60" customWidth="1"/>
    <col min="15120" max="15120" width="24.140625" style="60" customWidth="1"/>
    <col min="15121" max="15121" width="36.28515625" style="60" customWidth="1"/>
    <col min="15122" max="15122" width="50.7109375" style="60" customWidth="1"/>
    <col min="15123" max="15358" width="9.140625" style="60"/>
    <col min="15359" max="15359" width="8.28515625" style="60" customWidth="1"/>
    <col min="15360" max="15360" width="9.140625" style="60"/>
    <col min="15361" max="15361" width="27" style="60" customWidth="1"/>
    <col min="15362" max="15362" width="9.140625" style="60"/>
    <col min="15363" max="15363" width="13" style="60" customWidth="1"/>
    <col min="15364" max="15364" width="20" style="60" customWidth="1"/>
    <col min="15365" max="15366" width="13.5703125" style="60" customWidth="1"/>
    <col min="15367" max="15367" width="9.42578125" style="60" bestFit="1" customWidth="1"/>
    <col min="15368" max="15369" width="9.140625" style="60"/>
    <col min="15370" max="15370" width="20.28515625" style="60" customWidth="1"/>
    <col min="15371" max="15371" width="24.85546875" style="60" customWidth="1"/>
    <col min="15372" max="15372" width="25" style="60" customWidth="1"/>
    <col min="15373" max="15373" width="26" style="60" customWidth="1"/>
    <col min="15374" max="15374" width="16.5703125" style="60" customWidth="1"/>
    <col min="15375" max="15375" width="40.28515625" style="60" customWidth="1"/>
    <col min="15376" max="15376" width="24.140625" style="60" customWidth="1"/>
    <col min="15377" max="15377" width="36.28515625" style="60" customWidth="1"/>
    <col min="15378" max="15378" width="50.7109375" style="60" customWidth="1"/>
    <col min="15379" max="15614" width="9.140625" style="60"/>
    <col min="15615" max="15615" width="8.28515625" style="60" customWidth="1"/>
    <col min="15616" max="15616" width="9.140625" style="60"/>
    <col min="15617" max="15617" width="27" style="60" customWidth="1"/>
    <col min="15618" max="15618" width="9.140625" style="60"/>
    <col min="15619" max="15619" width="13" style="60" customWidth="1"/>
    <col min="15620" max="15620" width="20" style="60" customWidth="1"/>
    <col min="15621" max="15622" width="13.5703125" style="60" customWidth="1"/>
    <col min="15623" max="15623" width="9.42578125" style="60" bestFit="1" customWidth="1"/>
    <col min="15624" max="15625" width="9.140625" style="60"/>
    <col min="15626" max="15626" width="20.28515625" style="60" customWidth="1"/>
    <col min="15627" max="15627" width="24.85546875" style="60" customWidth="1"/>
    <col min="15628" max="15628" width="25" style="60" customWidth="1"/>
    <col min="15629" max="15629" width="26" style="60" customWidth="1"/>
    <col min="15630" max="15630" width="16.5703125" style="60" customWidth="1"/>
    <col min="15631" max="15631" width="40.28515625" style="60" customWidth="1"/>
    <col min="15632" max="15632" width="24.140625" style="60" customWidth="1"/>
    <col min="15633" max="15633" width="36.28515625" style="60" customWidth="1"/>
    <col min="15634" max="15634" width="50.7109375" style="60" customWidth="1"/>
    <col min="15635" max="15870" width="9.140625" style="60"/>
    <col min="15871" max="15871" width="8.28515625" style="60" customWidth="1"/>
    <col min="15872" max="15872" width="9.140625" style="60"/>
    <col min="15873" max="15873" width="27" style="60" customWidth="1"/>
    <col min="15874" max="15874" width="9.140625" style="60"/>
    <col min="15875" max="15875" width="13" style="60" customWidth="1"/>
    <col min="15876" max="15876" width="20" style="60" customWidth="1"/>
    <col min="15877" max="15878" width="13.5703125" style="60" customWidth="1"/>
    <col min="15879" max="15879" width="9.42578125" style="60" bestFit="1" customWidth="1"/>
    <col min="15880" max="15881" width="9.140625" style="60"/>
    <col min="15882" max="15882" width="20.28515625" style="60" customWidth="1"/>
    <col min="15883" max="15883" width="24.85546875" style="60" customWidth="1"/>
    <col min="15884" max="15884" width="25" style="60" customWidth="1"/>
    <col min="15885" max="15885" width="26" style="60" customWidth="1"/>
    <col min="15886" max="15886" width="16.5703125" style="60" customWidth="1"/>
    <col min="15887" max="15887" width="40.28515625" style="60" customWidth="1"/>
    <col min="15888" max="15888" width="24.140625" style="60" customWidth="1"/>
    <col min="15889" max="15889" width="36.28515625" style="60" customWidth="1"/>
    <col min="15890" max="15890" width="50.7109375" style="60" customWidth="1"/>
    <col min="15891" max="16126" width="9.140625" style="60"/>
    <col min="16127" max="16127" width="8.28515625" style="60" customWidth="1"/>
    <col min="16128" max="16128" width="9.140625" style="60"/>
    <col min="16129" max="16129" width="27" style="60" customWidth="1"/>
    <col min="16130" max="16130" width="9.140625" style="60"/>
    <col min="16131" max="16131" width="13" style="60" customWidth="1"/>
    <col min="16132" max="16132" width="20" style="60" customWidth="1"/>
    <col min="16133" max="16134" width="13.5703125" style="60" customWidth="1"/>
    <col min="16135" max="16135" width="9.42578125" style="60" bestFit="1" customWidth="1"/>
    <col min="16136" max="16137" width="9.140625" style="60"/>
    <col min="16138" max="16138" width="20.28515625" style="60" customWidth="1"/>
    <col min="16139" max="16139" width="24.85546875" style="60" customWidth="1"/>
    <col min="16140" max="16140" width="25" style="60" customWidth="1"/>
    <col min="16141" max="16141" width="26" style="60" customWidth="1"/>
    <col min="16142" max="16142" width="16.5703125" style="60" customWidth="1"/>
    <col min="16143" max="16143" width="40.28515625" style="60" customWidth="1"/>
    <col min="16144" max="16144" width="24.140625" style="60" customWidth="1"/>
    <col min="16145" max="16145" width="36.28515625" style="60" customWidth="1"/>
    <col min="16146" max="16146" width="50.7109375" style="60" customWidth="1"/>
    <col min="16147" max="16384" width="9.140625" style="60"/>
  </cols>
  <sheetData>
    <row r="2" spans="1:20" ht="21.75" customHeight="1">
      <c r="A2" s="294" t="s">
        <v>1860</v>
      </c>
      <c r="B2" s="294"/>
      <c r="C2" s="294"/>
      <c r="D2" s="294"/>
      <c r="E2" s="294"/>
      <c r="F2" s="294"/>
      <c r="G2" s="294"/>
      <c r="H2" s="294"/>
      <c r="I2" s="294"/>
      <c r="J2" s="294"/>
      <c r="K2" s="307"/>
      <c r="L2" s="307"/>
      <c r="M2" s="307"/>
      <c r="N2" s="307"/>
      <c r="O2" s="307"/>
      <c r="P2" s="307"/>
      <c r="Q2" s="307"/>
      <c r="R2" s="307"/>
      <c r="S2" s="307"/>
      <c r="T2" s="307"/>
    </row>
    <row r="3" spans="1:20" ht="18.75" customHeight="1" thickBot="1"/>
    <row r="4" spans="1:20" ht="24.75" customHeight="1">
      <c r="A4" s="346" t="s">
        <v>0</v>
      </c>
      <c r="B4" s="348" t="s">
        <v>1</v>
      </c>
      <c r="C4" s="348" t="s">
        <v>2</v>
      </c>
      <c r="D4" s="348" t="s">
        <v>3</v>
      </c>
      <c r="E4" s="348" t="s">
        <v>4</v>
      </c>
      <c r="F4" s="348" t="s">
        <v>5</v>
      </c>
      <c r="G4" s="351" t="s">
        <v>6</v>
      </c>
      <c r="H4" s="348" t="s">
        <v>7</v>
      </c>
      <c r="I4" s="348" t="s">
        <v>8</v>
      </c>
      <c r="J4" s="353" t="s">
        <v>9</v>
      </c>
      <c r="K4" s="354"/>
      <c r="L4" s="348" t="s">
        <v>10</v>
      </c>
      <c r="M4" s="355" t="s">
        <v>11</v>
      </c>
      <c r="N4" s="356"/>
      <c r="O4" s="359" t="s">
        <v>12</v>
      </c>
      <c r="P4" s="360"/>
      <c r="Q4" s="361" t="s">
        <v>13</v>
      </c>
      <c r="R4" s="361"/>
      <c r="S4" s="357" t="s">
        <v>14</v>
      </c>
    </row>
    <row r="5" spans="1:20">
      <c r="A5" s="347"/>
      <c r="B5" s="349"/>
      <c r="C5" s="350"/>
      <c r="D5" s="349"/>
      <c r="E5" s="349"/>
      <c r="F5" s="349"/>
      <c r="G5" s="352"/>
      <c r="H5" s="349"/>
      <c r="I5" s="349"/>
      <c r="J5" s="166" t="s">
        <v>15</v>
      </c>
      <c r="K5" s="167" t="s">
        <v>16</v>
      </c>
      <c r="L5" s="349"/>
      <c r="M5" s="166">
        <v>2016</v>
      </c>
      <c r="N5" s="166">
        <v>2017</v>
      </c>
      <c r="O5" s="166">
        <v>2016</v>
      </c>
      <c r="P5" s="166">
        <v>2017</v>
      </c>
      <c r="Q5" s="168">
        <v>2016</v>
      </c>
      <c r="R5" s="168">
        <v>2017</v>
      </c>
      <c r="S5" s="358"/>
    </row>
    <row r="6" spans="1:20">
      <c r="A6" s="216" t="s">
        <v>17</v>
      </c>
      <c r="B6" s="169" t="s">
        <v>18</v>
      </c>
      <c r="C6" s="170" t="s">
        <v>19</v>
      </c>
      <c r="D6" s="169" t="s">
        <v>20</v>
      </c>
      <c r="E6" s="169" t="s">
        <v>21</v>
      </c>
      <c r="F6" s="169" t="s">
        <v>22</v>
      </c>
      <c r="G6" s="171" t="s">
        <v>23</v>
      </c>
      <c r="H6" s="169" t="s">
        <v>24</v>
      </c>
      <c r="I6" s="169" t="s">
        <v>25</v>
      </c>
      <c r="J6" s="169" t="s">
        <v>26</v>
      </c>
      <c r="K6" s="172" t="s">
        <v>27</v>
      </c>
      <c r="L6" s="169" t="s">
        <v>28</v>
      </c>
      <c r="M6" s="169" t="s">
        <v>29</v>
      </c>
      <c r="N6" s="169" t="s">
        <v>30</v>
      </c>
      <c r="O6" s="169" t="s">
        <v>31</v>
      </c>
      <c r="P6" s="169" t="s">
        <v>32</v>
      </c>
      <c r="Q6" s="170" t="s">
        <v>33</v>
      </c>
      <c r="R6" s="170" t="s">
        <v>34</v>
      </c>
      <c r="S6" s="217" t="s">
        <v>35</v>
      </c>
    </row>
    <row r="7" spans="1:20" ht="216">
      <c r="A7" s="195">
        <v>1</v>
      </c>
      <c r="B7" s="31" t="s">
        <v>265</v>
      </c>
      <c r="C7" s="31" t="s">
        <v>1808</v>
      </c>
      <c r="D7" s="31" t="s">
        <v>271</v>
      </c>
      <c r="E7" s="31" t="s">
        <v>1809</v>
      </c>
      <c r="F7" s="31" t="s">
        <v>266</v>
      </c>
      <c r="G7" s="31" t="s">
        <v>267</v>
      </c>
      <c r="H7" s="31" t="s">
        <v>1365</v>
      </c>
      <c r="I7" s="31" t="s">
        <v>268</v>
      </c>
      <c r="J7" s="31" t="s">
        <v>272</v>
      </c>
      <c r="K7" s="173" t="s">
        <v>273</v>
      </c>
      <c r="L7" s="31" t="s">
        <v>269</v>
      </c>
      <c r="M7" s="31" t="s">
        <v>69</v>
      </c>
      <c r="N7" s="31"/>
      <c r="O7" s="33">
        <v>1832.1</v>
      </c>
      <c r="P7" s="33"/>
      <c r="Q7" s="33">
        <v>1832.1</v>
      </c>
      <c r="R7" s="33"/>
      <c r="S7" s="181" t="s">
        <v>270</v>
      </c>
    </row>
    <row r="8" spans="1:20" ht="348">
      <c r="A8" s="195">
        <v>2</v>
      </c>
      <c r="B8" s="31" t="s">
        <v>265</v>
      </c>
      <c r="C8" s="31" t="s">
        <v>1810</v>
      </c>
      <c r="D8" s="31" t="s">
        <v>274</v>
      </c>
      <c r="E8" s="31" t="s">
        <v>1809</v>
      </c>
      <c r="F8" s="31" t="s">
        <v>266</v>
      </c>
      <c r="G8" s="174" t="s">
        <v>275</v>
      </c>
      <c r="H8" s="31" t="s">
        <v>277</v>
      </c>
      <c r="I8" s="31" t="s">
        <v>268</v>
      </c>
      <c r="J8" s="31" t="s">
        <v>272</v>
      </c>
      <c r="K8" s="173" t="s">
        <v>278</v>
      </c>
      <c r="L8" s="31" t="s">
        <v>269</v>
      </c>
      <c r="M8" s="31" t="s">
        <v>69</v>
      </c>
      <c r="N8" s="31"/>
      <c r="O8" s="33">
        <v>1832.1</v>
      </c>
      <c r="P8" s="33"/>
      <c r="Q8" s="33">
        <v>1832.1</v>
      </c>
      <c r="R8" s="33"/>
      <c r="S8" s="181" t="s">
        <v>270</v>
      </c>
    </row>
    <row r="9" spans="1:20" ht="168">
      <c r="A9" s="195">
        <v>3</v>
      </c>
      <c r="B9" s="31" t="s">
        <v>265</v>
      </c>
      <c r="C9" s="31" t="s">
        <v>1811</v>
      </c>
      <c r="D9" s="31" t="s">
        <v>282</v>
      </c>
      <c r="E9" s="31" t="s">
        <v>1809</v>
      </c>
      <c r="F9" s="31" t="s">
        <v>266</v>
      </c>
      <c r="G9" s="31" t="s">
        <v>279</v>
      </c>
      <c r="H9" s="31" t="s">
        <v>280</v>
      </c>
      <c r="I9" s="31" t="s">
        <v>283</v>
      </c>
      <c r="J9" s="31" t="s">
        <v>272</v>
      </c>
      <c r="K9" s="173" t="s">
        <v>284</v>
      </c>
      <c r="L9" s="31" t="s">
        <v>281</v>
      </c>
      <c r="M9" s="31" t="s">
        <v>98</v>
      </c>
      <c r="N9" s="31"/>
      <c r="O9" s="33">
        <v>4560</v>
      </c>
      <c r="P9" s="33"/>
      <c r="Q9" s="33">
        <v>4560</v>
      </c>
      <c r="R9" s="33"/>
      <c r="S9" s="181" t="s">
        <v>270</v>
      </c>
    </row>
    <row r="10" spans="1:20" ht="288">
      <c r="A10" s="195">
        <v>4</v>
      </c>
      <c r="B10" s="31" t="s">
        <v>265</v>
      </c>
      <c r="C10" s="31" t="s">
        <v>1812</v>
      </c>
      <c r="D10" s="31" t="s">
        <v>290</v>
      </c>
      <c r="E10" s="31" t="s">
        <v>1813</v>
      </c>
      <c r="F10" s="31" t="s">
        <v>188</v>
      </c>
      <c r="G10" s="31" t="s">
        <v>285</v>
      </c>
      <c r="H10" s="31" t="s">
        <v>286</v>
      </c>
      <c r="I10" s="31" t="s">
        <v>291</v>
      </c>
      <c r="J10" s="31" t="s">
        <v>292</v>
      </c>
      <c r="K10" s="173" t="s">
        <v>293</v>
      </c>
      <c r="L10" s="31" t="s">
        <v>287</v>
      </c>
      <c r="M10" s="31" t="s">
        <v>288</v>
      </c>
      <c r="N10" s="31"/>
      <c r="O10" s="33">
        <v>24250</v>
      </c>
      <c r="P10" s="33"/>
      <c r="Q10" s="33">
        <v>24250</v>
      </c>
      <c r="R10" s="33"/>
      <c r="S10" s="181" t="s">
        <v>270</v>
      </c>
    </row>
    <row r="11" spans="1:20" ht="288">
      <c r="A11" s="195">
        <v>5</v>
      </c>
      <c r="B11" s="31" t="s">
        <v>265</v>
      </c>
      <c r="C11" s="31" t="s">
        <v>1812</v>
      </c>
      <c r="D11" s="31" t="s">
        <v>1366</v>
      </c>
      <c r="E11" s="31" t="s">
        <v>1814</v>
      </c>
      <c r="F11" s="31" t="s">
        <v>300</v>
      </c>
      <c r="G11" s="31" t="s">
        <v>295</v>
      </c>
      <c r="H11" s="31" t="s">
        <v>296</v>
      </c>
      <c r="I11" s="31" t="s">
        <v>297</v>
      </c>
      <c r="J11" s="31" t="s">
        <v>301</v>
      </c>
      <c r="K11" s="173" t="s">
        <v>302</v>
      </c>
      <c r="L11" s="31" t="s">
        <v>298</v>
      </c>
      <c r="M11" s="31" t="s">
        <v>299</v>
      </c>
      <c r="N11" s="31"/>
      <c r="O11" s="33">
        <v>50169.599999999999</v>
      </c>
      <c r="P11" s="33"/>
      <c r="Q11" s="33">
        <v>50169.599999999999</v>
      </c>
      <c r="R11" s="33"/>
      <c r="S11" s="181" t="s">
        <v>270</v>
      </c>
    </row>
    <row r="12" spans="1:20" ht="264">
      <c r="A12" s="195">
        <v>6</v>
      </c>
      <c r="B12" s="31" t="s">
        <v>265</v>
      </c>
      <c r="C12" s="31" t="s">
        <v>303</v>
      </c>
      <c r="D12" s="31" t="s">
        <v>304</v>
      </c>
      <c r="E12" s="165" t="s">
        <v>1815</v>
      </c>
      <c r="F12" s="31" t="s">
        <v>188</v>
      </c>
      <c r="G12" s="31" t="s">
        <v>305</v>
      </c>
      <c r="H12" s="31" t="s">
        <v>306</v>
      </c>
      <c r="I12" s="31" t="s">
        <v>307</v>
      </c>
      <c r="J12" s="31" t="s">
        <v>308</v>
      </c>
      <c r="K12" s="173" t="s">
        <v>309</v>
      </c>
      <c r="L12" s="31" t="s">
        <v>310</v>
      </c>
      <c r="M12" s="31" t="s">
        <v>165</v>
      </c>
      <c r="N12" s="31"/>
      <c r="O12" s="33">
        <v>0</v>
      </c>
      <c r="P12" s="33"/>
      <c r="Q12" s="33">
        <v>0</v>
      </c>
      <c r="R12" s="33"/>
      <c r="S12" s="181" t="s">
        <v>270</v>
      </c>
    </row>
    <row r="13" spans="1:20" ht="264">
      <c r="A13" s="195">
        <v>7</v>
      </c>
      <c r="B13" s="31" t="s">
        <v>265</v>
      </c>
      <c r="C13" s="31" t="s">
        <v>303</v>
      </c>
      <c r="D13" s="31" t="s">
        <v>304</v>
      </c>
      <c r="E13" s="165" t="s">
        <v>1815</v>
      </c>
      <c r="F13" s="31" t="s">
        <v>266</v>
      </c>
      <c r="G13" s="31" t="s">
        <v>311</v>
      </c>
      <c r="H13" s="31" t="s">
        <v>312</v>
      </c>
      <c r="I13" s="31" t="s">
        <v>313</v>
      </c>
      <c r="J13" s="31" t="s">
        <v>314</v>
      </c>
      <c r="K13" s="173" t="s">
        <v>315</v>
      </c>
      <c r="L13" s="31" t="s">
        <v>310</v>
      </c>
      <c r="M13" s="31" t="s">
        <v>165</v>
      </c>
      <c r="N13" s="31"/>
      <c r="O13" s="33">
        <v>0</v>
      </c>
      <c r="P13" s="33"/>
      <c r="Q13" s="33">
        <v>0</v>
      </c>
      <c r="R13" s="33"/>
      <c r="S13" s="181" t="s">
        <v>270</v>
      </c>
    </row>
    <row r="14" spans="1:20" ht="120">
      <c r="A14" s="195">
        <v>8</v>
      </c>
      <c r="B14" s="31" t="s">
        <v>265</v>
      </c>
      <c r="C14" s="31" t="s">
        <v>303</v>
      </c>
      <c r="D14" s="31" t="s">
        <v>304</v>
      </c>
      <c r="E14" s="165" t="s">
        <v>1816</v>
      </c>
      <c r="F14" s="31" t="s">
        <v>300</v>
      </c>
      <c r="G14" s="31" t="s">
        <v>316</v>
      </c>
      <c r="H14" s="31" t="s">
        <v>317</v>
      </c>
      <c r="I14" s="31" t="s">
        <v>318</v>
      </c>
      <c r="J14" s="31" t="s">
        <v>319</v>
      </c>
      <c r="K14" s="173" t="s">
        <v>320</v>
      </c>
      <c r="L14" s="31" t="s">
        <v>321</v>
      </c>
      <c r="M14" s="31" t="s">
        <v>322</v>
      </c>
      <c r="N14" s="31"/>
      <c r="O14" s="53">
        <v>850</v>
      </c>
      <c r="P14" s="53"/>
      <c r="Q14" s="53">
        <v>850</v>
      </c>
      <c r="R14" s="53"/>
      <c r="S14" s="181" t="s">
        <v>270</v>
      </c>
    </row>
    <row r="15" spans="1:20" s="66" customFormat="1" ht="360" customHeight="1">
      <c r="A15" s="205">
        <v>9</v>
      </c>
      <c r="B15" s="73" t="s">
        <v>323</v>
      </c>
      <c r="C15" s="73" t="s">
        <v>1817</v>
      </c>
      <c r="D15" s="73" t="s">
        <v>324</v>
      </c>
      <c r="E15" s="73" t="s">
        <v>1818</v>
      </c>
      <c r="F15" s="73" t="s">
        <v>325</v>
      </c>
      <c r="G15" s="73" t="s">
        <v>1463</v>
      </c>
      <c r="H15" s="73" t="s">
        <v>1464</v>
      </c>
      <c r="I15" s="73" t="s">
        <v>1465</v>
      </c>
      <c r="J15" s="73" t="s">
        <v>1466</v>
      </c>
      <c r="K15" s="129" t="s">
        <v>1467</v>
      </c>
      <c r="L15" s="73" t="s">
        <v>326</v>
      </c>
      <c r="M15" s="73"/>
      <c r="N15" s="283" t="s">
        <v>62</v>
      </c>
      <c r="O15" s="143"/>
      <c r="P15" s="143">
        <v>7475.33</v>
      </c>
      <c r="Q15" s="143"/>
      <c r="R15" s="143">
        <v>7475.33</v>
      </c>
      <c r="S15" s="204" t="s">
        <v>270</v>
      </c>
    </row>
    <row r="16" spans="1:20" s="66" customFormat="1" ht="302.25" customHeight="1">
      <c r="A16" s="205">
        <v>10</v>
      </c>
      <c r="B16" s="73" t="s">
        <v>323</v>
      </c>
      <c r="C16" s="73" t="s">
        <v>1817</v>
      </c>
      <c r="D16" s="73" t="s">
        <v>327</v>
      </c>
      <c r="E16" s="74" t="s">
        <v>1819</v>
      </c>
      <c r="F16" s="73" t="s">
        <v>188</v>
      </c>
      <c r="G16" s="73" t="s">
        <v>1469</v>
      </c>
      <c r="H16" s="73" t="s">
        <v>1468</v>
      </c>
      <c r="I16" s="73" t="s">
        <v>1470</v>
      </c>
      <c r="J16" s="73" t="s">
        <v>1471</v>
      </c>
      <c r="K16" s="129" t="s">
        <v>1472</v>
      </c>
      <c r="L16" s="73" t="s">
        <v>328</v>
      </c>
      <c r="M16" s="73"/>
      <c r="N16" s="73" t="s">
        <v>175</v>
      </c>
      <c r="O16" s="117"/>
      <c r="P16" s="117">
        <v>53851.54</v>
      </c>
      <c r="Q16" s="117"/>
      <c r="R16" s="117">
        <v>53851.54</v>
      </c>
      <c r="S16" s="204" t="s">
        <v>270</v>
      </c>
    </row>
    <row r="17" spans="1:19" s="66" customFormat="1" ht="372" customHeight="1">
      <c r="A17" s="205">
        <v>11</v>
      </c>
      <c r="B17" s="73" t="s">
        <v>323</v>
      </c>
      <c r="C17" s="73" t="s">
        <v>1817</v>
      </c>
      <c r="D17" s="73" t="s">
        <v>327</v>
      </c>
      <c r="E17" s="73" t="s">
        <v>300</v>
      </c>
      <c r="F17" s="73" t="s">
        <v>300</v>
      </c>
      <c r="G17" s="73" t="s">
        <v>329</v>
      </c>
      <c r="H17" s="73" t="s">
        <v>330</v>
      </c>
      <c r="I17" s="73" t="s">
        <v>331</v>
      </c>
      <c r="J17" s="73" t="s">
        <v>332</v>
      </c>
      <c r="K17" s="129" t="s">
        <v>1473</v>
      </c>
      <c r="L17" s="73" t="s">
        <v>333</v>
      </c>
      <c r="M17" s="73"/>
      <c r="N17" s="73" t="s">
        <v>1002</v>
      </c>
      <c r="O17" s="117"/>
      <c r="P17" s="117">
        <v>52629.25</v>
      </c>
      <c r="Q17" s="117"/>
      <c r="R17" s="117">
        <v>52629.25</v>
      </c>
      <c r="S17" s="204" t="s">
        <v>270</v>
      </c>
    </row>
    <row r="18" spans="1:19" s="66" customFormat="1" ht="300">
      <c r="A18" s="205">
        <v>12</v>
      </c>
      <c r="B18" s="73" t="s">
        <v>323</v>
      </c>
      <c r="C18" s="73" t="s">
        <v>1817</v>
      </c>
      <c r="D18" s="73" t="s">
        <v>327</v>
      </c>
      <c r="E18" s="74" t="s">
        <v>1820</v>
      </c>
      <c r="F18" s="73" t="s">
        <v>188</v>
      </c>
      <c r="G18" s="73" t="s">
        <v>334</v>
      </c>
      <c r="H18" s="73" t="s">
        <v>1474</v>
      </c>
      <c r="I18" s="73" t="s">
        <v>335</v>
      </c>
      <c r="J18" s="73" t="s">
        <v>336</v>
      </c>
      <c r="K18" s="129" t="s">
        <v>1475</v>
      </c>
      <c r="L18" s="73" t="s">
        <v>337</v>
      </c>
      <c r="M18" s="73"/>
      <c r="N18" s="73" t="s">
        <v>122</v>
      </c>
      <c r="O18" s="117"/>
      <c r="P18" s="117">
        <v>14245.13</v>
      </c>
      <c r="Q18" s="117"/>
      <c r="R18" s="117">
        <v>14245.13</v>
      </c>
      <c r="S18" s="204" t="s">
        <v>270</v>
      </c>
    </row>
    <row r="19" spans="1:19" s="66" customFormat="1" ht="300">
      <c r="A19" s="205">
        <v>13</v>
      </c>
      <c r="B19" s="73" t="s">
        <v>323</v>
      </c>
      <c r="C19" s="73" t="s">
        <v>1817</v>
      </c>
      <c r="D19" s="73" t="s">
        <v>324</v>
      </c>
      <c r="E19" s="74" t="s">
        <v>1821</v>
      </c>
      <c r="F19" s="73" t="s">
        <v>188</v>
      </c>
      <c r="G19" s="73" t="s">
        <v>338</v>
      </c>
      <c r="H19" s="73" t="s">
        <v>1476</v>
      </c>
      <c r="I19" s="73" t="s">
        <v>339</v>
      </c>
      <c r="J19" s="73" t="s">
        <v>340</v>
      </c>
      <c r="K19" s="129" t="s">
        <v>1477</v>
      </c>
      <c r="L19" s="73" t="s">
        <v>298</v>
      </c>
      <c r="M19" s="73"/>
      <c r="N19" s="283" t="s">
        <v>122</v>
      </c>
      <c r="O19" s="117"/>
      <c r="P19" s="117">
        <v>30798.09</v>
      </c>
      <c r="Q19" s="117"/>
      <c r="R19" s="117">
        <v>30798.09</v>
      </c>
      <c r="S19" s="204" t="s">
        <v>270</v>
      </c>
    </row>
    <row r="20" spans="1:19" ht="300">
      <c r="A20" s="195">
        <v>14</v>
      </c>
      <c r="B20" s="31" t="s">
        <v>323</v>
      </c>
      <c r="C20" s="31" t="s">
        <v>1822</v>
      </c>
      <c r="D20" s="31" t="s">
        <v>327</v>
      </c>
      <c r="E20" s="165" t="s">
        <v>1823</v>
      </c>
      <c r="F20" s="31" t="s">
        <v>188</v>
      </c>
      <c r="G20" s="174" t="s">
        <v>341</v>
      </c>
      <c r="H20" s="215" t="s">
        <v>1478</v>
      </c>
      <c r="I20" s="32" t="s">
        <v>313</v>
      </c>
      <c r="J20" s="31" t="s">
        <v>342</v>
      </c>
      <c r="K20" s="173" t="s">
        <v>343</v>
      </c>
      <c r="L20" s="31" t="s">
        <v>298</v>
      </c>
      <c r="M20" s="31"/>
      <c r="N20" s="31" t="s">
        <v>44</v>
      </c>
      <c r="O20" s="33"/>
      <c r="P20" s="33">
        <v>1260</v>
      </c>
      <c r="Q20" s="33"/>
      <c r="R20" s="33">
        <v>0</v>
      </c>
      <c r="S20" s="181" t="s">
        <v>270</v>
      </c>
    </row>
    <row r="21" spans="1:19" s="66" customFormat="1" ht="300.75" thickBot="1">
      <c r="A21" s="206">
        <v>15</v>
      </c>
      <c r="B21" s="207" t="s">
        <v>323</v>
      </c>
      <c r="C21" s="207" t="s">
        <v>1817</v>
      </c>
      <c r="D21" s="207" t="s">
        <v>327</v>
      </c>
      <c r="E21" s="208" t="s">
        <v>1824</v>
      </c>
      <c r="F21" s="207" t="s">
        <v>188</v>
      </c>
      <c r="G21" s="207" t="s">
        <v>344</v>
      </c>
      <c r="H21" s="207" t="s">
        <v>345</v>
      </c>
      <c r="I21" s="207" t="s">
        <v>346</v>
      </c>
      <c r="J21" s="207" t="s">
        <v>347</v>
      </c>
      <c r="K21" s="207">
        <v>2</v>
      </c>
      <c r="L21" s="207" t="s">
        <v>348</v>
      </c>
      <c r="M21" s="207"/>
      <c r="N21" s="207" t="s">
        <v>1002</v>
      </c>
      <c r="O21" s="207"/>
      <c r="P21" s="207">
        <v>2570</v>
      </c>
      <c r="Q21" s="207"/>
      <c r="R21" s="207">
        <v>2570</v>
      </c>
      <c r="S21" s="184" t="s">
        <v>270</v>
      </c>
    </row>
    <row r="22" spans="1:19" ht="15.75" thickBot="1">
      <c r="N22" s="116"/>
    </row>
    <row r="23" spans="1:19">
      <c r="P23" s="60"/>
      <c r="Q23" s="115"/>
      <c r="R23" s="186" t="s">
        <v>1674</v>
      </c>
      <c r="S23" s="187" t="s">
        <v>1675</v>
      </c>
    </row>
    <row r="24" spans="1:19" ht="15.75" thickBot="1">
      <c r="P24" s="60"/>
      <c r="Q24" s="185"/>
      <c r="R24" s="189">
        <v>15</v>
      </c>
      <c r="S24" s="188">
        <v>245063.14</v>
      </c>
    </row>
    <row r="27" spans="1:19">
      <c r="P27" s="60"/>
      <c r="R27" s="60"/>
    </row>
    <row r="28" spans="1:19">
      <c r="P28" s="60"/>
      <c r="R28" s="60"/>
    </row>
    <row r="29" spans="1:19">
      <c r="P29" s="60"/>
      <c r="R29" s="60"/>
    </row>
    <row r="30" spans="1:19">
      <c r="P30" s="60"/>
      <c r="R30" s="60"/>
    </row>
    <row r="31" spans="1:19">
      <c r="P31" s="60"/>
      <c r="R31" s="60"/>
    </row>
    <row r="32" spans="1:19">
      <c r="P32" s="60"/>
      <c r="R32" s="60"/>
    </row>
  </sheetData>
  <mergeCells count="16">
    <mergeCell ref="A2:T2"/>
    <mergeCell ref="A4:A5"/>
    <mergeCell ref="B4:B5"/>
    <mergeCell ref="C4:C5"/>
    <mergeCell ref="D4:D5"/>
    <mergeCell ref="E4:E5"/>
    <mergeCell ref="F4:F5"/>
    <mergeCell ref="G4:G5"/>
    <mergeCell ref="H4:H5"/>
    <mergeCell ref="I4:I5"/>
    <mergeCell ref="J4:K4"/>
    <mergeCell ref="L4:L5"/>
    <mergeCell ref="M4:N4"/>
    <mergeCell ref="S4:S5"/>
    <mergeCell ref="O4:P4"/>
    <mergeCell ref="Q4:R4"/>
  </mergeCells>
  <pageMargins left="0.25" right="0.25" top="0.75" bottom="0.75" header="0.3" footer="0.3"/>
  <pageSetup paperSize="8" scale="45" fitToHeight="0"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20</vt:i4>
      </vt:variant>
    </vt:vector>
  </HeadingPairs>
  <TitlesOfParts>
    <vt:vector size="20" baseType="lpstr">
      <vt:lpstr>SW dolnoślaskiego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ARiMR</vt:lpstr>
      <vt:lpstr>KOWR</vt:lpstr>
      <vt:lpstr>IZ</vt:lpstr>
      <vt:lpstr>RAZEM</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cp:lastModifiedBy>
  <cp:lastPrinted>2018-06-22T11:13:00Z</cp:lastPrinted>
  <dcterms:created xsi:type="dcterms:W3CDTF">2017-06-29T09:56:51Z</dcterms:created>
  <dcterms:modified xsi:type="dcterms:W3CDTF">2018-07-11T13:01:17Z</dcterms:modified>
</cp:coreProperties>
</file>