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Z:\Plan operacyjny 2018-2019\konkurs 3_2019\"/>
    </mc:Choice>
  </mc:AlternateContent>
  <xr:revisionPtr revIDLastSave="0" documentId="13_ncr:1_{3F4E6BBB-8B64-4DF6-B679-3D5CC43F628B}" xr6:coauthVersionLast="43" xr6:coauthVersionMax="43" xr10:uidLastSave="{00000000-0000-0000-0000-000000000000}"/>
  <bookViews>
    <workbookView xWindow="-120" yWindow="-120" windowWidth="29040" windowHeight="15840" xr2:uid="{00000000-000D-0000-FFFF-FFFF00000000}"/>
  </bookViews>
  <sheets>
    <sheet name="Działanie 5"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44" i="1" l="1"/>
</calcChain>
</file>

<file path=xl/sharedStrings.xml><?xml version="1.0" encoding="utf-8"?>
<sst xmlns="http://schemas.openxmlformats.org/spreadsheetml/2006/main" count="182" uniqueCount="145">
  <si>
    <t>Propozycje nowych operacji wybranych w ramach konkursu 3/2019 dla partnerów KSOW - Plan operacyjny KSOW na lata 2018-2019 - Działanie 5</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</si>
  <si>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</si>
  <si>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</si>
  <si>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</si>
  <si>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</si>
  <si>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</si>
  <si>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</si>
  <si>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</si>
  <si>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</si>
  <si>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</si>
  <si>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</si>
  <si>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</si>
  <si>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</si>
  <si>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</si>
  <si>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</si>
  <si>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</si>
  <si>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</si>
  <si>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</si>
  <si>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</si>
  <si>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</si>
  <si>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</si>
  <si>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</si>
  <si>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</si>
  <si>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</si>
  <si>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</si>
  <si>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</si>
  <si>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</si>
  <si>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</si>
  <si>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</si>
  <si>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</si>
  <si>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</si>
  <si>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</si>
  <si>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</si>
  <si>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</si>
  <si>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</si>
  <si>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Centrum Doradztwa Rolniczego w Brwinowie</t>
  </si>
  <si>
    <t>Dobre przykłady współpracy wytwórców lokalnej żywności na przykładzie doświadczeń zagranicznych i polskich</t>
  </si>
  <si>
    <t xml:space="preserve">Celem operacji jest podniesienie poziomu wiedzy i kompetencji 26 uczestników wyjazdu studyjnego w zakresie  dystrybucji, promocji i produkcji produktów lokalnych poprzez prezentację dobrych praktyk, ze szczególnym uwzględnieniem roli współpracy w rozwoju krótkich łańcuchów dostaw żywności a także stworzenie warunków do nawiązywania i poszukiwania partnerstw pomiędzy podmiotami rynkowymi. </t>
  </si>
  <si>
    <t>Wyjazd studyjny</t>
  </si>
  <si>
    <t>liczba wyjazdów studyjnych</t>
  </si>
  <si>
    <t>1</t>
  </si>
  <si>
    <t>Rolnicy, mieszkańcy obszarów wiejskich, doradcy rolniczy, przedstawiciele Kujawsko-Pomorskiego Ośrodka Doradztwa Rolniczegow Minikowie, przedstawiciele uczelni wyższych. Grupa docelowa obejmuje 4 województwa: kujawsko-pomorskie, wielkopolskie, zachodniopomorskie i dolnośląskie.</t>
  </si>
  <si>
    <t>I-IV</t>
  </si>
  <si>
    <t>Kujawsko-Pomorski Ośrodek Doradztwa Rolniczego w Minikowie</t>
  </si>
  <si>
    <t>Minikowo 1, 
89-122 Minikowo</t>
  </si>
  <si>
    <t>liczba uczestników</t>
  </si>
  <si>
    <t>26</t>
  </si>
  <si>
    <t>Uprawa i przetwórstwo trufli szansą na konkurencyjność małych gospodarstw rolnych</t>
  </si>
  <si>
    <t>Celem projektu jest przekazanie doświadczeń włoskich rolników oraz wiedzy know-how z zakresu innowacyjnej uprawy i przetwórstwa trufli wśród 30 mieszkańców obszarów wiejskich województw śląskiego, podlaskiego, świętokrzyskiego i małopolskiego, w tym min. 15 w wieku do 35 lat, zainteresowanych możliwością współpracy we wdrażaniu tej wiedzy. Uczestnicy operacji otrzymają wiedzę nt. działania Współpraca i możliwości współdziałania przy realizacji innowacyjnych wdrożeń w rolnictwie i na obszarach wiejskich.</t>
  </si>
  <si>
    <t>Rolnicy, przedsiębiorcy, przedstawiciele organizacji pozarządowych oraz inne osoby zainteresowane tematyką operacji. Grupa docelowa obejmuje 4 województwa: śląskie, małopolskie, podlaskie i świętokrzyskie.</t>
  </si>
  <si>
    <t>III-IV</t>
  </si>
  <si>
    <t>Częstochowskie Stowarzyszenie Rozwoju Małej Przedsiębiorczości</t>
  </si>
  <si>
    <t>ul.Tkacka 5, 
42-200 Częstochowa</t>
  </si>
  <si>
    <t>30</t>
  </si>
  <si>
    <t>Innowacje szansą na rozwój obszarów wiejskich</t>
  </si>
  <si>
    <t>Celem operacji jest podniesienie wiedzy i umiejętności w zakresie innowacyjnych rozwiązań stymulujących rozwój obszarów wiejskich na przykładzie sektora agralnego Holandii, ze szczególnym uwzględnieniem działalności holenderskich grup operacyjnych EPI oraz innych organizacji wspierających holenderskich rolników planujących wdrażanie innowacji w aplikowaniu do środków unijnych i budżetu Państwa. Holenderskie GO EPI będą dobrym przykładem oraz mogą zainspirować uczestników operacji do założenia grup operacyjnych EPI w Polsce, co może przełoży się do zwiększenia innowacyjnych rozwiązań w rolnictwie, produkcji żywności oraz może spowodować wzrost miejsc pracy na obszarach wiejskich.</t>
  </si>
  <si>
    <t xml:space="preserve">Rolnicy lub grupy rolników, posiadacze lasów, przedstawiciele jednostek naukowych,
przedsiębiorcy, przedstawiciele
podmiotów doradczych oraz przedstawiciele innych jednostek, które mogą wchodzić w skład grup operacyjnych EPI.
</t>
  </si>
  <si>
    <t>II-IV</t>
  </si>
  <si>
    <t xml:space="preserve">Lokalna Grupa Działania Ziemi Kraśnickiej </t>
  </si>
  <si>
    <t>ul. Słowackiego 7, 
23-210 Kraśnik</t>
  </si>
  <si>
    <t>25</t>
  </si>
  <si>
    <t>Produkcja bezpiecznej zdrowotnie żywności w gospodarstwach rolniczych w aspekcie rozwoju Rolniczego Handlu Detalicznego</t>
  </si>
  <si>
    <t>Celem operacji jest wsparcie inicjatyw dążących do utworzenia potencjalnych grup operacyjnych, poprzez przekazanie uczestnikom operacji wiedzy i innowacyjnych rozwiązań w zakresie przetwórstwa i bezpieczeństwa zdrowotnego żywności a także zaprezentowanie najnowszych osiągnięć naukowych. Podniesienie poziomu wiedzy i kompetencji pracowników jednostek doradztwa rolniczego i rolników zajmujących się lub planujących produkcję żywności w gospodarstwach rolnych, w celu zwiększenia zainteresowania produkcją żywności w gospodarstwach rolniczych na terenach wiejskich, poprzez uruchamianie lokalnej produkcji.</t>
  </si>
  <si>
    <t>Szkolenie</t>
  </si>
  <si>
    <t>liczba szkoleń</t>
  </si>
  <si>
    <t>Pracownicy jednostek doradztwa rolniczego, rolnicy.</t>
  </si>
  <si>
    <t xml:space="preserve">Instytut Biotechnologii Przemysłu Rolno-Spożywczego 
im. prof. Wacława Dąbrowskiego
</t>
  </si>
  <si>
    <t>ul. Rakowiecka 36, 
02-532 Warszawa</t>
  </si>
  <si>
    <t>Innowacje w prowadzeniu gospodarstwa ekologicznego</t>
  </si>
  <si>
    <t xml:space="preserve">Celem operacji jest pomoc w utworzeniu potencjalnej grupy operacyjnej dotyczącej rolnictwa ekologicznego poprzez przedstawienie uczestnikom innowacyjnych rozwiązań, metod dotyczących produkcji ekologicznej, sprzedaży produktów ekologicznych w oparciu o krótkie łańcuchy dostaw, jak również podniesienie wiedzy o działaniu „Współpraca” w ramach Programu Rozwoju Obszarów Wiejskich 2014-2020 oraz zasadach tworzenia i realizacji projektów przez grupy operacyjne, zdobycie nowych doświadczeń dotyczących w.w sektora. Realizacja celu przyczyni się do rozwoju gospodarstw ekologicznych oraz podniesienia świadomości ekologicznej uczestników wyjazdu. </t>
  </si>
  <si>
    <t>wyjazd studyjny, publikacja (broszura)</t>
  </si>
  <si>
    <t xml:space="preserve">Rolnicy, przedstawiciele instytucji działających na rzecz rozwoju rolnictwa oraz osoby zainteresowane produkcją ekologiczną. Grupa docelowa obejmuje cztery województwa: warmińsko-mazurskie, pomorskie, kujawsko-pomorskie i mazowieckie. </t>
  </si>
  <si>
    <t>Warmińsko-Mazurski Ośrodek Doradztwa Rolniczego z siedzibą w Olsztynie</t>
  </si>
  <si>
    <t>ul. Jagiellońska 91, 
10-356 Olsztyn</t>
  </si>
  <si>
    <t xml:space="preserve">liczba uczestników wyjazdu studyjnego </t>
  </si>
  <si>
    <t>80</t>
  </si>
  <si>
    <t>liczba wydanych publikacji (broszur)</t>
  </si>
  <si>
    <t>nakład</t>
  </si>
  <si>
    <t>1000</t>
  </si>
  <si>
    <t>Farmy wertykalne przyszłością zrównoważonej produkcji żywności</t>
  </si>
  <si>
    <t>Celem operacji jest zwiększenie wiedzy uczestników operacji we wdrażaniu innowacyjnych technologii w zakresie produkcji rolniczej w oparciu o farmy wertykalne,  na podstawie przykładów dobrych praktyk z Holandii, wśród 30 uczestników operacji zainteresowanych możliwością współpracy we wdrażaniu tej wiedzy. Operacja przyczyni się do poszukiwania potencjalnych członków Grup Operacyjnych EPI.</t>
  </si>
  <si>
    <t>Rolnicy, przedsiębiorcy, przedstawiciele organizacji pozarządowych, doradcy rolniczy oraz osoby lub przedstawiciele podmiotów zaineresowanych tematyką operacji.</t>
  </si>
  <si>
    <t>Dolnoślaski ODR</t>
  </si>
  <si>
    <t>Wołowina z Zielonej Doliny - tworzenie sieci na rzecz wspólpracy dotyczącej hodowli bydła mięsnego na Dolnym Śląsku</t>
  </si>
  <si>
    <t>Celem operacji (wyjazdu studyjnego) jest udział 12 osób, potencjalnych członków Grupy Operacyjnej EPI w wyjeździe studyjnym do Francji, którzy poprzez uczestnictwo w nim, wypracują podstawy wdrażania innowacji w zakresie hodowli bydła mięsnego w województwie dolnośląskim. Wyjazd studyjny przyczyni się do podniesienia wiedzy i umiejętności  w zakresie hodowli i produkcji bydła mięsnego, wykorzystując możliwości ras Limousin i Charolais .Nawiązane  zostaną kontakty pomiędzy uczestnikami będącymi reprezentantami 4 kategorii podmiotów, a także pomiędzy uczestnikami i zagranicznymi hodowcami bydła mięsnego. Uczestnicy będą mogli pogłębić swoją wiedzę na temat problemów, zalet, kosztów i korzyści dotyczących działalności rolniczej, a także wpływu innowacyjnych przedsięwzięć, wspólnych inicjatyw oraz efektywnego wykorzystania lokalnych zasobów na jakość życia na wsi. Pomiędzy uczestnikami wyjazdu możliwe jest założenie potencjalnej Grupy Operacyjnej EPI na rzecz innowacji w rolnictwie i  na obszarach wiejskich województwa dolnośląskiego w zakresie przedmiotowego tematu wyjazdu studyjnego.</t>
  </si>
  <si>
    <t>wyjazd studyjny</t>
  </si>
  <si>
    <t xml:space="preserve">
Liczba wyjazdów studyjnych
</t>
  </si>
  <si>
    <t xml:space="preserve">
1
</t>
  </si>
  <si>
    <t xml:space="preserve"> rolnicy, przedstawiciele jednostek naukowych, przedsiębiorcy, przedstawiciele podmiotów świadczących usługi doradcze
</t>
  </si>
  <si>
    <t>Uniwersytet Przyrodniczy we Wrocławiu</t>
  </si>
  <si>
    <t>ul. C. K. Norwida 25, 
50-375 Wrocław</t>
  </si>
  <si>
    <t>Liczba uczestników</t>
  </si>
  <si>
    <t>12</t>
  </si>
  <si>
    <t>Lubuski ODR</t>
  </si>
  <si>
    <t>1, 4</t>
  </si>
  <si>
    <t>Innowacyjne rozwiązania we włoskiej enoturystyce</t>
  </si>
  <si>
    <t>Celem operacji jest podniesienie poziomu wiedzy w zakresie innowacyjnych rozwiązań uprawy winorośli z wykorzystaniem zasobów środowiska naturalnego,  nowoczesnego podejścia do technologii przetwórstwa owoców winorośli wpływającego na podniesienie walorów produkowanego wina oraz wspieranie transferu wiedzy w ramach organizacji i funkcjnowania enoturystyki na przykładzie  Włoch wśród 35 uczestników wyjazdu studyjnego zainteresowanych możliwością współpracy partnerskiej we wdrażaniu innowacyjnych metod przetwórstwa wina oraz stymulowanie do takiej współpracy dla powstania potencjalnych Grup Operacyjnych EPI.</t>
  </si>
  <si>
    <t>35</t>
  </si>
  <si>
    <t xml:space="preserve">Grupę docelową stanowić będą rolnicy, doradcy rolniczy, przedstawiciele firm i instytucji związanych z rolnictwem, zarówno z sektora publicznego, jak i prywatnego oraz organizacji pozarządowych, przetwórcy, przedsiębiorcy, osoby z branży rolniczej - winiarze.  </t>
  </si>
  <si>
    <t>Lubuska Izba Rolnicza</t>
  </si>
  <si>
    <t>ul. Kożuchowska 15a, 65 - 364 Zielona Góra</t>
  </si>
  <si>
    <t>Łódzki ODR</t>
  </si>
  <si>
    <t>Dywersyfikacja produkcji roślinnej szansą dla lokalnych producentów rolnych, poprzez stworzenie warunków pod partnerstwo dla utworzenia grupy operacyjnej EPI</t>
  </si>
  <si>
    <t xml:space="preserve">Celem operacji jest zainteresowanie potencjalnych członków Grup operacyjnych EPI tematyką dywersyfikacji produkcji roślinnej w zakresie zakładania plantacji winorośli 
i produkcji win, oraz zapoznanie uczestników z działaniem „WSPÓŁPRACA”, 
z korzyściami, które płyną z utworzenia Grupy Operacyjnej. </t>
  </si>
  <si>
    <t xml:space="preserve">wyjazd studyjny + szkolenie                                                 </t>
  </si>
  <si>
    <t xml:space="preserve">
rolnicy, przedsiębiorcy, instytucje naukowe, członkowie grup producenckich, przedstawiciele LGD,
lokalni liderzy (w tym sołtysi, przedstawiciele NGO)
przedstawiciele samorządów, doradcy rolniczy, mieszkańcy obszarów wiejskich
</t>
  </si>
  <si>
    <t>I - IV</t>
  </si>
  <si>
    <t>STOWARZYSZENIE LOKALNA GRUPA DZIAŁANIA „POLCENTRUM”</t>
  </si>
  <si>
    <t>Plac Łukasińskiego 4                95-010 Stryków</t>
  </si>
  <si>
    <t xml:space="preserve">szkolenie                                                                </t>
  </si>
  <si>
    <t xml:space="preserve">  wyjazd studyjny                                      </t>
  </si>
  <si>
    <t xml:space="preserve">         film informacyjno-promocyjny  </t>
  </si>
  <si>
    <t>liczba nagranych filmów</t>
  </si>
  <si>
    <t>Małopolski ODR</t>
  </si>
  <si>
    <t>Innowacyjne, alternatywne źródła dochodu dla małych i średnich gospodarstw rolnych w Małopolsce</t>
  </si>
  <si>
    <t>Celem operacji jest zapoznanie uczestników z innowacyjnymi i alternatywnymi źródłami dochodów wykorzystywanymi przez rolników na terenie Niemiec  i  Luksemburga co przyczyni się pozyskania wiedzy oraz pobudzenia inwencji i chęci aktywizacji rolniczej i pozarolniczej  gospodarstw.  Ponadto celem operacji jest  działanie na rzecz tworzenia Grupy Operacyjnej EPI w ramach  działania „Współpraca” PROW  na lata  2014-2020. Tematem operacji jest popularyzowanie wiedzy obejmującej innowacyjne metody gospodarowania oraz wymiana doswiadczeń w tym zakresie.</t>
  </si>
  <si>
    <t>wyjazd studyjny, publikacja</t>
  </si>
  <si>
    <t xml:space="preserve">Rolnicy indywidualni, przedstawiciele: partnerów operacji,  organizacji pozarządowych działających na obszarach wiejskich,  jednostek naukowych,  Jednostek Samorządu Terytorialnego,  małych przedsiębiorców,  związku zawodowego rolników,  wnioskodawcy operacji, a także innych instytucji działających na rzecz rolnictwa. </t>
  </si>
  <si>
    <t>Małopolskie Stowarzyszenie Doradztwa Rolniczego 
w Krakowie</t>
  </si>
  <si>
    <t>Ul. Czysta 21,
 31-121 Kraków</t>
  </si>
  <si>
    <t>liczba uczestników wyjazdu studyjnego</t>
  </si>
  <si>
    <t>20</t>
  </si>
  <si>
    <t>liczba egzemplarzy publikacji</t>
  </si>
  <si>
    <t>300</t>
  </si>
  <si>
    <t>Opolski ODR</t>
  </si>
  <si>
    <t>Dobre praktyki europejskie w zakresie optymalizacji wykorzystania wody w produkcji rolnej i uprawach w gospodarstwach rolnych - wyjazd studyjny do Włoch</t>
  </si>
  <si>
    <r>
      <t xml:space="preserve">Celem operacji jest wypracowanie  modelu współpracy środowiska naukowego  w zakresie transferu wiedzy z nauki do biznesu, a także wypracowanie regionalnego modelu współpracy nauki i rolnictwa, w tym podjęcie działań zmierzających do powstania Grupy Operacyjnej EPI. </t>
    </r>
    <r>
      <rPr>
        <b/>
        <sz val="9"/>
        <rFont val="Calibri"/>
        <family val="2"/>
        <charset val="238"/>
        <scheme val="minor"/>
      </rPr>
      <t xml:space="preserve"> </t>
    </r>
    <r>
      <rPr>
        <sz val="9"/>
        <rFont val="Calibri"/>
        <family val="2"/>
        <charset val="238"/>
        <scheme val="minor"/>
      </rPr>
      <t xml:space="preserve">Operacja przyczyni się do ułatwienia implementacji dobrych praktyk, w zakresie procesów innowacyjnych dotyczących gospodarowania wodą, wypracowanych przez stronę włoską z uwzględnieniem specyfiki warunków polskich.      </t>
    </r>
    <r>
      <rPr>
        <b/>
        <sz val="9"/>
        <rFont val="Calibri"/>
        <family val="2"/>
        <charset val="238"/>
        <scheme val="minor"/>
      </rPr>
      <t xml:space="preserve">                        </t>
    </r>
  </si>
  <si>
    <t xml:space="preserve">20 </t>
  </si>
  <si>
    <t xml:space="preserve"> przedstawiciele: nauki , doradztwa rolniczego i/lub samorządu rolników,  samorządów lokalnych, rolników i  producentów rolnych lub przedsiębiorstw rolno-spożywczych prowadzących działalność na terenach wiejskich </t>
  </si>
  <si>
    <t>III</t>
  </si>
  <si>
    <t>Gmina Strzelce Opolskie</t>
  </si>
  <si>
    <t>Plac Myśliwca 1
47-100 Strzelce Opolskie</t>
  </si>
  <si>
    <t>Podlaski ODR</t>
  </si>
  <si>
    <t>Projekt ma na celu stworzenie możliwości pozyskania najnowszej wiedzy w zakresie innowacji w uprawie roślin bobowatych, oraz ich przetwarzania , a także możliwości wykorzystania we własnym gospodarstwie. Głównym celem operacji będzie  utworzenia w tym kierunku Grupy Operacyjnej EPI. Operacja pokaże rolnikom, a także przedstawicielom podlaskich firm z branży doradczej i rolniczej możliwości jakie daje wykorzystanie roślin wysokobiałkowych we własnym gospodarstwie. Analiza ekonomiczna specjalistów IUNG-PIB wskaże na oszczędności finansowe jakie będą uzyskane dzięki zastąpieniu białka importowanego białkiem z własnego rynku.  Aspekt ekonomiczny przedstawiony będzie zarówno w mikroskali na poziomie gospodarstwa, a także w skali makro na poziomie Polski i na tle Europy.</t>
  </si>
  <si>
    <t xml:space="preserve">liczba wyjazdów studyjnych </t>
  </si>
  <si>
    <t>Doradcy i rolnicy oraz przedstawiciele świata biznesu powiązanego z rolnictwem</t>
  </si>
  <si>
    <t>II - III</t>
  </si>
  <si>
    <t xml:space="preserve">Instytut Uprawy Nawożenia i Gleboznawstwa – Państwowy Instytut Badawczy </t>
  </si>
  <si>
    <t>ul. Czartoryskich 8       
24-100 Puławy</t>
  </si>
  <si>
    <t>40</t>
  </si>
  <si>
    <t>Operacje partnerów</t>
  </si>
  <si>
    <t>Liczba</t>
  </si>
  <si>
    <t>Kwota</t>
  </si>
  <si>
    <t>Pozyskanie potencjalnych partnerów do działania „Współpraca” w celu poszerzenia areału uprawy roślin wysokobiałkowych na terenie województwa podlaskiego. Wskazanie ich roli w agroekosystemie oraz innowacyjnych metod uprawy.</t>
  </si>
  <si>
    <t>Załącznik nr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</si>
</sst>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indexed="8"/>
      <name val="Calibri"/>
      <family val="2"/>
      <charset val="238"/>
    </font>
    <font>
      <sz val="10"/>
      <name val="Arial CE"/>
      <charset val="238"/>
    </font>
    <font>
      <sz val="9"/>
      <color theme="1"/>
      <name val="Calibri"/>
      <family val="2"/>
      <charset val="238"/>
      <scheme val="minor"/>
    </font>
    <font>
      <b/>
      <sz val="9"/>
      <color theme="1"/>
      <name val="Calibri"/>
      <family val="2"/>
      <charset val="238"/>
      <scheme val="minor"/>
    </font>
    <font>
      <sz val="9"/>
      <name val="Calibri"/>
      <family val="2"/>
      <charset val="238"/>
      <scheme val="minor"/>
    </font>
    <font>
      <b/>
      <sz val="9"/>
      <name val="Calibri"/>
      <family val="2"/>
      <charset val="238"/>
      <scheme val="minor"/>
    </font>
    <font>
      <sz val="9"/>
      <color indexed="8"/>
      <name val="Calibri"/>
      <family val="2"/>
      <charset val="238"/>
    </font>
    <font>
      <sz val="9"/>
      <name val="Arial CE"/>
      <charset val="238"/>
    </font>
  </fonts>
  <fills count="5">
    <fill>
      <patternFill patternType="none"/>
    </fill>
    <fill>
      <patternFill patternType="gray125"/>
    </fill>
    <fill>
      <patternFill patternType="solid">
        <fgColor indexed="50"/>
        <bgColor indexed="64"/>
      </patternFill>
    </fill>
    <fill>
      <patternFill patternType="solid">
        <fgColor rgb="FFC4EEC4"/>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1">
    <xf numFmtId="0" fontId="0" fillId="0" borderId="0"/>
  </cellStyleXfs>
  <cellXfs count="80">
    <xf numFmtId="0" fontId="0" fillId="0" borderId="0" xfId="0"/>
    <xf numFmtId="0" fontId="2" fillId="0" borderId="0" xfId="0" applyFont="1"/>
    <xf numFmtId="4" fontId="0" fillId="0" borderId="0" xfId="0" applyNumberFormat="1"/>
    <xf numFmtId="0" fontId="0" fillId="0" borderId="0" xfId="0" applyFont="1"/>
    <xf numFmtId="0" fontId="4" fillId="0" borderId="0" xfId="0" applyFont="1"/>
    <xf numFmtId="0" fontId="3" fillId="2" borderId="5" xfId="0" applyFont="1" applyFill="1" applyBorder="1" applyAlignment="1">
      <alignment horizontal="center" vertical="center" wrapText="1"/>
    </xf>
    <xf numFmtId="0" fontId="3" fillId="2" borderId="2" xfId="0" applyFont="1" applyFill="1" applyBorder="1" applyAlignment="1">
      <alignment horizontal="center" vertical="center" wrapText="1"/>
    </xf>
    <xf numFmtId="1" fontId="3" fillId="2" borderId="2" xfId="0" applyNumberFormat="1" applyFont="1" applyFill="1" applyBorder="1" applyAlignment="1">
      <alignment horizontal="center" vertical="center" wrapText="1"/>
    </xf>
    <xf numFmtId="0" fontId="3" fillId="2" borderId="5" xfId="0" applyFont="1" applyFill="1" applyBorder="1" applyAlignment="1">
      <alignment horizontal="center" vertical="center"/>
    </xf>
    <xf numFmtId="4" fontId="3" fillId="2"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0" xfId="0" applyFont="1" applyFill="1"/>
    <xf numFmtId="49" fontId="7" fillId="0" borderId="2" xfId="0" applyNumberFormat="1" applyFont="1" applyFill="1" applyBorder="1" applyAlignment="1">
      <alignment horizontal="center" vertical="center" wrapText="1"/>
    </xf>
    <xf numFmtId="0" fontId="7" fillId="0" borderId="0" xfId="0" applyFont="1" applyFill="1"/>
    <xf numFmtId="0" fontId="9" fillId="0" borderId="5" xfId="0" applyFont="1" applyFill="1" applyBorder="1" applyAlignment="1">
      <alignment horizontal="center" vertical="center" wrapText="1"/>
    </xf>
    <xf numFmtId="0" fontId="10" fillId="0" borderId="0" xfId="0" applyFont="1" applyFill="1"/>
    <xf numFmtId="0" fontId="9"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17" fontId="5" fillId="0" borderId="1" xfId="0" applyNumberFormat="1" applyFont="1" applyFill="1" applyBorder="1" applyAlignment="1">
      <alignment horizontal="left" vertical="center" wrapText="1"/>
    </xf>
    <xf numFmtId="49" fontId="5" fillId="0" borderId="2" xfId="0" applyNumberFormat="1" applyFont="1" applyFill="1" applyBorder="1" applyAlignment="1">
      <alignment horizontal="center" wrapText="1"/>
    </xf>
    <xf numFmtId="0" fontId="0" fillId="0" borderId="0" xfId="0" applyFont="1" applyFill="1"/>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xf>
    <xf numFmtId="0" fontId="0" fillId="3" borderId="1" xfId="0" applyFont="1" applyFill="1" applyBorder="1" applyAlignment="1">
      <alignment horizontal="center"/>
    </xf>
    <xf numFmtId="0" fontId="0" fillId="0" borderId="2" xfId="0" applyFont="1" applyBorder="1" applyAlignment="1">
      <alignment horizontal="center"/>
    </xf>
    <xf numFmtId="4" fontId="0" fillId="0" borderId="2" xfId="0" applyNumberFormat="1" applyFont="1" applyBorder="1" applyAlignment="1">
      <alignment horizont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0" borderId="2" xfId="0" applyFont="1" applyBorder="1" applyAlignment="1">
      <alignment horizontal="left"/>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Border="1" applyAlignment="1">
      <alignment horizontal="center"/>
    </xf>
    <xf numFmtId="4" fontId="3" fillId="2" borderId="2" xfId="0" applyNumberFormat="1" applyFont="1" applyFill="1" applyBorder="1" applyAlignment="1">
      <alignment horizontal="center" vertical="center" wrapText="1"/>
    </xf>
    <xf numFmtId="4" fontId="5" fillId="0" borderId="2" xfId="0" applyNumberFormat="1" applyFont="1" applyFill="1" applyBorder="1" applyAlignment="1">
      <alignment horizontal="center" vertical="center"/>
    </xf>
    <xf numFmtId="0" fontId="7" fillId="0" borderId="2" xfId="0" applyFont="1" applyFill="1" applyBorder="1" applyAlignment="1">
      <alignment horizontal="center" vertical="center" wrapText="1"/>
    </xf>
    <xf numFmtId="17"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17" fontId="5" fillId="0" borderId="2" xfId="0" applyNumberFormat="1" applyFont="1" applyFill="1" applyBorder="1" applyAlignment="1">
      <alignment horizontal="center" vertical="center" wrapText="1"/>
    </xf>
    <xf numFmtId="4" fontId="7" fillId="0" borderId="2" xfId="0" applyNumberFormat="1" applyFont="1" applyFill="1" applyBorder="1" applyAlignment="1">
      <alignment horizontal="center" vertical="center"/>
    </xf>
    <xf numFmtId="4" fontId="9" fillId="0" borderId="1" xfId="0" applyNumberFormat="1" applyFont="1" applyFill="1" applyBorder="1" applyAlignment="1">
      <alignment horizontal="center" vertical="center"/>
    </xf>
    <xf numFmtId="4" fontId="9" fillId="0" borderId="5"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5"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1" xfId="0" applyFont="1" applyFill="1" applyBorder="1" applyAlignment="1">
      <alignment vertical="center" wrapText="1"/>
    </xf>
    <xf numFmtId="4" fontId="5" fillId="0" borderId="1" xfId="0" applyNumberFormat="1" applyFont="1" applyFill="1" applyBorder="1" applyAlignment="1">
      <alignment horizontal="center" vertical="center"/>
    </xf>
    <xf numFmtId="17"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1" fillId="0" borderId="3" xfId="0" applyFont="1" applyBorder="1" applyAlignment="1">
      <alignment horizontal="left"/>
    </xf>
    <xf numFmtId="0" fontId="1" fillId="0" borderId="7" xfId="0" applyFont="1" applyBorder="1" applyAlignment="1">
      <alignment horizontal="left"/>
    </xf>
    <xf numFmtId="0" fontId="1" fillId="0" borderId="4" xfId="0" applyFont="1" applyBorder="1" applyAlignment="1">
      <alignment horizontal="left"/>
    </xf>
    <xf numFmtId="0" fontId="0" fillId="3" borderId="3" xfId="0" applyFont="1" applyFill="1" applyBorder="1" applyAlignment="1">
      <alignment horizontal="center"/>
    </xf>
    <xf numFmtId="0" fontId="0" fillId="3" borderId="4" xfId="0" applyFont="1" applyFill="1" applyBorder="1" applyAlignment="1">
      <alignment horizontal="center"/>
    </xf>
    <xf numFmtId="0" fontId="6" fillId="4" borderId="2" xfId="0" applyFont="1" applyFill="1" applyBorder="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
  <sheetViews>
    <sheetView tabSelected="1" topLeftCell="A34" workbookViewId="0">
      <selection activeCell="C9" sqref="C9:C10"/>
    </sheetView>
  </sheetViews>
  <sheetFormatPr defaultRowHeight="15" x14ac:dyDescent="0.25"/>
  <cols>
    <col min="1" max="1" width="4.7109375" customWidth="1"/>
    <col min="2" max="2" width="8.85546875" customWidth="1"/>
    <col min="3" max="4" width="11.42578125" customWidth="1"/>
    <col min="5" max="5" width="45.7109375" customWidth="1"/>
    <col min="6" max="6" width="57.7109375" customWidth="1"/>
    <col min="7" max="7" width="35.7109375" customWidth="1"/>
    <col min="8" max="8" width="22.5703125" customWidth="1"/>
    <col min="9" max="9" width="10.42578125" customWidth="1"/>
    <col min="10" max="10" width="33.140625" customWidth="1"/>
    <col min="11" max="11" width="10.7109375" customWidth="1"/>
    <col min="12" max="12" width="12.7109375" customWidth="1"/>
    <col min="13" max="16" width="14.7109375" customWidth="1"/>
    <col min="17" max="17" width="16.7109375" customWidth="1"/>
    <col min="18" max="18" width="24.140625" customWidth="1"/>
    <col min="258" max="258" width="4.7109375" bestFit="1" customWidth="1"/>
    <col min="259" max="259" width="9.7109375" bestFit="1" customWidth="1"/>
    <col min="260" max="260" width="10" bestFit="1" customWidth="1"/>
    <col min="261" max="261" width="8.85546875" bestFit="1" customWidth="1"/>
    <col min="262" max="262" width="22.85546875" customWidth="1"/>
    <col min="263" max="263" width="59.7109375" bestFit="1" customWidth="1"/>
    <col min="264" max="264" width="57.85546875" bestFit="1" customWidth="1"/>
    <col min="265" max="265" width="35.28515625" bestFit="1" customWidth="1"/>
    <col min="266" max="266" width="28.140625" bestFit="1" customWidth="1"/>
    <col min="267" max="267" width="33.140625" bestFit="1" customWidth="1"/>
    <col min="268" max="268" width="26" bestFit="1" customWidth="1"/>
    <col min="269" max="269" width="19.140625" bestFit="1" customWidth="1"/>
    <col min="270" max="270" width="10.42578125" customWidth="1"/>
    <col min="271" max="271" width="11.85546875" customWidth="1"/>
    <col min="272" max="272" width="14.7109375" customWidth="1"/>
    <col min="273" max="273" width="9" bestFit="1" customWidth="1"/>
    <col min="514" max="514" width="4.7109375" bestFit="1" customWidth="1"/>
    <col min="515" max="515" width="9.7109375" bestFit="1" customWidth="1"/>
    <col min="516" max="516" width="10" bestFit="1" customWidth="1"/>
    <col min="517" max="517" width="8.85546875" bestFit="1" customWidth="1"/>
    <col min="518" max="518" width="22.85546875" customWidth="1"/>
    <col min="519" max="519" width="59.7109375" bestFit="1" customWidth="1"/>
    <col min="520" max="520" width="57.85546875" bestFit="1" customWidth="1"/>
    <col min="521" max="521" width="35.28515625" bestFit="1" customWidth="1"/>
    <col min="522" max="522" width="28.140625" bestFit="1" customWidth="1"/>
    <col min="523" max="523" width="33.140625" bestFit="1" customWidth="1"/>
    <col min="524" max="524" width="26" bestFit="1" customWidth="1"/>
    <col min="525" max="525" width="19.140625" bestFit="1" customWidth="1"/>
    <col min="526" max="526" width="10.42578125" customWidth="1"/>
    <col min="527" max="527" width="11.85546875" customWidth="1"/>
    <col min="528" max="528" width="14.7109375" customWidth="1"/>
    <col min="529" max="529" width="9" bestFit="1" customWidth="1"/>
    <col min="770" max="770" width="4.7109375" bestFit="1" customWidth="1"/>
    <col min="771" max="771" width="9.7109375" bestFit="1" customWidth="1"/>
    <col min="772" max="772" width="10" bestFit="1" customWidth="1"/>
    <col min="773" max="773" width="8.85546875" bestFit="1" customWidth="1"/>
    <col min="774" max="774" width="22.85546875" customWidth="1"/>
    <col min="775" max="775" width="59.7109375" bestFit="1" customWidth="1"/>
    <col min="776" max="776" width="57.85546875" bestFit="1" customWidth="1"/>
    <col min="777" max="777" width="35.28515625" bestFit="1" customWidth="1"/>
    <col min="778" max="778" width="28.140625" bestFit="1" customWidth="1"/>
    <col min="779" max="779" width="33.140625" bestFit="1" customWidth="1"/>
    <col min="780" max="780" width="26" bestFit="1" customWidth="1"/>
    <col min="781" max="781" width="19.140625" bestFit="1" customWidth="1"/>
    <col min="782" max="782" width="10.42578125" customWidth="1"/>
    <col min="783" max="783" width="11.85546875" customWidth="1"/>
    <col min="784" max="784" width="14.7109375" customWidth="1"/>
    <col min="785" max="785" width="9" bestFit="1" customWidth="1"/>
    <col min="1026" max="1026" width="4.7109375" bestFit="1" customWidth="1"/>
    <col min="1027" max="1027" width="9.7109375" bestFit="1" customWidth="1"/>
    <col min="1028" max="1028" width="10" bestFit="1" customWidth="1"/>
    <col min="1029" max="1029" width="8.85546875" bestFit="1" customWidth="1"/>
    <col min="1030" max="1030" width="22.85546875" customWidth="1"/>
    <col min="1031" max="1031" width="59.7109375" bestFit="1" customWidth="1"/>
    <col min="1032" max="1032" width="57.85546875" bestFit="1" customWidth="1"/>
    <col min="1033" max="1033" width="35.28515625" bestFit="1" customWidth="1"/>
    <col min="1034" max="1034" width="28.140625" bestFit="1" customWidth="1"/>
    <col min="1035" max="1035" width="33.140625" bestFit="1" customWidth="1"/>
    <col min="1036" max="1036" width="26" bestFit="1" customWidth="1"/>
    <col min="1037" max="1037" width="19.140625" bestFit="1" customWidth="1"/>
    <col min="1038" max="1038" width="10.42578125" customWidth="1"/>
    <col min="1039" max="1039" width="11.85546875" customWidth="1"/>
    <col min="1040" max="1040" width="14.7109375" customWidth="1"/>
    <col min="1041" max="1041" width="9" bestFit="1" customWidth="1"/>
    <col min="1282" max="1282" width="4.7109375" bestFit="1" customWidth="1"/>
    <col min="1283" max="1283" width="9.7109375" bestFit="1" customWidth="1"/>
    <col min="1284" max="1284" width="10" bestFit="1" customWidth="1"/>
    <col min="1285" max="1285" width="8.85546875" bestFit="1" customWidth="1"/>
    <col min="1286" max="1286" width="22.85546875" customWidth="1"/>
    <col min="1287" max="1287" width="59.7109375" bestFit="1" customWidth="1"/>
    <col min="1288" max="1288" width="57.85546875" bestFit="1" customWidth="1"/>
    <col min="1289" max="1289" width="35.28515625" bestFit="1" customWidth="1"/>
    <col min="1290" max="1290" width="28.140625" bestFit="1" customWidth="1"/>
    <col min="1291" max="1291" width="33.140625" bestFit="1" customWidth="1"/>
    <col min="1292" max="1292" width="26" bestFit="1" customWidth="1"/>
    <col min="1293" max="1293" width="19.140625" bestFit="1" customWidth="1"/>
    <col min="1294" max="1294" width="10.42578125" customWidth="1"/>
    <col min="1295" max="1295" width="11.85546875" customWidth="1"/>
    <col min="1296" max="1296" width="14.7109375" customWidth="1"/>
    <col min="1297" max="1297" width="9" bestFit="1" customWidth="1"/>
    <col min="1538" max="1538" width="4.7109375" bestFit="1" customWidth="1"/>
    <col min="1539" max="1539" width="9.7109375" bestFit="1" customWidth="1"/>
    <col min="1540" max="1540" width="10" bestFit="1" customWidth="1"/>
    <col min="1541" max="1541" width="8.85546875" bestFit="1" customWidth="1"/>
    <col min="1542" max="1542" width="22.85546875" customWidth="1"/>
    <col min="1543" max="1543" width="59.7109375" bestFit="1" customWidth="1"/>
    <col min="1544" max="1544" width="57.85546875" bestFit="1" customWidth="1"/>
    <col min="1545" max="1545" width="35.28515625" bestFit="1" customWidth="1"/>
    <col min="1546" max="1546" width="28.140625" bestFit="1" customWidth="1"/>
    <col min="1547" max="1547" width="33.140625" bestFit="1" customWidth="1"/>
    <col min="1548" max="1548" width="26" bestFit="1" customWidth="1"/>
    <col min="1549" max="1549" width="19.140625" bestFit="1" customWidth="1"/>
    <col min="1550" max="1550" width="10.42578125" customWidth="1"/>
    <col min="1551" max="1551" width="11.85546875" customWidth="1"/>
    <col min="1552" max="1552" width="14.7109375" customWidth="1"/>
    <col min="1553" max="1553" width="9" bestFit="1" customWidth="1"/>
    <col min="1794" max="1794" width="4.7109375" bestFit="1" customWidth="1"/>
    <col min="1795" max="1795" width="9.7109375" bestFit="1" customWidth="1"/>
    <col min="1796" max="1796" width="10" bestFit="1" customWidth="1"/>
    <col min="1797" max="1797" width="8.85546875" bestFit="1" customWidth="1"/>
    <col min="1798" max="1798" width="22.85546875" customWidth="1"/>
    <col min="1799" max="1799" width="59.7109375" bestFit="1" customWidth="1"/>
    <col min="1800" max="1800" width="57.85546875" bestFit="1" customWidth="1"/>
    <col min="1801" max="1801" width="35.28515625" bestFit="1" customWidth="1"/>
    <col min="1802" max="1802" width="28.140625" bestFit="1" customWidth="1"/>
    <col min="1803" max="1803" width="33.140625" bestFit="1" customWidth="1"/>
    <col min="1804" max="1804" width="26" bestFit="1" customWidth="1"/>
    <col min="1805" max="1805" width="19.140625" bestFit="1" customWidth="1"/>
    <col min="1806" max="1806" width="10.42578125" customWidth="1"/>
    <col min="1807" max="1807" width="11.85546875" customWidth="1"/>
    <col min="1808" max="1808" width="14.7109375" customWidth="1"/>
    <col min="1809" max="1809" width="9" bestFit="1" customWidth="1"/>
    <col min="2050" max="2050" width="4.7109375" bestFit="1" customWidth="1"/>
    <col min="2051" max="2051" width="9.7109375" bestFit="1" customWidth="1"/>
    <col min="2052" max="2052" width="10" bestFit="1" customWidth="1"/>
    <col min="2053" max="2053" width="8.85546875" bestFit="1" customWidth="1"/>
    <col min="2054" max="2054" width="22.85546875" customWidth="1"/>
    <col min="2055" max="2055" width="59.7109375" bestFit="1" customWidth="1"/>
    <col min="2056" max="2056" width="57.85546875" bestFit="1" customWidth="1"/>
    <col min="2057" max="2057" width="35.28515625" bestFit="1" customWidth="1"/>
    <col min="2058" max="2058" width="28.140625" bestFit="1" customWidth="1"/>
    <col min="2059" max="2059" width="33.140625" bestFit="1" customWidth="1"/>
    <col min="2060" max="2060" width="26" bestFit="1" customWidth="1"/>
    <col min="2061" max="2061" width="19.140625" bestFit="1" customWidth="1"/>
    <col min="2062" max="2062" width="10.42578125" customWidth="1"/>
    <col min="2063" max="2063" width="11.85546875" customWidth="1"/>
    <col min="2064" max="2064" width="14.7109375" customWidth="1"/>
    <col min="2065" max="2065" width="9" bestFit="1" customWidth="1"/>
    <col min="2306" max="2306" width="4.7109375" bestFit="1" customWidth="1"/>
    <col min="2307" max="2307" width="9.7109375" bestFit="1" customWidth="1"/>
    <col min="2308" max="2308" width="10" bestFit="1" customWidth="1"/>
    <col min="2309" max="2309" width="8.85546875" bestFit="1" customWidth="1"/>
    <col min="2310" max="2310" width="22.85546875" customWidth="1"/>
    <col min="2311" max="2311" width="59.7109375" bestFit="1" customWidth="1"/>
    <col min="2312" max="2312" width="57.85546875" bestFit="1" customWidth="1"/>
    <col min="2313" max="2313" width="35.28515625" bestFit="1" customWidth="1"/>
    <col min="2314" max="2314" width="28.140625" bestFit="1" customWidth="1"/>
    <col min="2315" max="2315" width="33.140625" bestFit="1" customWidth="1"/>
    <col min="2316" max="2316" width="26" bestFit="1" customWidth="1"/>
    <col min="2317" max="2317" width="19.140625" bestFit="1" customWidth="1"/>
    <col min="2318" max="2318" width="10.42578125" customWidth="1"/>
    <col min="2319" max="2319" width="11.85546875" customWidth="1"/>
    <col min="2320" max="2320" width="14.7109375" customWidth="1"/>
    <col min="2321" max="2321" width="9" bestFit="1" customWidth="1"/>
    <col min="2562" max="2562" width="4.7109375" bestFit="1" customWidth="1"/>
    <col min="2563" max="2563" width="9.7109375" bestFit="1" customWidth="1"/>
    <col min="2564" max="2564" width="10" bestFit="1" customWidth="1"/>
    <col min="2565" max="2565" width="8.85546875" bestFit="1" customWidth="1"/>
    <col min="2566" max="2566" width="22.85546875" customWidth="1"/>
    <col min="2567" max="2567" width="59.7109375" bestFit="1" customWidth="1"/>
    <col min="2568" max="2568" width="57.85546875" bestFit="1" customWidth="1"/>
    <col min="2569" max="2569" width="35.28515625" bestFit="1" customWidth="1"/>
    <col min="2570" max="2570" width="28.140625" bestFit="1" customWidth="1"/>
    <col min="2571" max="2571" width="33.140625" bestFit="1" customWidth="1"/>
    <col min="2572" max="2572" width="26" bestFit="1" customWidth="1"/>
    <col min="2573" max="2573" width="19.140625" bestFit="1" customWidth="1"/>
    <col min="2574" max="2574" width="10.42578125" customWidth="1"/>
    <col min="2575" max="2575" width="11.85546875" customWidth="1"/>
    <col min="2576" max="2576" width="14.7109375" customWidth="1"/>
    <col min="2577" max="2577" width="9" bestFit="1" customWidth="1"/>
    <col min="2818" max="2818" width="4.7109375" bestFit="1" customWidth="1"/>
    <col min="2819" max="2819" width="9.7109375" bestFit="1" customWidth="1"/>
    <col min="2820" max="2820" width="10" bestFit="1" customWidth="1"/>
    <col min="2821" max="2821" width="8.85546875" bestFit="1" customWidth="1"/>
    <col min="2822" max="2822" width="22.85546875" customWidth="1"/>
    <col min="2823" max="2823" width="59.7109375" bestFit="1" customWidth="1"/>
    <col min="2824" max="2824" width="57.85546875" bestFit="1" customWidth="1"/>
    <col min="2825" max="2825" width="35.28515625" bestFit="1" customWidth="1"/>
    <col min="2826" max="2826" width="28.140625" bestFit="1" customWidth="1"/>
    <col min="2827" max="2827" width="33.140625" bestFit="1" customWidth="1"/>
    <col min="2828" max="2828" width="26" bestFit="1" customWidth="1"/>
    <col min="2829" max="2829" width="19.140625" bestFit="1" customWidth="1"/>
    <col min="2830" max="2830" width="10.42578125" customWidth="1"/>
    <col min="2831" max="2831" width="11.85546875" customWidth="1"/>
    <col min="2832" max="2832" width="14.7109375" customWidth="1"/>
    <col min="2833" max="2833" width="9" bestFit="1" customWidth="1"/>
    <col min="3074" max="3074" width="4.7109375" bestFit="1" customWidth="1"/>
    <col min="3075" max="3075" width="9.7109375" bestFit="1" customWidth="1"/>
    <col min="3076" max="3076" width="10" bestFit="1" customWidth="1"/>
    <col min="3077" max="3077" width="8.85546875" bestFit="1" customWidth="1"/>
    <col min="3078" max="3078" width="22.85546875" customWidth="1"/>
    <col min="3079" max="3079" width="59.7109375" bestFit="1" customWidth="1"/>
    <col min="3080" max="3080" width="57.85546875" bestFit="1" customWidth="1"/>
    <col min="3081" max="3081" width="35.28515625" bestFit="1" customWidth="1"/>
    <col min="3082" max="3082" width="28.140625" bestFit="1" customWidth="1"/>
    <col min="3083" max="3083" width="33.140625" bestFit="1" customWidth="1"/>
    <col min="3084" max="3084" width="26" bestFit="1" customWidth="1"/>
    <col min="3085" max="3085" width="19.140625" bestFit="1" customWidth="1"/>
    <col min="3086" max="3086" width="10.42578125" customWidth="1"/>
    <col min="3087" max="3087" width="11.85546875" customWidth="1"/>
    <col min="3088" max="3088" width="14.7109375" customWidth="1"/>
    <col min="3089" max="3089" width="9" bestFit="1" customWidth="1"/>
    <col min="3330" max="3330" width="4.7109375" bestFit="1" customWidth="1"/>
    <col min="3331" max="3331" width="9.7109375" bestFit="1" customWidth="1"/>
    <col min="3332" max="3332" width="10" bestFit="1" customWidth="1"/>
    <col min="3333" max="3333" width="8.85546875" bestFit="1" customWidth="1"/>
    <col min="3334" max="3334" width="22.85546875" customWidth="1"/>
    <col min="3335" max="3335" width="59.7109375" bestFit="1" customWidth="1"/>
    <col min="3336" max="3336" width="57.85546875" bestFit="1" customWidth="1"/>
    <col min="3337" max="3337" width="35.28515625" bestFit="1" customWidth="1"/>
    <col min="3338" max="3338" width="28.140625" bestFit="1" customWidth="1"/>
    <col min="3339" max="3339" width="33.140625" bestFit="1" customWidth="1"/>
    <col min="3340" max="3340" width="26" bestFit="1" customWidth="1"/>
    <col min="3341" max="3341" width="19.140625" bestFit="1" customWidth="1"/>
    <col min="3342" max="3342" width="10.42578125" customWidth="1"/>
    <col min="3343" max="3343" width="11.85546875" customWidth="1"/>
    <col min="3344" max="3344" width="14.7109375" customWidth="1"/>
    <col min="3345" max="3345" width="9" bestFit="1" customWidth="1"/>
    <col min="3586" max="3586" width="4.7109375" bestFit="1" customWidth="1"/>
    <col min="3587" max="3587" width="9.7109375" bestFit="1" customWidth="1"/>
    <col min="3588" max="3588" width="10" bestFit="1" customWidth="1"/>
    <col min="3589" max="3589" width="8.85546875" bestFit="1" customWidth="1"/>
    <col min="3590" max="3590" width="22.85546875" customWidth="1"/>
    <col min="3591" max="3591" width="59.7109375" bestFit="1" customWidth="1"/>
    <col min="3592" max="3592" width="57.85546875" bestFit="1" customWidth="1"/>
    <col min="3593" max="3593" width="35.28515625" bestFit="1" customWidth="1"/>
    <col min="3594" max="3594" width="28.140625" bestFit="1" customWidth="1"/>
    <col min="3595" max="3595" width="33.140625" bestFit="1" customWidth="1"/>
    <col min="3596" max="3596" width="26" bestFit="1" customWidth="1"/>
    <col min="3597" max="3597" width="19.140625" bestFit="1" customWidth="1"/>
    <col min="3598" max="3598" width="10.42578125" customWidth="1"/>
    <col min="3599" max="3599" width="11.85546875" customWidth="1"/>
    <col min="3600" max="3600" width="14.7109375" customWidth="1"/>
    <col min="3601" max="3601" width="9" bestFit="1" customWidth="1"/>
    <col min="3842" max="3842" width="4.7109375" bestFit="1" customWidth="1"/>
    <col min="3843" max="3843" width="9.7109375" bestFit="1" customWidth="1"/>
    <col min="3844" max="3844" width="10" bestFit="1" customWidth="1"/>
    <col min="3845" max="3845" width="8.85546875" bestFit="1" customWidth="1"/>
    <col min="3846" max="3846" width="22.85546875" customWidth="1"/>
    <col min="3847" max="3847" width="59.7109375" bestFit="1" customWidth="1"/>
    <col min="3848" max="3848" width="57.85546875" bestFit="1" customWidth="1"/>
    <col min="3849" max="3849" width="35.28515625" bestFit="1" customWidth="1"/>
    <col min="3850" max="3850" width="28.140625" bestFit="1" customWidth="1"/>
    <col min="3851" max="3851" width="33.140625" bestFit="1" customWidth="1"/>
    <col min="3852" max="3852" width="26" bestFit="1" customWidth="1"/>
    <col min="3853" max="3853" width="19.140625" bestFit="1" customWidth="1"/>
    <col min="3854" max="3854" width="10.42578125" customWidth="1"/>
    <col min="3855" max="3855" width="11.85546875" customWidth="1"/>
    <col min="3856" max="3856" width="14.7109375" customWidth="1"/>
    <col min="3857" max="3857" width="9" bestFit="1" customWidth="1"/>
    <col min="4098" max="4098" width="4.7109375" bestFit="1" customWidth="1"/>
    <col min="4099" max="4099" width="9.7109375" bestFit="1" customWidth="1"/>
    <col min="4100" max="4100" width="10" bestFit="1" customWidth="1"/>
    <col min="4101" max="4101" width="8.85546875" bestFit="1" customWidth="1"/>
    <col min="4102" max="4102" width="22.85546875" customWidth="1"/>
    <col min="4103" max="4103" width="59.7109375" bestFit="1" customWidth="1"/>
    <col min="4104" max="4104" width="57.85546875" bestFit="1" customWidth="1"/>
    <col min="4105" max="4105" width="35.28515625" bestFit="1" customWidth="1"/>
    <col min="4106" max="4106" width="28.140625" bestFit="1" customWidth="1"/>
    <col min="4107" max="4107" width="33.140625" bestFit="1" customWidth="1"/>
    <col min="4108" max="4108" width="26" bestFit="1" customWidth="1"/>
    <col min="4109" max="4109" width="19.140625" bestFit="1" customWidth="1"/>
    <col min="4110" max="4110" width="10.42578125" customWidth="1"/>
    <col min="4111" max="4111" width="11.85546875" customWidth="1"/>
    <col min="4112" max="4112" width="14.7109375" customWidth="1"/>
    <col min="4113" max="4113" width="9" bestFit="1" customWidth="1"/>
    <col min="4354" max="4354" width="4.7109375" bestFit="1" customWidth="1"/>
    <col min="4355" max="4355" width="9.7109375" bestFit="1" customWidth="1"/>
    <col min="4356" max="4356" width="10" bestFit="1" customWidth="1"/>
    <col min="4357" max="4357" width="8.85546875" bestFit="1" customWidth="1"/>
    <col min="4358" max="4358" width="22.85546875" customWidth="1"/>
    <col min="4359" max="4359" width="59.7109375" bestFit="1" customWidth="1"/>
    <col min="4360" max="4360" width="57.85546875" bestFit="1" customWidth="1"/>
    <col min="4361" max="4361" width="35.28515625" bestFit="1" customWidth="1"/>
    <col min="4362" max="4362" width="28.140625" bestFit="1" customWidth="1"/>
    <col min="4363" max="4363" width="33.140625" bestFit="1" customWidth="1"/>
    <col min="4364" max="4364" width="26" bestFit="1" customWidth="1"/>
    <col min="4365" max="4365" width="19.140625" bestFit="1" customWidth="1"/>
    <col min="4366" max="4366" width="10.42578125" customWidth="1"/>
    <col min="4367" max="4367" width="11.85546875" customWidth="1"/>
    <col min="4368" max="4368" width="14.7109375" customWidth="1"/>
    <col min="4369" max="4369" width="9" bestFit="1" customWidth="1"/>
    <col min="4610" max="4610" width="4.7109375" bestFit="1" customWidth="1"/>
    <col min="4611" max="4611" width="9.7109375" bestFit="1" customWidth="1"/>
    <col min="4612" max="4612" width="10" bestFit="1" customWidth="1"/>
    <col min="4613" max="4613" width="8.85546875" bestFit="1" customWidth="1"/>
    <col min="4614" max="4614" width="22.85546875" customWidth="1"/>
    <col min="4615" max="4615" width="59.7109375" bestFit="1" customWidth="1"/>
    <col min="4616" max="4616" width="57.85546875" bestFit="1" customWidth="1"/>
    <col min="4617" max="4617" width="35.28515625" bestFit="1" customWidth="1"/>
    <col min="4618" max="4618" width="28.140625" bestFit="1" customWidth="1"/>
    <col min="4619" max="4619" width="33.140625" bestFit="1" customWidth="1"/>
    <col min="4620" max="4620" width="26" bestFit="1" customWidth="1"/>
    <col min="4621" max="4621" width="19.140625" bestFit="1" customWidth="1"/>
    <col min="4622" max="4622" width="10.42578125" customWidth="1"/>
    <col min="4623" max="4623" width="11.85546875" customWidth="1"/>
    <col min="4624" max="4624" width="14.7109375" customWidth="1"/>
    <col min="4625" max="4625" width="9" bestFit="1" customWidth="1"/>
    <col min="4866" max="4866" width="4.7109375" bestFit="1" customWidth="1"/>
    <col min="4867" max="4867" width="9.7109375" bestFit="1" customWidth="1"/>
    <col min="4868" max="4868" width="10" bestFit="1" customWidth="1"/>
    <col min="4869" max="4869" width="8.85546875" bestFit="1" customWidth="1"/>
    <col min="4870" max="4870" width="22.85546875" customWidth="1"/>
    <col min="4871" max="4871" width="59.7109375" bestFit="1" customWidth="1"/>
    <col min="4872" max="4872" width="57.85546875" bestFit="1" customWidth="1"/>
    <col min="4873" max="4873" width="35.28515625" bestFit="1" customWidth="1"/>
    <col min="4874" max="4874" width="28.140625" bestFit="1" customWidth="1"/>
    <col min="4875" max="4875" width="33.140625" bestFit="1" customWidth="1"/>
    <col min="4876" max="4876" width="26" bestFit="1" customWidth="1"/>
    <col min="4877" max="4877" width="19.140625" bestFit="1" customWidth="1"/>
    <col min="4878" max="4878" width="10.42578125" customWidth="1"/>
    <col min="4879" max="4879" width="11.85546875" customWidth="1"/>
    <col min="4880" max="4880" width="14.7109375" customWidth="1"/>
    <col min="4881" max="4881" width="9" bestFit="1" customWidth="1"/>
    <col min="5122" max="5122" width="4.7109375" bestFit="1" customWidth="1"/>
    <col min="5123" max="5123" width="9.7109375" bestFit="1" customWidth="1"/>
    <col min="5124" max="5124" width="10" bestFit="1" customWidth="1"/>
    <col min="5125" max="5125" width="8.85546875" bestFit="1" customWidth="1"/>
    <col min="5126" max="5126" width="22.85546875" customWidth="1"/>
    <col min="5127" max="5127" width="59.7109375" bestFit="1" customWidth="1"/>
    <col min="5128" max="5128" width="57.85546875" bestFit="1" customWidth="1"/>
    <col min="5129" max="5129" width="35.28515625" bestFit="1" customWidth="1"/>
    <col min="5130" max="5130" width="28.140625" bestFit="1" customWidth="1"/>
    <col min="5131" max="5131" width="33.140625" bestFit="1" customWidth="1"/>
    <col min="5132" max="5132" width="26" bestFit="1" customWidth="1"/>
    <col min="5133" max="5133" width="19.140625" bestFit="1" customWidth="1"/>
    <col min="5134" max="5134" width="10.42578125" customWidth="1"/>
    <col min="5135" max="5135" width="11.85546875" customWidth="1"/>
    <col min="5136" max="5136" width="14.7109375" customWidth="1"/>
    <col min="5137" max="5137" width="9" bestFit="1" customWidth="1"/>
    <col min="5378" max="5378" width="4.7109375" bestFit="1" customWidth="1"/>
    <col min="5379" max="5379" width="9.7109375" bestFit="1" customWidth="1"/>
    <col min="5380" max="5380" width="10" bestFit="1" customWidth="1"/>
    <col min="5381" max="5381" width="8.85546875" bestFit="1" customWidth="1"/>
    <col min="5382" max="5382" width="22.85546875" customWidth="1"/>
    <col min="5383" max="5383" width="59.7109375" bestFit="1" customWidth="1"/>
    <col min="5384" max="5384" width="57.85546875" bestFit="1" customWidth="1"/>
    <col min="5385" max="5385" width="35.28515625" bestFit="1" customWidth="1"/>
    <col min="5386" max="5386" width="28.140625" bestFit="1" customWidth="1"/>
    <col min="5387" max="5387" width="33.140625" bestFit="1" customWidth="1"/>
    <col min="5388" max="5388" width="26" bestFit="1" customWidth="1"/>
    <col min="5389" max="5389" width="19.140625" bestFit="1" customWidth="1"/>
    <col min="5390" max="5390" width="10.42578125" customWidth="1"/>
    <col min="5391" max="5391" width="11.85546875" customWidth="1"/>
    <col min="5392" max="5392" width="14.7109375" customWidth="1"/>
    <col min="5393" max="5393" width="9" bestFit="1" customWidth="1"/>
    <col min="5634" max="5634" width="4.7109375" bestFit="1" customWidth="1"/>
    <col min="5635" max="5635" width="9.7109375" bestFit="1" customWidth="1"/>
    <col min="5636" max="5636" width="10" bestFit="1" customWidth="1"/>
    <col min="5637" max="5637" width="8.85546875" bestFit="1" customWidth="1"/>
    <col min="5638" max="5638" width="22.85546875" customWidth="1"/>
    <col min="5639" max="5639" width="59.7109375" bestFit="1" customWidth="1"/>
    <col min="5640" max="5640" width="57.85546875" bestFit="1" customWidth="1"/>
    <col min="5641" max="5641" width="35.28515625" bestFit="1" customWidth="1"/>
    <col min="5642" max="5642" width="28.140625" bestFit="1" customWidth="1"/>
    <col min="5643" max="5643" width="33.140625" bestFit="1" customWidth="1"/>
    <col min="5644" max="5644" width="26" bestFit="1" customWidth="1"/>
    <col min="5645" max="5645" width="19.140625" bestFit="1" customWidth="1"/>
    <col min="5646" max="5646" width="10.42578125" customWidth="1"/>
    <col min="5647" max="5647" width="11.85546875" customWidth="1"/>
    <col min="5648" max="5648" width="14.7109375" customWidth="1"/>
    <col min="5649" max="5649" width="9" bestFit="1" customWidth="1"/>
    <col min="5890" max="5890" width="4.7109375" bestFit="1" customWidth="1"/>
    <col min="5891" max="5891" width="9.7109375" bestFit="1" customWidth="1"/>
    <col min="5892" max="5892" width="10" bestFit="1" customWidth="1"/>
    <col min="5893" max="5893" width="8.85546875" bestFit="1" customWidth="1"/>
    <col min="5894" max="5894" width="22.85546875" customWidth="1"/>
    <col min="5895" max="5895" width="59.7109375" bestFit="1" customWidth="1"/>
    <col min="5896" max="5896" width="57.85546875" bestFit="1" customWidth="1"/>
    <col min="5897" max="5897" width="35.28515625" bestFit="1" customWidth="1"/>
    <col min="5898" max="5898" width="28.140625" bestFit="1" customWidth="1"/>
    <col min="5899" max="5899" width="33.140625" bestFit="1" customWidth="1"/>
    <col min="5900" max="5900" width="26" bestFit="1" customWidth="1"/>
    <col min="5901" max="5901" width="19.140625" bestFit="1" customWidth="1"/>
    <col min="5902" max="5902" width="10.42578125" customWidth="1"/>
    <col min="5903" max="5903" width="11.85546875" customWidth="1"/>
    <col min="5904" max="5904" width="14.7109375" customWidth="1"/>
    <col min="5905" max="5905" width="9" bestFit="1" customWidth="1"/>
    <col min="6146" max="6146" width="4.7109375" bestFit="1" customWidth="1"/>
    <col min="6147" max="6147" width="9.7109375" bestFit="1" customWidth="1"/>
    <col min="6148" max="6148" width="10" bestFit="1" customWidth="1"/>
    <col min="6149" max="6149" width="8.85546875" bestFit="1" customWidth="1"/>
    <col min="6150" max="6150" width="22.85546875" customWidth="1"/>
    <col min="6151" max="6151" width="59.7109375" bestFit="1" customWidth="1"/>
    <col min="6152" max="6152" width="57.85546875" bestFit="1" customWidth="1"/>
    <col min="6153" max="6153" width="35.28515625" bestFit="1" customWidth="1"/>
    <col min="6154" max="6154" width="28.140625" bestFit="1" customWidth="1"/>
    <col min="6155" max="6155" width="33.140625" bestFit="1" customWidth="1"/>
    <col min="6156" max="6156" width="26" bestFit="1" customWidth="1"/>
    <col min="6157" max="6157" width="19.140625" bestFit="1" customWidth="1"/>
    <col min="6158" max="6158" width="10.42578125" customWidth="1"/>
    <col min="6159" max="6159" width="11.85546875" customWidth="1"/>
    <col min="6160" max="6160" width="14.7109375" customWidth="1"/>
    <col min="6161" max="6161" width="9" bestFit="1" customWidth="1"/>
    <col min="6402" max="6402" width="4.7109375" bestFit="1" customWidth="1"/>
    <col min="6403" max="6403" width="9.7109375" bestFit="1" customWidth="1"/>
    <col min="6404" max="6404" width="10" bestFit="1" customWidth="1"/>
    <col min="6405" max="6405" width="8.85546875" bestFit="1" customWidth="1"/>
    <col min="6406" max="6406" width="22.85546875" customWidth="1"/>
    <col min="6407" max="6407" width="59.7109375" bestFit="1" customWidth="1"/>
    <col min="6408" max="6408" width="57.85546875" bestFit="1" customWidth="1"/>
    <col min="6409" max="6409" width="35.28515625" bestFit="1" customWidth="1"/>
    <col min="6410" max="6410" width="28.140625" bestFit="1" customWidth="1"/>
    <col min="6411" max="6411" width="33.140625" bestFit="1" customWidth="1"/>
    <col min="6412" max="6412" width="26" bestFit="1" customWidth="1"/>
    <col min="6413" max="6413" width="19.140625" bestFit="1" customWidth="1"/>
    <col min="6414" max="6414" width="10.42578125" customWidth="1"/>
    <col min="6415" max="6415" width="11.85546875" customWidth="1"/>
    <col min="6416" max="6416" width="14.7109375" customWidth="1"/>
    <col min="6417" max="6417" width="9" bestFit="1" customWidth="1"/>
    <col min="6658" max="6658" width="4.7109375" bestFit="1" customWidth="1"/>
    <col min="6659" max="6659" width="9.7109375" bestFit="1" customWidth="1"/>
    <col min="6660" max="6660" width="10" bestFit="1" customWidth="1"/>
    <col min="6661" max="6661" width="8.85546875" bestFit="1" customWidth="1"/>
    <col min="6662" max="6662" width="22.85546875" customWidth="1"/>
    <col min="6663" max="6663" width="59.7109375" bestFit="1" customWidth="1"/>
    <col min="6664" max="6664" width="57.85546875" bestFit="1" customWidth="1"/>
    <col min="6665" max="6665" width="35.28515625" bestFit="1" customWidth="1"/>
    <col min="6666" max="6666" width="28.140625" bestFit="1" customWidth="1"/>
    <col min="6667" max="6667" width="33.140625" bestFit="1" customWidth="1"/>
    <col min="6668" max="6668" width="26" bestFit="1" customWidth="1"/>
    <col min="6669" max="6669" width="19.140625" bestFit="1" customWidth="1"/>
    <col min="6670" max="6670" width="10.42578125" customWidth="1"/>
    <col min="6671" max="6671" width="11.85546875" customWidth="1"/>
    <col min="6672" max="6672" width="14.7109375" customWidth="1"/>
    <col min="6673" max="6673" width="9" bestFit="1" customWidth="1"/>
    <col min="6914" max="6914" width="4.7109375" bestFit="1" customWidth="1"/>
    <col min="6915" max="6915" width="9.7109375" bestFit="1" customWidth="1"/>
    <col min="6916" max="6916" width="10" bestFit="1" customWidth="1"/>
    <col min="6917" max="6917" width="8.85546875" bestFit="1" customWidth="1"/>
    <col min="6918" max="6918" width="22.85546875" customWidth="1"/>
    <col min="6919" max="6919" width="59.7109375" bestFit="1" customWidth="1"/>
    <col min="6920" max="6920" width="57.85546875" bestFit="1" customWidth="1"/>
    <col min="6921" max="6921" width="35.28515625" bestFit="1" customWidth="1"/>
    <col min="6922" max="6922" width="28.140625" bestFit="1" customWidth="1"/>
    <col min="6923" max="6923" width="33.140625" bestFit="1" customWidth="1"/>
    <col min="6924" max="6924" width="26" bestFit="1" customWidth="1"/>
    <col min="6925" max="6925" width="19.140625" bestFit="1" customWidth="1"/>
    <col min="6926" max="6926" width="10.42578125" customWidth="1"/>
    <col min="6927" max="6927" width="11.85546875" customWidth="1"/>
    <col min="6928" max="6928" width="14.7109375" customWidth="1"/>
    <col min="6929" max="6929" width="9" bestFit="1" customWidth="1"/>
    <col min="7170" max="7170" width="4.7109375" bestFit="1" customWidth="1"/>
    <col min="7171" max="7171" width="9.7109375" bestFit="1" customWidth="1"/>
    <col min="7172" max="7172" width="10" bestFit="1" customWidth="1"/>
    <col min="7173" max="7173" width="8.85546875" bestFit="1" customWidth="1"/>
    <col min="7174" max="7174" width="22.85546875" customWidth="1"/>
    <col min="7175" max="7175" width="59.7109375" bestFit="1" customWidth="1"/>
    <col min="7176" max="7176" width="57.85546875" bestFit="1" customWidth="1"/>
    <col min="7177" max="7177" width="35.28515625" bestFit="1" customWidth="1"/>
    <col min="7178" max="7178" width="28.140625" bestFit="1" customWidth="1"/>
    <col min="7179" max="7179" width="33.140625" bestFit="1" customWidth="1"/>
    <col min="7180" max="7180" width="26" bestFit="1" customWidth="1"/>
    <col min="7181" max="7181" width="19.140625" bestFit="1" customWidth="1"/>
    <col min="7182" max="7182" width="10.42578125" customWidth="1"/>
    <col min="7183" max="7183" width="11.85546875" customWidth="1"/>
    <col min="7184" max="7184" width="14.7109375" customWidth="1"/>
    <col min="7185" max="7185" width="9" bestFit="1" customWidth="1"/>
    <col min="7426" max="7426" width="4.7109375" bestFit="1" customWidth="1"/>
    <col min="7427" max="7427" width="9.7109375" bestFit="1" customWidth="1"/>
    <col min="7428" max="7428" width="10" bestFit="1" customWidth="1"/>
    <col min="7429" max="7429" width="8.85546875" bestFit="1" customWidth="1"/>
    <col min="7430" max="7430" width="22.85546875" customWidth="1"/>
    <col min="7431" max="7431" width="59.7109375" bestFit="1" customWidth="1"/>
    <col min="7432" max="7432" width="57.85546875" bestFit="1" customWidth="1"/>
    <col min="7433" max="7433" width="35.28515625" bestFit="1" customWidth="1"/>
    <col min="7434" max="7434" width="28.140625" bestFit="1" customWidth="1"/>
    <col min="7435" max="7435" width="33.140625" bestFit="1" customWidth="1"/>
    <col min="7436" max="7436" width="26" bestFit="1" customWidth="1"/>
    <col min="7437" max="7437" width="19.140625" bestFit="1" customWidth="1"/>
    <col min="7438" max="7438" width="10.42578125" customWidth="1"/>
    <col min="7439" max="7439" width="11.85546875" customWidth="1"/>
    <col min="7440" max="7440" width="14.7109375" customWidth="1"/>
    <col min="7441" max="7441" width="9" bestFit="1" customWidth="1"/>
    <col min="7682" max="7682" width="4.7109375" bestFit="1" customWidth="1"/>
    <col min="7683" max="7683" width="9.7109375" bestFit="1" customWidth="1"/>
    <col min="7684" max="7684" width="10" bestFit="1" customWidth="1"/>
    <col min="7685" max="7685" width="8.85546875" bestFit="1" customWidth="1"/>
    <col min="7686" max="7686" width="22.85546875" customWidth="1"/>
    <col min="7687" max="7687" width="59.7109375" bestFit="1" customWidth="1"/>
    <col min="7688" max="7688" width="57.85546875" bestFit="1" customWidth="1"/>
    <col min="7689" max="7689" width="35.28515625" bestFit="1" customWidth="1"/>
    <col min="7690" max="7690" width="28.140625" bestFit="1" customWidth="1"/>
    <col min="7691" max="7691" width="33.140625" bestFit="1" customWidth="1"/>
    <col min="7692" max="7692" width="26" bestFit="1" customWidth="1"/>
    <col min="7693" max="7693" width="19.140625" bestFit="1" customWidth="1"/>
    <col min="7694" max="7694" width="10.42578125" customWidth="1"/>
    <col min="7695" max="7695" width="11.85546875" customWidth="1"/>
    <col min="7696" max="7696" width="14.7109375" customWidth="1"/>
    <col min="7697" max="7697" width="9" bestFit="1" customWidth="1"/>
    <col min="7938" max="7938" width="4.7109375" bestFit="1" customWidth="1"/>
    <col min="7939" max="7939" width="9.7109375" bestFit="1" customWidth="1"/>
    <col min="7940" max="7940" width="10" bestFit="1" customWidth="1"/>
    <col min="7941" max="7941" width="8.85546875" bestFit="1" customWidth="1"/>
    <col min="7942" max="7942" width="22.85546875" customWidth="1"/>
    <col min="7943" max="7943" width="59.7109375" bestFit="1" customWidth="1"/>
    <col min="7944" max="7944" width="57.85546875" bestFit="1" customWidth="1"/>
    <col min="7945" max="7945" width="35.28515625" bestFit="1" customWidth="1"/>
    <col min="7946" max="7946" width="28.140625" bestFit="1" customWidth="1"/>
    <col min="7947" max="7947" width="33.140625" bestFit="1" customWidth="1"/>
    <col min="7948" max="7948" width="26" bestFit="1" customWidth="1"/>
    <col min="7949" max="7949" width="19.140625" bestFit="1" customWidth="1"/>
    <col min="7950" max="7950" width="10.42578125" customWidth="1"/>
    <col min="7951" max="7951" width="11.85546875" customWidth="1"/>
    <col min="7952" max="7952" width="14.7109375" customWidth="1"/>
    <col min="7953" max="7953" width="9" bestFit="1" customWidth="1"/>
    <col min="8194" max="8194" width="4.7109375" bestFit="1" customWidth="1"/>
    <col min="8195" max="8195" width="9.7109375" bestFit="1" customWidth="1"/>
    <col min="8196" max="8196" width="10" bestFit="1" customWidth="1"/>
    <col min="8197" max="8197" width="8.85546875" bestFit="1" customWidth="1"/>
    <col min="8198" max="8198" width="22.85546875" customWidth="1"/>
    <col min="8199" max="8199" width="59.7109375" bestFit="1" customWidth="1"/>
    <col min="8200" max="8200" width="57.85546875" bestFit="1" customWidth="1"/>
    <col min="8201" max="8201" width="35.28515625" bestFit="1" customWidth="1"/>
    <col min="8202" max="8202" width="28.140625" bestFit="1" customWidth="1"/>
    <col min="8203" max="8203" width="33.140625" bestFit="1" customWidth="1"/>
    <col min="8204" max="8204" width="26" bestFit="1" customWidth="1"/>
    <col min="8205" max="8205" width="19.140625" bestFit="1" customWidth="1"/>
    <col min="8206" max="8206" width="10.42578125" customWidth="1"/>
    <col min="8207" max="8207" width="11.85546875" customWidth="1"/>
    <col min="8208" max="8208" width="14.7109375" customWidth="1"/>
    <col min="8209" max="8209" width="9" bestFit="1" customWidth="1"/>
    <col min="8450" max="8450" width="4.7109375" bestFit="1" customWidth="1"/>
    <col min="8451" max="8451" width="9.7109375" bestFit="1" customWidth="1"/>
    <col min="8452" max="8452" width="10" bestFit="1" customWidth="1"/>
    <col min="8453" max="8453" width="8.85546875" bestFit="1" customWidth="1"/>
    <col min="8454" max="8454" width="22.85546875" customWidth="1"/>
    <col min="8455" max="8455" width="59.7109375" bestFit="1" customWidth="1"/>
    <col min="8456" max="8456" width="57.85546875" bestFit="1" customWidth="1"/>
    <col min="8457" max="8457" width="35.28515625" bestFit="1" customWidth="1"/>
    <col min="8458" max="8458" width="28.140625" bestFit="1" customWidth="1"/>
    <col min="8459" max="8459" width="33.140625" bestFit="1" customWidth="1"/>
    <col min="8460" max="8460" width="26" bestFit="1" customWidth="1"/>
    <col min="8461" max="8461" width="19.140625" bestFit="1" customWidth="1"/>
    <col min="8462" max="8462" width="10.42578125" customWidth="1"/>
    <col min="8463" max="8463" width="11.85546875" customWidth="1"/>
    <col min="8464" max="8464" width="14.7109375" customWidth="1"/>
    <col min="8465" max="8465" width="9" bestFit="1" customWidth="1"/>
    <col min="8706" max="8706" width="4.7109375" bestFit="1" customWidth="1"/>
    <col min="8707" max="8707" width="9.7109375" bestFit="1" customWidth="1"/>
    <col min="8708" max="8708" width="10" bestFit="1" customWidth="1"/>
    <col min="8709" max="8709" width="8.85546875" bestFit="1" customWidth="1"/>
    <col min="8710" max="8710" width="22.85546875" customWidth="1"/>
    <col min="8711" max="8711" width="59.7109375" bestFit="1" customWidth="1"/>
    <col min="8712" max="8712" width="57.85546875" bestFit="1" customWidth="1"/>
    <col min="8713" max="8713" width="35.28515625" bestFit="1" customWidth="1"/>
    <col min="8714" max="8714" width="28.140625" bestFit="1" customWidth="1"/>
    <col min="8715" max="8715" width="33.140625" bestFit="1" customWidth="1"/>
    <col min="8716" max="8716" width="26" bestFit="1" customWidth="1"/>
    <col min="8717" max="8717" width="19.140625" bestFit="1" customWidth="1"/>
    <col min="8718" max="8718" width="10.42578125" customWidth="1"/>
    <col min="8719" max="8719" width="11.85546875" customWidth="1"/>
    <col min="8720" max="8720" width="14.7109375" customWidth="1"/>
    <col min="8721" max="8721" width="9" bestFit="1" customWidth="1"/>
    <col min="8962" max="8962" width="4.7109375" bestFit="1" customWidth="1"/>
    <col min="8963" max="8963" width="9.7109375" bestFit="1" customWidth="1"/>
    <col min="8964" max="8964" width="10" bestFit="1" customWidth="1"/>
    <col min="8965" max="8965" width="8.85546875" bestFit="1" customWidth="1"/>
    <col min="8966" max="8966" width="22.85546875" customWidth="1"/>
    <col min="8967" max="8967" width="59.7109375" bestFit="1" customWidth="1"/>
    <col min="8968" max="8968" width="57.85546875" bestFit="1" customWidth="1"/>
    <col min="8969" max="8969" width="35.28515625" bestFit="1" customWidth="1"/>
    <col min="8970" max="8970" width="28.140625" bestFit="1" customWidth="1"/>
    <col min="8971" max="8971" width="33.140625" bestFit="1" customWidth="1"/>
    <col min="8972" max="8972" width="26" bestFit="1" customWidth="1"/>
    <col min="8973" max="8973" width="19.140625" bestFit="1" customWidth="1"/>
    <col min="8974" max="8974" width="10.42578125" customWidth="1"/>
    <col min="8975" max="8975" width="11.85546875" customWidth="1"/>
    <col min="8976" max="8976" width="14.7109375" customWidth="1"/>
    <col min="8977" max="8977" width="9" bestFit="1" customWidth="1"/>
    <col min="9218" max="9218" width="4.7109375" bestFit="1" customWidth="1"/>
    <col min="9219" max="9219" width="9.7109375" bestFit="1" customWidth="1"/>
    <col min="9220" max="9220" width="10" bestFit="1" customWidth="1"/>
    <col min="9221" max="9221" width="8.85546875" bestFit="1" customWidth="1"/>
    <col min="9222" max="9222" width="22.85546875" customWidth="1"/>
    <col min="9223" max="9223" width="59.7109375" bestFit="1" customWidth="1"/>
    <col min="9224" max="9224" width="57.85546875" bestFit="1" customWidth="1"/>
    <col min="9225" max="9225" width="35.28515625" bestFit="1" customWidth="1"/>
    <col min="9226" max="9226" width="28.140625" bestFit="1" customWidth="1"/>
    <col min="9227" max="9227" width="33.140625" bestFit="1" customWidth="1"/>
    <col min="9228" max="9228" width="26" bestFit="1" customWidth="1"/>
    <col min="9229" max="9229" width="19.140625" bestFit="1" customWidth="1"/>
    <col min="9230" max="9230" width="10.42578125" customWidth="1"/>
    <col min="9231" max="9231" width="11.85546875" customWidth="1"/>
    <col min="9232" max="9232" width="14.7109375" customWidth="1"/>
    <col min="9233" max="9233" width="9" bestFit="1" customWidth="1"/>
    <col min="9474" max="9474" width="4.7109375" bestFit="1" customWidth="1"/>
    <col min="9475" max="9475" width="9.7109375" bestFit="1" customWidth="1"/>
    <col min="9476" max="9476" width="10" bestFit="1" customWidth="1"/>
    <col min="9477" max="9477" width="8.85546875" bestFit="1" customWidth="1"/>
    <col min="9478" max="9478" width="22.85546875" customWidth="1"/>
    <col min="9479" max="9479" width="59.7109375" bestFit="1" customWidth="1"/>
    <col min="9480" max="9480" width="57.85546875" bestFit="1" customWidth="1"/>
    <col min="9481" max="9481" width="35.28515625" bestFit="1" customWidth="1"/>
    <col min="9482" max="9482" width="28.140625" bestFit="1" customWidth="1"/>
    <col min="9483" max="9483" width="33.140625" bestFit="1" customWidth="1"/>
    <col min="9484" max="9484" width="26" bestFit="1" customWidth="1"/>
    <col min="9485" max="9485" width="19.140625" bestFit="1" customWidth="1"/>
    <col min="9486" max="9486" width="10.42578125" customWidth="1"/>
    <col min="9487" max="9487" width="11.85546875" customWidth="1"/>
    <col min="9488" max="9488" width="14.7109375" customWidth="1"/>
    <col min="9489" max="9489" width="9" bestFit="1" customWidth="1"/>
    <col min="9730" max="9730" width="4.7109375" bestFit="1" customWidth="1"/>
    <col min="9731" max="9731" width="9.7109375" bestFit="1" customWidth="1"/>
    <col min="9732" max="9732" width="10" bestFit="1" customWidth="1"/>
    <col min="9733" max="9733" width="8.85546875" bestFit="1" customWidth="1"/>
    <col min="9734" max="9734" width="22.85546875" customWidth="1"/>
    <col min="9735" max="9735" width="59.7109375" bestFit="1" customWidth="1"/>
    <col min="9736" max="9736" width="57.85546875" bestFit="1" customWidth="1"/>
    <col min="9737" max="9737" width="35.28515625" bestFit="1" customWidth="1"/>
    <col min="9738" max="9738" width="28.140625" bestFit="1" customWidth="1"/>
    <col min="9739" max="9739" width="33.140625" bestFit="1" customWidth="1"/>
    <col min="9740" max="9740" width="26" bestFit="1" customWidth="1"/>
    <col min="9741" max="9741" width="19.140625" bestFit="1" customWidth="1"/>
    <col min="9742" max="9742" width="10.42578125" customWidth="1"/>
    <col min="9743" max="9743" width="11.85546875" customWidth="1"/>
    <col min="9744" max="9744" width="14.7109375" customWidth="1"/>
    <col min="9745" max="9745" width="9" bestFit="1" customWidth="1"/>
    <col min="9986" max="9986" width="4.7109375" bestFit="1" customWidth="1"/>
    <col min="9987" max="9987" width="9.7109375" bestFit="1" customWidth="1"/>
    <col min="9988" max="9988" width="10" bestFit="1" customWidth="1"/>
    <col min="9989" max="9989" width="8.85546875" bestFit="1" customWidth="1"/>
    <col min="9990" max="9990" width="22.85546875" customWidth="1"/>
    <col min="9991" max="9991" width="59.7109375" bestFit="1" customWidth="1"/>
    <col min="9992" max="9992" width="57.85546875" bestFit="1" customWidth="1"/>
    <col min="9993" max="9993" width="35.28515625" bestFit="1" customWidth="1"/>
    <col min="9994" max="9994" width="28.140625" bestFit="1" customWidth="1"/>
    <col min="9995" max="9995" width="33.140625" bestFit="1" customWidth="1"/>
    <col min="9996" max="9996" width="26" bestFit="1" customWidth="1"/>
    <col min="9997" max="9997" width="19.140625" bestFit="1" customWidth="1"/>
    <col min="9998" max="9998" width="10.42578125" customWidth="1"/>
    <col min="9999" max="9999" width="11.85546875" customWidth="1"/>
    <col min="10000" max="10000" width="14.7109375" customWidth="1"/>
    <col min="10001" max="10001" width="9" bestFit="1" customWidth="1"/>
    <col min="10242" max="10242" width="4.7109375" bestFit="1" customWidth="1"/>
    <col min="10243" max="10243" width="9.7109375" bestFit="1" customWidth="1"/>
    <col min="10244" max="10244" width="10" bestFit="1" customWidth="1"/>
    <col min="10245" max="10245" width="8.85546875" bestFit="1" customWidth="1"/>
    <col min="10246" max="10246" width="22.85546875" customWidth="1"/>
    <col min="10247" max="10247" width="59.7109375" bestFit="1" customWidth="1"/>
    <col min="10248" max="10248" width="57.85546875" bestFit="1" customWidth="1"/>
    <col min="10249" max="10249" width="35.28515625" bestFit="1" customWidth="1"/>
    <col min="10250" max="10250" width="28.140625" bestFit="1" customWidth="1"/>
    <col min="10251" max="10251" width="33.140625" bestFit="1" customWidth="1"/>
    <col min="10252" max="10252" width="26" bestFit="1" customWidth="1"/>
    <col min="10253" max="10253" width="19.140625" bestFit="1" customWidth="1"/>
    <col min="10254" max="10254" width="10.42578125" customWidth="1"/>
    <col min="10255" max="10255" width="11.85546875" customWidth="1"/>
    <col min="10256" max="10256" width="14.7109375" customWidth="1"/>
    <col min="10257" max="10257" width="9" bestFit="1" customWidth="1"/>
    <col min="10498" max="10498" width="4.7109375" bestFit="1" customWidth="1"/>
    <col min="10499" max="10499" width="9.7109375" bestFit="1" customWidth="1"/>
    <col min="10500" max="10500" width="10" bestFit="1" customWidth="1"/>
    <col min="10501" max="10501" width="8.85546875" bestFit="1" customWidth="1"/>
    <col min="10502" max="10502" width="22.85546875" customWidth="1"/>
    <col min="10503" max="10503" width="59.7109375" bestFit="1" customWidth="1"/>
    <col min="10504" max="10504" width="57.85546875" bestFit="1" customWidth="1"/>
    <col min="10505" max="10505" width="35.28515625" bestFit="1" customWidth="1"/>
    <col min="10506" max="10506" width="28.140625" bestFit="1" customWidth="1"/>
    <col min="10507" max="10507" width="33.140625" bestFit="1" customWidth="1"/>
    <col min="10508" max="10508" width="26" bestFit="1" customWidth="1"/>
    <col min="10509" max="10509" width="19.140625" bestFit="1" customWidth="1"/>
    <col min="10510" max="10510" width="10.42578125" customWidth="1"/>
    <col min="10511" max="10511" width="11.85546875" customWidth="1"/>
    <col min="10512" max="10512" width="14.7109375" customWidth="1"/>
    <col min="10513" max="10513" width="9" bestFit="1" customWidth="1"/>
    <col min="10754" max="10754" width="4.7109375" bestFit="1" customWidth="1"/>
    <col min="10755" max="10755" width="9.7109375" bestFit="1" customWidth="1"/>
    <col min="10756" max="10756" width="10" bestFit="1" customWidth="1"/>
    <col min="10757" max="10757" width="8.85546875" bestFit="1" customWidth="1"/>
    <col min="10758" max="10758" width="22.85546875" customWidth="1"/>
    <col min="10759" max="10759" width="59.7109375" bestFit="1" customWidth="1"/>
    <col min="10760" max="10760" width="57.85546875" bestFit="1" customWidth="1"/>
    <col min="10761" max="10761" width="35.28515625" bestFit="1" customWidth="1"/>
    <col min="10762" max="10762" width="28.140625" bestFit="1" customWidth="1"/>
    <col min="10763" max="10763" width="33.140625" bestFit="1" customWidth="1"/>
    <col min="10764" max="10764" width="26" bestFit="1" customWidth="1"/>
    <col min="10765" max="10765" width="19.140625" bestFit="1" customWidth="1"/>
    <col min="10766" max="10766" width="10.42578125" customWidth="1"/>
    <col min="10767" max="10767" width="11.85546875" customWidth="1"/>
    <col min="10768" max="10768" width="14.7109375" customWidth="1"/>
    <col min="10769" max="10769" width="9" bestFit="1" customWidth="1"/>
    <col min="11010" max="11010" width="4.7109375" bestFit="1" customWidth="1"/>
    <col min="11011" max="11011" width="9.7109375" bestFit="1" customWidth="1"/>
    <col min="11012" max="11012" width="10" bestFit="1" customWidth="1"/>
    <col min="11013" max="11013" width="8.85546875" bestFit="1" customWidth="1"/>
    <col min="11014" max="11014" width="22.85546875" customWidth="1"/>
    <col min="11015" max="11015" width="59.7109375" bestFit="1" customWidth="1"/>
    <col min="11016" max="11016" width="57.85546875" bestFit="1" customWidth="1"/>
    <col min="11017" max="11017" width="35.28515625" bestFit="1" customWidth="1"/>
    <col min="11018" max="11018" width="28.140625" bestFit="1" customWidth="1"/>
    <col min="11019" max="11019" width="33.140625" bestFit="1" customWidth="1"/>
    <col min="11020" max="11020" width="26" bestFit="1" customWidth="1"/>
    <col min="11021" max="11021" width="19.140625" bestFit="1" customWidth="1"/>
    <col min="11022" max="11022" width="10.42578125" customWidth="1"/>
    <col min="11023" max="11023" width="11.85546875" customWidth="1"/>
    <col min="11024" max="11024" width="14.7109375" customWidth="1"/>
    <col min="11025" max="11025" width="9" bestFit="1" customWidth="1"/>
    <col min="11266" max="11266" width="4.7109375" bestFit="1" customWidth="1"/>
    <col min="11267" max="11267" width="9.7109375" bestFit="1" customWidth="1"/>
    <col min="11268" max="11268" width="10" bestFit="1" customWidth="1"/>
    <col min="11269" max="11269" width="8.85546875" bestFit="1" customWidth="1"/>
    <col min="11270" max="11270" width="22.85546875" customWidth="1"/>
    <col min="11271" max="11271" width="59.7109375" bestFit="1" customWidth="1"/>
    <col min="11272" max="11272" width="57.85546875" bestFit="1" customWidth="1"/>
    <col min="11273" max="11273" width="35.28515625" bestFit="1" customWidth="1"/>
    <col min="11274" max="11274" width="28.140625" bestFit="1" customWidth="1"/>
    <col min="11275" max="11275" width="33.140625" bestFit="1" customWidth="1"/>
    <col min="11276" max="11276" width="26" bestFit="1" customWidth="1"/>
    <col min="11277" max="11277" width="19.140625" bestFit="1" customWidth="1"/>
    <col min="11278" max="11278" width="10.42578125" customWidth="1"/>
    <col min="11279" max="11279" width="11.85546875" customWidth="1"/>
    <col min="11280" max="11280" width="14.7109375" customWidth="1"/>
    <col min="11281" max="11281" width="9" bestFit="1" customWidth="1"/>
    <col min="11522" max="11522" width="4.7109375" bestFit="1" customWidth="1"/>
    <col min="11523" max="11523" width="9.7109375" bestFit="1" customWidth="1"/>
    <col min="11524" max="11524" width="10" bestFit="1" customWidth="1"/>
    <col min="11525" max="11525" width="8.85546875" bestFit="1" customWidth="1"/>
    <col min="11526" max="11526" width="22.85546875" customWidth="1"/>
    <col min="11527" max="11527" width="59.7109375" bestFit="1" customWidth="1"/>
    <col min="11528" max="11528" width="57.85546875" bestFit="1" customWidth="1"/>
    <col min="11529" max="11529" width="35.28515625" bestFit="1" customWidth="1"/>
    <col min="11530" max="11530" width="28.140625" bestFit="1" customWidth="1"/>
    <col min="11531" max="11531" width="33.140625" bestFit="1" customWidth="1"/>
    <col min="11532" max="11532" width="26" bestFit="1" customWidth="1"/>
    <col min="11533" max="11533" width="19.140625" bestFit="1" customWidth="1"/>
    <col min="11534" max="11534" width="10.42578125" customWidth="1"/>
    <col min="11535" max="11535" width="11.85546875" customWidth="1"/>
    <col min="11536" max="11536" width="14.7109375" customWidth="1"/>
    <col min="11537" max="11537" width="9" bestFit="1" customWidth="1"/>
    <col min="11778" max="11778" width="4.7109375" bestFit="1" customWidth="1"/>
    <col min="11779" max="11779" width="9.7109375" bestFit="1" customWidth="1"/>
    <col min="11780" max="11780" width="10" bestFit="1" customWidth="1"/>
    <col min="11781" max="11781" width="8.85546875" bestFit="1" customWidth="1"/>
    <col min="11782" max="11782" width="22.85546875" customWidth="1"/>
    <col min="11783" max="11783" width="59.7109375" bestFit="1" customWidth="1"/>
    <col min="11784" max="11784" width="57.85546875" bestFit="1" customWidth="1"/>
    <col min="11785" max="11785" width="35.28515625" bestFit="1" customWidth="1"/>
    <col min="11786" max="11786" width="28.140625" bestFit="1" customWidth="1"/>
    <col min="11787" max="11787" width="33.140625" bestFit="1" customWidth="1"/>
    <col min="11788" max="11788" width="26" bestFit="1" customWidth="1"/>
    <col min="11789" max="11789" width="19.140625" bestFit="1" customWidth="1"/>
    <col min="11790" max="11790" width="10.42578125" customWidth="1"/>
    <col min="11791" max="11791" width="11.85546875" customWidth="1"/>
    <col min="11792" max="11792" width="14.7109375" customWidth="1"/>
    <col min="11793" max="11793" width="9" bestFit="1" customWidth="1"/>
    <col min="12034" max="12034" width="4.7109375" bestFit="1" customWidth="1"/>
    <col min="12035" max="12035" width="9.7109375" bestFit="1" customWidth="1"/>
    <col min="12036" max="12036" width="10" bestFit="1" customWidth="1"/>
    <col min="12037" max="12037" width="8.85546875" bestFit="1" customWidth="1"/>
    <col min="12038" max="12038" width="22.85546875" customWidth="1"/>
    <col min="12039" max="12039" width="59.7109375" bestFit="1" customWidth="1"/>
    <col min="12040" max="12040" width="57.85546875" bestFit="1" customWidth="1"/>
    <col min="12041" max="12041" width="35.28515625" bestFit="1" customWidth="1"/>
    <col min="12042" max="12042" width="28.140625" bestFit="1" customWidth="1"/>
    <col min="12043" max="12043" width="33.140625" bestFit="1" customWidth="1"/>
    <col min="12044" max="12044" width="26" bestFit="1" customWidth="1"/>
    <col min="12045" max="12045" width="19.140625" bestFit="1" customWidth="1"/>
    <col min="12046" max="12046" width="10.42578125" customWidth="1"/>
    <col min="12047" max="12047" width="11.85546875" customWidth="1"/>
    <col min="12048" max="12048" width="14.7109375" customWidth="1"/>
    <col min="12049" max="12049" width="9" bestFit="1" customWidth="1"/>
    <col min="12290" max="12290" width="4.7109375" bestFit="1" customWidth="1"/>
    <col min="12291" max="12291" width="9.7109375" bestFit="1" customWidth="1"/>
    <col min="12292" max="12292" width="10" bestFit="1" customWidth="1"/>
    <col min="12293" max="12293" width="8.85546875" bestFit="1" customWidth="1"/>
    <col min="12294" max="12294" width="22.85546875" customWidth="1"/>
    <col min="12295" max="12295" width="59.7109375" bestFit="1" customWidth="1"/>
    <col min="12296" max="12296" width="57.85546875" bestFit="1" customWidth="1"/>
    <col min="12297" max="12297" width="35.28515625" bestFit="1" customWidth="1"/>
    <col min="12298" max="12298" width="28.140625" bestFit="1" customWidth="1"/>
    <col min="12299" max="12299" width="33.140625" bestFit="1" customWidth="1"/>
    <col min="12300" max="12300" width="26" bestFit="1" customWidth="1"/>
    <col min="12301" max="12301" width="19.140625" bestFit="1" customWidth="1"/>
    <col min="12302" max="12302" width="10.42578125" customWidth="1"/>
    <col min="12303" max="12303" width="11.85546875" customWidth="1"/>
    <col min="12304" max="12304" width="14.7109375" customWidth="1"/>
    <col min="12305" max="12305" width="9" bestFit="1" customWidth="1"/>
    <col min="12546" max="12546" width="4.7109375" bestFit="1" customWidth="1"/>
    <col min="12547" max="12547" width="9.7109375" bestFit="1" customWidth="1"/>
    <col min="12548" max="12548" width="10" bestFit="1" customWidth="1"/>
    <col min="12549" max="12549" width="8.85546875" bestFit="1" customWidth="1"/>
    <col min="12550" max="12550" width="22.85546875" customWidth="1"/>
    <col min="12551" max="12551" width="59.7109375" bestFit="1" customWidth="1"/>
    <col min="12552" max="12552" width="57.85546875" bestFit="1" customWidth="1"/>
    <col min="12553" max="12553" width="35.28515625" bestFit="1" customWidth="1"/>
    <col min="12554" max="12554" width="28.140625" bestFit="1" customWidth="1"/>
    <col min="12555" max="12555" width="33.140625" bestFit="1" customWidth="1"/>
    <col min="12556" max="12556" width="26" bestFit="1" customWidth="1"/>
    <col min="12557" max="12557" width="19.140625" bestFit="1" customWidth="1"/>
    <col min="12558" max="12558" width="10.42578125" customWidth="1"/>
    <col min="12559" max="12559" width="11.85546875" customWidth="1"/>
    <col min="12560" max="12560" width="14.7109375" customWidth="1"/>
    <col min="12561" max="12561" width="9" bestFit="1" customWidth="1"/>
    <col min="12802" max="12802" width="4.7109375" bestFit="1" customWidth="1"/>
    <col min="12803" max="12803" width="9.7109375" bestFit="1" customWidth="1"/>
    <col min="12804" max="12804" width="10" bestFit="1" customWidth="1"/>
    <col min="12805" max="12805" width="8.85546875" bestFit="1" customWidth="1"/>
    <col min="12806" max="12806" width="22.85546875" customWidth="1"/>
    <col min="12807" max="12807" width="59.7109375" bestFit="1" customWidth="1"/>
    <col min="12808" max="12808" width="57.85546875" bestFit="1" customWidth="1"/>
    <col min="12809" max="12809" width="35.28515625" bestFit="1" customWidth="1"/>
    <col min="12810" max="12810" width="28.140625" bestFit="1" customWidth="1"/>
    <col min="12811" max="12811" width="33.140625" bestFit="1" customWidth="1"/>
    <col min="12812" max="12812" width="26" bestFit="1" customWidth="1"/>
    <col min="12813" max="12813" width="19.140625" bestFit="1" customWidth="1"/>
    <col min="12814" max="12814" width="10.42578125" customWidth="1"/>
    <col min="12815" max="12815" width="11.85546875" customWidth="1"/>
    <col min="12816" max="12816" width="14.7109375" customWidth="1"/>
    <col min="12817" max="12817" width="9" bestFit="1" customWidth="1"/>
    <col min="13058" max="13058" width="4.7109375" bestFit="1" customWidth="1"/>
    <col min="13059" max="13059" width="9.7109375" bestFit="1" customWidth="1"/>
    <col min="13060" max="13060" width="10" bestFit="1" customWidth="1"/>
    <col min="13061" max="13061" width="8.85546875" bestFit="1" customWidth="1"/>
    <col min="13062" max="13062" width="22.85546875" customWidth="1"/>
    <col min="13063" max="13063" width="59.7109375" bestFit="1" customWidth="1"/>
    <col min="13064" max="13064" width="57.85546875" bestFit="1" customWidth="1"/>
    <col min="13065" max="13065" width="35.28515625" bestFit="1" customWidth="1"/>
    <col min="13066" max="13066" width="28.140625" bestFit="1" customWidth="1"/>
    <col min="13067" max="13067" width="33.140625" bestFit="1" customWidth="1"/>
    <col min="13068" max="13068" width="26" bestFit="1" customWidth="1"/>
    <col min="13069" max="13069" width="19.140625" bestFit="1" customWidth="1"/>
    <col min="13070" max="13070" width="10.42578125" customWidth="1"/>
    <col min="13071" max="13071" width="11.85546875" customWidth="1"/>
    <col min="13072" max="13072" width="14.7109375" customWidth="1"/>
    <col min="13073" max="13073" width="9" bestFit="1" customWidth="1"/>
    <col min="13314" max="13314" width="4.7109375" bestFit="1" customWidth="1"/>
    <col min="13315" max="13315" width="9.7109375" bestFit="1" customWidth="1"/>
    <col min="13316" max="13316" width="10" bestFit="1" customWidth="1"/>
    <col min="13317" max="13317" width="8.85546875" bestFit="1" customWidth="1"/>
    <col min="13318" max="13318" width="22.85546875" customWidth="1"/>
    <col min="13319" max="13319" width="59.7109375" bestFit="1" customWidth="1"/>
    <col min="13320" max="13320" width="57.85546875" bestFit="1" customWidth="1"/>
    <col min="13321" max="13321" width="35.28515625" bestFit="1" customWidth="1"/>
    <col min="13322" max="13322" width="28.140625" bestFit="1" customWidth="1"/>
    <col min="13323" max="13323" width="33.140625" bestFit="1" customWidth="1"/>
    <col min="13324" max="13324" width="26" bestFit="1" customWidth="1"/>
    <col min="13325" max="13325" width="19.140625" bestFit="1" customWidth="1"/>
    <col min="13326" max="13326" width="10.42578125" customWidth="1"/>
    <col min="13327" max="13327" width="11.85546875" customWidth="1"/>
    <col min="13328" max="13328" width="14.7109375" customWidth="1"/>
    <col min="13329" max="13329" width="9" bestFit="1" customWidth="1"/>
    <col min="13570" max="13570" width="4.7109375" bestFit="1" customWidth="1"/>
    <col min="13571" max="13571" width="9.7109375" bestFit="1" customWidth="1"/>
    <col min="13572" max="13572" width="10" bestFit="1" customWidth="1"/>
    <col min="13573" max="13573" width="8.85546875" bestFit="1" customWidth="1"/>
    <col min="13574" max="13574" width="22.85546875" customWidth="1"/>
    <col min="13575" max="13575" width="59.7109375" bestFit="1" customWidth="1"/>
    <col min="13576" max="13576" width="57.85546875" bestFit="1" customWidth="1"/>
    <col min="13577" max="13577" width="35.28515625" bestFit="1" customWidth="1"/>
    <col min="13578" max="13578" width="28.140625" bestFit="1" customWidth="1"/>
    <col min="13579" max="13579" width="33.140625" bestFit="1" customWidth="1"/>
    <col min="13580" max="13580" width="26" bestFit="1" customWidth="1"/>
    <col min="13581" max="13581" width="19.140625" bestFit="1" customWidth="1"/>
    <col min="13582" max="13582" width="10.42578125" customWidth="1"/>
    <col min="13583" max="13583" width="11.85546875" customWidth="1"/>
    <col min="13584" max="13584" width="14.7109375" customWidth="1"/>
    <col min="13585" max="13585" width="9" bestFit="1" customWidth="1"/>
    <col min="13826" max="13826" width="4.7109375" bestFit="1" customWidth="1"/>
    <col min="13827" max="13827" width="9.7109375" bestFit="1" customWidth="1"/>
    <col min="13828" max="13828" width="10" bestFit="1" customWidth="1"/>
    <col min="13829" max="13829" width="8.85546875" bestFit="1" customWidth="1"/>
    <col min="13830" max="13830" width="22.85546875" customWidth="1"/>
    <col min="13831" max="13831" width="59.7109375" bestFit="1" customWidth="1"/>
    <col min="13832" max="13832" width="57.85546875" bestFit="1" customWidth="1"/>
    <col min="13833" max="13833" width="35.28515625" bestFit="1" customWidth="1"/>
    <col min="13834" max="13834" width="28.140625" bestFit="1" customWidth="1"/>
    <col min="13835" max="13835" width="33.140625" bestFit="1" customWidth="1"/>
    <col min="13836" max="13836" width="26" bestFit="1" customWidth="1"/>
    <col min="13837" max="13837" width="19.140625" bestFit="1" customWidth="1"/>
    <col min="13838" max="13838" width="10.42578125" customWidth="1"/>
    <col min="13839" max="13839" width="11.85546875" customWidth="1"/>
    <col min="13840" max="13840" width="14.7109375" customWidth="1"/>
    <col min="13841" max="13841" width="9" bestFit="1" customWidth="1"/>
    <col min="14082" max="14082" width="4.7109375" bestFit="1" customWidth="1"/>
    <col min="14083" max="14083" width="9.7109375" bestFit="1" customWidth="1"/>
    <col min="14084" max="14084" width="10" bestFit="1" customWidth="1"/>
    <col min="14085" max="14085" width="8.85546875" bestFit="1" customWidth="1"/>
    <col min="14086" max="14086" width="22.85546875" customWidth="1"/>
    <col min="14087" max="14087" width="59.7109375" bestFit="1" customWidth="1"/>
    <col min="14088" max="14088" width="57.85546875" bestFit="1" customWidth="1"/>
    <col min="14089" max="14089" width="35.28515625" bestFit="1" customWidth="1"/>
    <col min="14090" max="14090" width="28.140625" bestFit="1" customWidth="1"/>
    <col min="14091" max="14091" width="33.140625" bestFit="1" customWidth="1"/>
    <col min="14092" max="14092" width="26" bestFit="1" customWidth="1"/>
    <col min="14093" max="14093" width="19.140625" bestFit="1" customWidth="1"/>
    <col min="14094" max="14094" width="10.42578125" customWidth="1"/>
    <col min="14095" max="14095" width="11.85546875" customWidth="1"/>
    <col min="14096" max="14096" width="14.7109375" customWidth="1"/>
    <col min="14097" max="14097" width="9" bestFit="1" customWidth="1"/>
    <col min="14338" max="14338" width="4.7109375" bestFit="1" customWidth="1"/>
    <col min="14339" max="14339" width="9.7109375" bestFit="1" customWidth="1"/>
    <col min="14340" max="14340" width="10" bestFit="1" customWidth="1"/>
    <col min="14341" max="14341" width="8.85546875" bestFit="1" customWidth="1"/>
    <col min="14342" max="14342" width="22.85546875" customWidth="1"/>
    <col min="14343" max="14343" width="59.7109375" bestFit="1" customWidth="1"/>
    <col min="14344" max="14344" width="57.85546875" bestFit="1" customWidth="1"/>
    <col min="14345" max="14345" width="35.28515625" bestFit="1" customWidth="1"/>
    <col min="14346" max="14346" width="28.140625" bestFit="1" customWidth="1"/>
    <col min="14347" max="14347" width="33.140625" bestFit="1" customWidth="1"/>
    <col min="14348" max="14348" width="26" bestFit="1" customWidth="1"/>
    <col min="14349" max="14349" width="19.140625" bestFit="1" customWidth="1"/>
    <col min="14350" max="14350" width="10.42578125" customWidth="1"/>
    <col min="14351" max="14351" width="11.85546875" customWidth="1"/>
    <col min="14352" max="14352" width="14.7109375" customWidth="1"/>
    <col min="14353" max="14353" width="9" bestFit="1" customWidth="1"/>
    <col min="14594" max="14594" width="4.7109375" bestFit="1" customWidth="1"/>
    <col min="14595" max="14595" width="9.7109375" bestFit="1" customWidth="1"/>
    <col min="14596" max="14596" width="10" bestFit="1" customWidth="1"/>
    <col min="14597" max="14597" width="8.85546875" bestFit="1" customWidth="1"/>
    <col min="14598" max="14598" width="22.85546875" customWidth="1"/>
    <col min="14599" max="14599" width="59.7109375" bestFit="1" customWidth="1"/>
    <col min="14600" max="14600" width="57.85546875" bestFit="1" customWidth="1"/>
    <col min="14601" max="14601" width="35.28515625" bestFit="1" customWidth="1"/>
    <col min="14602" max="14602" width="28.140625" bestFit="1" customWidth="1"/>
    <col min="14603" max="14603" width="33.140625" bestFit="1" customWidth="1"/>
    <col min="14604" max="14604" width="26" bestFit="1" customWidth="1"/>
    <col min="14605" max="14605" width="19.140625" bestFit="1" customWidth="1"/>
    <col min="14606" max="14606" width="10.42578125" customWidth="1"/>
    <col min="14607" max="14607" width="11.85546875" customWidth="1"/>
    <col min="14608" max="14608" width="14.7109375" customWidth="1"/>
    <col min="14609" max="14609" width="9" bestFit="1" customWidth="1"/>
    <col min="14850" max="14850" width="4.7109375" bestFit="1" customWidth="1"/>
    <col min="14851" max="14851" width="9.7109375" bestFit="1" customWidth="1"/>
    <col min="14852" max="14852" width="10" bestFit="1" customWidth="1"/>
    <col min="14853" max="14853" width="8.85546875" bestFit="1" customWidth="1"/>
    <col min="14854" max="14854" width="22.85546875" customWidth="1"/>
    <col min="14855" max="14855" width="59.7109375" bestFit="1" customWidth="1"/>
    <col min="14856" max="14856" width="57.85546875" bestFit="1" customWidth="1"/>
    <col min="14857" max="14857" width="35.28515625" bestFit="1" customWidth="1"/>
    <col min="14858" max="14858" width="28.140625" bestFit="1" customWidth="1"/>
    <col min="14859" max="14859" width="33.140625" bestFit="1" customWidth="1"/>
    <col min="14860" max="14860" width="26" bestFit="1" customWidth="1"/>
    <col min="14861" max="14861" width="19.140625" bestFit="1" customWidth="1"/>
    <col min="14862" max="14862" width="10.42578125" customWidth="1"/>
    <col min="14863" max="14863" width="11.85546875" customWidth="1"/>
    <col min="14864" max="14864" width="14.7109375" customWidth="1"/>
    <col min="14865" max="14865" width="9" bestFit="1" customWidth="1"/>
    <col min="15106" max="15106" width="4.7109375" bestFit="1" customWidth="1"/>
    <col min="15107" max="15107" width="9.7109375" bestFit="1" customWidth="1"/>
    <col min="15108" max="15108" width="10" bestFit="1" customWidth="1"/>
    <col min="15109" max="15109" width="8.85546875" bestFit="1" customWidth="1"/>
    <col min="15110" max="15110" width="22.85546875" customWidth="1"/>
    <col min="15111" max="15111" width="59.7109375" bestFit="1" customWidth="1"/>
    <col min="15112" max="15112" width="57.85546875" bestFit="1" customWidth="1"/>
    <col min="15113" max="15113" width="35.28515625" bestFit="1" customWidth="1"/>
    <col min="15114" max="15114" width="28.140625" bestFit="1" customWidth="1"/>
    <col min="15115" max="15115" width="33.140625" bestFit="1" customWidth="1"/>
    <col min="15116" max="15116" width="26" bestFit="1" customWidth="1"/>
    <col min="15117" max="15117" width="19.140625" bestFit="1" customWidth="1"/>
    <col min="15118" max="15118" width="10.42578125" customWidth="1"/>
    <col min="15119" max="15119" width="11.85546875" customWidth="1"/>
    <col min="15120" max="15120" width="14.7109375" customWidth="1"/>
    <col min="15121" max="15121" width="9" bestFit="1" customWidth="1"/>
    <col min="15362" max="15362" width="4.7109375" bestFit="1" customWidth="1"/>
    <col min="15363" max="15363" width="9.7109375" bestFit="1" customWidth="1"/>
    <col min="15364" max="15364" width="10" bestFit="1" customWidth="1"/>
    <col min="15365" max="15365" width="8.85546875" bestFit="1" customWidth="1"/>
    <col min="15366" max="15366" width="22.85546875" customWidth="1"/>
    <col min="15367" max="15367" width="59.7109375" bestFit="1" customWidth="1"/>
    <col min="15368" max="15368" width="57.85546875" bestFit="1" customWidth="1"/>
    <col min="15369" max="15369" width="35.28515625" bestFit="1" customWidth="1"/>
    <col min="15370" max="15370" width="28.140625" bestFit="1" customWidth="1"/>
    <col min="15371" max="15371" width="33.140625" bestFit="1" customWidth="1"/>
    <col min="15372" max="15372" width="26" bestFit="1" customWidth="1"/>
    <col min="15373" max="15373" width="19.140625" bestFit="1" customWidth="1"/>
    <col min="15374" max="15374" width="10.42578125" customWidth="1"/>
    <col min="15375" max="15375" width="11.85546875" customWidth="1"/>
    <col min="15376" max="15376" width="14.7109375" customWidth="1"/>
    <col min="15377" max="15377" width="9" bestFit="1" customWidth="1"/>
    <col min="15618" max="15618" width="4.7109375" bestFit="1" customWidth="1"/>
    <col min="15619" max="15619" width="9.7109375" bestFit="1" customWidth="1"/>
    <col min="15620" max="15620" width="10" bestFit="1" customWidth="1"/>
    <col min="15621" max="15621" width="8.85546875" bestFit="1" customWidth="1"/>
    <col min="15622" max="15622" width="22.85546875" customWidth="1"/>
    <col min="15623" max="15623" width="59.7109375" bestFit="1" customWidth="1"/>
    <col min="15624" max="15624" width="57.85546875" bestFit="1" customWidth="1"/>
    <col min="15625" max="15625" width="35.28515625" bestFit="1" customWidth="1"/>
    <col min="15626" max="15626" width="28.140625" bestFit="1" customWidth="1"/>
    <col min="15627" max="15627" width="33.140625" bestFit="1" customWidth="1"/>
    <col min="15628" max="15628" width="26" bestFit="1" customWidth="1"/>
    <col min="15629" max="15629" width="19.140625" bestFit="1" customWidth="1"/>
    <col min="15630" max="15630" width="10.42578125" customWidth="1"/>
    <col min="15631" max="15631" width="11.85546875" customWidth="1"/>
    <col min="15632" max="15632" width="14.7109375" customWidth="1"/>
    <col min="15633" max="15633" width="9" bestFit="1" customWidth="1"/>
    <col min="15874" max="15874" width="4.7109375" bestFit="1" customWidth="1"/>
    <col min="15875" max="15875" width="9.7109375" bestFit="1" customWidth="1"/>
    <col min="15876" max="15876" width="10" bestFit="1" customWidth="1"/>
    <col min="15877" max="15877" width="8.85546875" bestFit="1" customWidth="1"/>
    <col min="15878" max="15878" width="22.85546875" customWidth="1"/>
    <col min="15879" max="15879" width="59.7109375" bestFit="1" customWidth="1"/>
    <col min="15880" max="15880" width="57.85546875" bestFit="1" customWidth="1"/>
    <col min="15881" max="15881" width="35.28515625" bestFit="1" customWidth="1"/>
    <col min="15882" max="15882" width="28.140625" bestFit="1" customWidth="1"/>
    <col min="15883" max="15883" width="33.140625" bestFit="1" customWidth="1"/>
    <col min="15884" max="15884" width="26" bestFit="1" customWidth="1"/>
    <col min="15885" max="15885" width="19.140625" bestFit="1" customWidth="1"/>
    <col min="15886" max="15886" width="10.42578125" customWidth="1"/>
    <col min="15887" max="15887" width="11.85546875" customWidth="1"/>
    <col min="15888" max="15888" width="14.7109375" customWidth="1"/>
    <col min="15889" max="15889" width="9" bestFit="1" customWidth="1"/>
    <col min="16130" max="16130" width="4.7109375" bestFit="1" customWidth="1"/>
    <col min="16131" max="16131" width="9.7109375" bestFit="1" customWidth="1"/>
    <col min="16132" max="16132" width="10" bestFit="1" customWidth="1"/>
    <col min="16133" max="16133" width="8.85546875" bestFit="1" customWidth="1"/>
    <col min="16134" max="16134" width="22.85546875" customWidth="1"/>
    <col min="16135" max="16135" width="59.7109375" bestFit="1" customWidth="1"/>
    <col min="16136" max="16136" width="57.85546875" bestFit="1" customWidth="1"/>
    <col min="16137" max="16137" width="35.28515625" bestFit="1" customWidth="1"/>
    <col min="16138" max="16138" width="28.140625" bestFit="1" customWidth="1"/>
    <col min="16139" max="16139" width="33.140625" bestFit="1" customWidth="1"/>
    <col min="16140" max="16140" width="26" bestFit="1" customWidth="1"/>
    <col min="16141" max="16141" width="19.140625" bestFit="1" customWidth="1"/>
    <col min="16142" max="16142" width="10.42578125" customWidth="1"/>
    <col min="16143" max="16143" width="11.85546875" customWidth="1"/>
    <col min="16144" max="16144" width="14.7109375" customWidth="1"/>
    <col min="16145" max="16145" width="9" bestFit="1" customWidth="1"/>
  </cols>
  <sheetData>
    <row r="1" spans="1:18" x14ac:dyDescent="0.25">
      <c r="A1" s="1" t="s">
        <v>144</v>
      </c>
      <c r="M1" s="2"/>
      <c r="N1" s="2"/>
      <c r="O1" s="2"/>
      <c r="P1" s="2"/>
    </row>
    <row r="2" spans="1:18" x14ac:dyDescent="0.25">
      <c r="A2" s="3" t="s">
        <v>0</v>
      </c>
      <c r="M2" s="2"/>
      <c r="N2" s="2"/>
      <c r="O2" s="2"/>
      <c r="P2" s="2"/>
    </row>
    <row r="3" spans="1:18" s="4" customFormat="1" ht="47.25" customHeight="1" x14ac:dyDescent="0.25">
      <c r="A3" s="32" t="s">
        <v>1</v>
      </c>
      <c r="B3" s="34" t="s">
        <v>2</v>
      </c>
      <c r="C3" s="34" t="s">
        <v>3</v>
      </c>
      <c r="D3" s="34" t="s">
        <v>4</v>
      </c>
      <c r="E3" s="32" t="s">
        <v>5</v>
      </c>
      <c r="F3" s="32" t="s">
        <v>6</v>
      </c>
      <c r="G3" s="32" t="s">
        <v>7</v>
      </c>
      <c r="H3" s="40" t="s">
        <v>8</v>
      </c>
      <c r="I3" s="40"/>
      <c r="J3" s="32" t="s">
        <v>9</v>
      </c>
      <c r="K3" s="41" t="s">
        <v>10</v>
      </c>
      <c r="L3" s="42"/>
      <c r="M3" s="43" t="s">
        <v>11</v>
      </c>
      <c r="N3" s="43"/>
      <c r="O3" s="43" t="s">
        <v>12</v>
      </c>
      <c r="P3" s="43"/>
      <c r="Q3" s="32" t="s">
        <v>13</v>
      </c>
      <c r="R3" s="34" t="s">
        <v>14</v>
      </c>
    </row>
    <row r="4" spans="1:18" s="4" customFormat="1" ht="35.25" customHeight="1" x14ac:dyDescent="0.2">
      <c r="A4" s="33"/>
      <c r="B4" s="35"/>
      <c r="C4" s="35"/>
      <c r="D4" s="35"/>
      <c r="E4" s="33"/>
      <c r="F4" s="33"/>
      <c r="G4" s="33"/>
      <c r="H4" s="5" t="s">
        <v>15</v>
      </c>
      <c r="I4" s="5" t="s">
        <v>16</v>
      </c>
      <c r="J4" s="33"/>
      <c r="K4" s="6">
        <v>2018</v>
      </c>
      <c r="L4" s="6">
        <v>2019</v>
      </c>
      <c r="M4" s="7">
        <v>2018</v>
      </c>
      <c r="N4" s="7">
        <v>2019</v>
      </c>
      <c r="O4" s="7">
        <v>2018</v>
      </c>
      <c r="P4" s="7">
        <v>2019</v>
      </c>
      <c r="Q4" s="33"/>
      <c r="R4" s="35"/>
    </row>
    <row r="5" spans="1:18" s="4" customFormat="1" ht="15.75" customHeight="1" x14ac:dyDescent="0.2">
      <c r="A5" s="8" t="s">
        <v>17</v>
      </c>
      <c r="B5" s="5" t="s">
        <v>18</v>
      </c>
      <c r="C5" s="5" t="s">
        <v>19</v>
      </c>
      <c r="D5" s="5" t="s">
        <v>20</v>
      </c>
      <c r="E5" s="8" t="s">
        <v>21</v>
      </c>
      <c r="F5" s="8" t="s">
        <v>22</v>
      </c>
      <c r="G5" s="8" t="s">
        <v>23</v>
      </c>
      <c r="H5" s="5" t="s">
        <v>24</v>
      </c>
      <c r="I5" s="5" t="s">
        <v>25</v>
      </c>
      <c r="J5" s="8" t="s">
        <v>26</v>
      </c>
      <c r="K5" s="6" t="s">
        <v>27</v>
      </c>
      <c r="L5" s="6" t="s">
        <v>28</v>
      </c>
      <c r="M5" s="9" t="s">
        <v>29</v>
      </c>
      <c r="N5" s="9" t="s">
        <v>30</v>
      </c>
      <c r="O5" s="9" t="s">
        <v>31</v>
      </c>
      <c r="P5" s="9" t="s">
        <v>32</v>
      </c>
      <c r="Q5" s="8" t="s">
        <v>33</v>
      </c>
      <c r="R5" s="5" t="s">
        <v>34</v>
      </c>
    </row>
    <row r="6" spans="1:18" x14ac:dyDescent="0.25">
      <c r="A6" s="36" t="s">
        <v>35</v>
      </c>
      <c r="B6" s="36"/>
      <c r="C6" s="36"/>
      <c r="D6" s="36"/>
      <c r="E6" s="36"/>
      <c r="F6" s="36"/>
      <c r="G6" s="36"/>
      <c r="H6" s="36"/>
      <c r="I6" s="36"/>
      <c r="J6" s="36"/>
      <c r="K6" s="36"/>
      <c r="L6" s="36"/>
      <c r="M6" s="36"/>
      <c r="N6" s="36"/>
      <c r="O6" s="36"/>
      <c r="P6" s="36"/>
      <c r="Q6" s="36"/>
      <c r="R6" s="36"/>
    </row>
    <row r="7" spans="1:18" s="12" customFormat="1" ht="45" customHeight="1" x14ac:dyDescent="0.2">
      <c r="A7" s="37">
        <v>1</v>
      </c>
      <c r="B7" s="37">
        <v>1</v>
      </c>
      <c r="C7" s="38">
        <v>4</v>
      </c>
      <c r="D7" s="37">
        <v>5</v>
      </c>
      <c r="E7" s="39" t="s">
        <v>36</v>
      </c>
      <c r="F7" s="38" t="s">
        <v>37</v>
      </c>
      <c r="G7" s="38" t="s">
        <v>38</v>
      </c>
      <c r="H7" s="10" t="s">
        <v>39</v>
      </c>
      <c r="I7" s="11" t="s">
        <v>40</v>
      </c>
      <c r="J7" s="49" t="s">
        <v>41</v>
      </c>
      <c r="K7" s="51"/>
      <c r="L7" s="51" t="s">
        <v>42</v>
      </c>
      <c r="M7" s="44"/>
      <c r="N7" s="44">
        <v>113209.55</v>
      </c>
      <c r="O7" s="44"/>
      <c r="P7" s="44">
        <v>107700</v>
      </c>
      <c r="Q7" s="38" t="s">
        <v>43</v>
      </c>
      <c r="R7" s="38" t="s">
        <v>44</v>
      </c>
    </row>
    <row r="8" spans="1:18" s="12" customFormat="1" ht="52.5" customHeight="1" x14ac:dyDescent="0.2">
      <c r="A8" s="37"/>
      <c r="B8" s="37"/>
      <c r="C8" s="38"/>
      <c r="D8" s="37"/>
      <c r="E8" s="39"/>
      <c r="F8" s="38"/>
      <c r="G8" s="38"/>
      <c r="H8" s="10" t="s">
        <v>45</v>
      </c>
      <c r="I8" s="11" t="s">
        <v>46</v>
      </c>
      <c r="J8" s="50"/>
      <c r="K8" s="51"/>
      <c r="L8" s="51"/>
      <c r="M8" s="44"/>
      <c r="N8" s="44"/>
      <c r="O8" s="44"/>
      <c r="P8" s="44"/>
      <c r="Q8" s="38"/>
      <c r="R8" s="38"/>
    </row>
    <row r="9" spans="1:18" s="14" customFormat="1" ht="46.5" customHeight="1" x14ac:dyDescent="0.2">
      <c r="A9" s="47">
        <v>2</v>
      </c>
      <c r="B9" s="47">
        <v>1</v>
      </c>
      <c r="C9" s="45">
        <v>4</v>
      </c>
      <c r="D9" s="47">
        <v>5</v>
      </c>
      <c r="E9" s="48" t="s">
        <v>47</v>
      </c>
      <c r="F9" s="45" t="s">
        <v>48</v>
      </c>
      <c r="G9" s="38" t="s">
        <v>38</v>
      </c>
      <c r="H9" s="10" t="s">
        <v>39</v>
      </c>
      <c r="I9" s="13" t="s">
        <v>40</v>
      </c>
      <c r="J9" s="45" t="s">
        <v>49</v>
      </c>
      <c r="K9" s="46"/>
      <c r="L9" s="51" t="s">
        <v>50</v>
      </c>
      <c r="M9" s="52"/>
      <c r="N9" s="52">
        <v>84295</v>
      </c>
      <c r="O9" s="52"/>
      <c r="P9" s="52">
        <v>78115</v>
      </c>
      <c r="Q9" s="38" t="s">
        <v>51</v>
      </c>
      <c r="R9" s="38" t="s">
        <v>52</v>
      </c>
    </row>
    <row r="10" spans="1:18" s="14" customFormat="1" ht="57" customHeight="1" x14ac:dyDescent="0.2">
      <c r="A10" s="47"/>
      <c r="B10" s="47"/>
      <c r="C10" s="45"/>
      <c r="D10" s="47"/>
      <c r="E10" s="48"/>
      <c r="F10" s="45"/>
      <c r="G10" s="38"/>
      <c r="H10" s="10" t="s">
        <v>45</v>
      </c>
      <c r="I10" s="13" t="s">
        <v>53</v>
      </c>
      <c r="J10" s="45"/>
      <c r="K10" s="46"/>
      <c r="L10" s="51"/>
      <c r="M10" s="52"/>
      <c r="N10" s="52"/>
      <c r="O10" s="52"/>
      <c r="P10" s="52"/>
      <c r="Q10" s="38"/>
      <c r="R10" s="38"/>
    </row>
    <row r="11" spans="1:18" s="12" customFormat="1" ht="56.25" customHeight="1" x14ac:dyDescent="0.2">
      <c r="A11" s="37">
        <v>3</v>
      </c>
      <c r="B11" s="37">
        <v>1</v>
      </c>
      <c r="C11" s="38">
        <v>4</v>
      </c>
      <c r="D11" s="37">
        <v>5</v>
      </c>
      <c r="E11" s="39" t="s">
        <v>54</v>
      </c>
      <c r="F11" s="38" t="s">
        <v>55</v>
      </c>
      <c r="G11" s="38" t="s">
        <v>38</v>
      </c>
      <c r="H11" s="10" t="s">
        <v>39</v>
      </c>
      <c r="I11" s="11" t="s">
        <v>40</v>
      </c>
      <c r="J11" s="38" t="s">
        <v>56</v>
      </c>
      <c r="K11" s="51"/>
      <c r="L11" s="51" t="s">
        <v>57</v>
      </c>
      <c r="M11" s="44"/>
      <c r="N11" s="44">
        <v>124420</v>
      </c>
      <c r="O11" s="44"/>
      <c r="P11" s="44">
        <v>124120</v>
      </c>
      <c r="Q11" s="38" t="s">
        <v>58</v>
      </c>
      <c r="R11" s="38" t="s">
        <v>59</v>
      </c>
    </row>
    <row r="12" spans="1:18" s="12" customFormat="1" ht="66" customHeight="1" x14ac:dyDescent="0.2">
      <c r="A12" s="37"/>
      <c r="B12" s="37"/>
      <c r="C12" s="38"/>
      <c r="D12" s="37"/>
      <c r="E12" s="39"/>
      <c r="F12" s="38"/>
      <c r="G12" s="38"/>
      <c r="H12" s="10" t="s">
        <v>45</v>
      </c>
      <c r="I12" s="11" t="s">
        <v>60</v>
      </c>
      <c r="J12" s="38"/>
      <c r="K12" s="51"/>
      <c r="L12" s="51"/>
      <c r="M12" s="44"/>
      <c r="N12" s="44"/>
      <c r="O12" s="44"/>
      <c r="P12" s="44"/>
      <c r="Q12" s="38"/>
      <c r="R12" s="38"/>
    </row>
    <row r="13" spans="1:18" s="16" customFormat="1" ht="56.25" customHeight="1" x14ac:dyDescent="0.2">
      <c r="A13" s="61">
        <v>4</v>
      </c>
      <c r="B13" s="61">
        <v>1</v>
      </c>
      <c r="C13" s="61">
        <v>4</v>
      </c>
      <c r="D13" s="57">
        <v>5</v>
      </c>
      <c r="E13" s="63" t="s">
        <v>61</v>
      </c>
      <c r="F13" s="57" t="s">
        <v>62</v>
      </c>
      <c r="G13" s="57" t="s">
        <v>63</v>
      </c>
      <c r="H13" s="15" t="s">
        <v>64</v>
      </c>
      <c r="I13" s="15">
        <v>2</v>
      </c>
      <c r="J13" s="57" t="s">
        <v>65</v>
      </c>
      <c r="K13" s="59"/>
      <c r="L13" s="59" t="s">
        <v>57</v>
      </c>
      <c r="M13" s="53"/>
      <c r="N13" s="55">
        <v>55241.98</v>
      </c>
      <c r="O13" s="55"/>
      <c r="P13" s="55">
        <v>53841.98</v>
      </c>
      <c r="Q13" s="59" t="s">
        <v>66</v>
      </c>
      <c r="R13" s="59" t="s">
        <v>67</v>
      </c>
    </row>
    <row r="14" spans="1:18" s="16" customFormat="1" ht="75.75" customHeight="1" x14ac:dyDescent="0.2">
      <c r="A14" s="62"/>
      <c r="B14" s="62"/>
      <c r="C14" s="62"/>
      <c r="D14" s="58"/>
      <c r="E14" s="64"/>
      <c r="F14" s="58"/>
      <c r="G14" s="58"/>
      <c r="H14" s="17" t="s">
        <v>45</v>
      </c>
      <c r="I14" s="17">
        <v>40</v>
      </c>
      <c r="J14" s="58"/>
      <c r="K14" s="60"/>
      <c r="L14" s="60"/>
      <c r="M14" s="54"/>
      <c r="N14" s="56"/>
      <c r="O14" s="56"/>
      <c r="P14" s="56"/>
      <c r="Q14" s="60"/>
      <c r="R14" s="60"/>
    </row>
    <row r="15" spans="1:18" s="14" customFormat="1" ht="30.75" customHeight="1" x14ac:dyDescent="0.2">
      <c r="A15" s="47">
        <v>5</v>
      </c>
      <c r="B15" s="47">
        <v>1</v>
      </c>
      <c r="C15" s="45">
        <v>4</v>
      </c>
      <c r="D15" s="47">
        <v>5</v>
      </c>
      <c r="E15" s="48" t="s">
        <v>68</v>
      </c>
      <c r="F15" s="45" t="s">
        <v>69</v>
      </c>
      <c r="G15" s="45" t="s">
        <v>70</v>
      </c>
      <c r="H15" s="18" t="s">
        <v>39</v>
      </c>
      <c r="I15" s="13" t="s">
        <v>40</v>
      </c>
      <c r="J15" s="45" t="s">
        <v>71</v>
      </c>
      <c r="K15" s="46"/>
      <c r="L15" s="59" t="s">
        <v>57</v>
      </c>
      <c r="M15" s="52"/>
      <c r="N15" s="52">
        <v>426623.63</v>
      </c>
      <c r="O15" s="52"/>
      <c r="P15" s="52">
        <v>423754.58</v>
      </c>
      <c r="Q15" s="45" t="s">
        <v>72</v>
      </c>
      <c r="R15" s="45" t="s">
        <v>73</v>
      </c>
    </row>
    <row r="16" spans="1:18" s="14" customFormat="1" ht="31.5" customHeight="1" x14ac:dyDescent="0.2">
      <c r="A16" s="47"/>
      <c r="B16" s="47"/>
      <c r="C16" s="45"/>
      <c r="D16" s="47"/>
      <c r="E16" s="48"/>
      <c r="F16" s="45"/>
      <c r="G16" s="45"/>
      <c r="H16" s="18" t="s">
        <v>74</v>
      </c>
      <c r="I16" s="13" t="s">
        <v>75</v>
      </c>
      <c r="J16" s="45"/>
      <c r="K16" s="46"/>
      <c r="L16" s="65"/>
      <c r="M16" s="52"/>
      <c r="N16" s="52"/>
      <c r="O16" s="52"/>
      <c r="P16" s="52"/>
      <c r="Q16" s="45"/>
      <c r="R16" s="45"/>
    </row>
    <row r="17" spans="1:18" s="14" customFormat="1" ht="31.5" customHeight="1" x14ac:dyDescent="0.2">
      <c r="A17" s="47"/>
      <c r="B17" s="47"/>
      <c r="C17" s="45"/>
      <c r="D17" s="47"/>
      <c r="E17" s="48"/>
      <c r="F17" s="45"/>
      <c r="G17" s="45"/>
      <c r="H17" s="18" t="s">
        <v>76</v>
      </c>
      <c r="I17" s="13" t="s">
        <v>40</v>
      </c>
      <c r="J17" s="45"/>
      <c r="K17" s="46"/>
      <c r="L17" s="65"/>
      <c r="M17" s="52"/>
      <c r="N17" s="52"/>
      <c r="O17" s="52"/>
      <c r="P17" s="52"/>
      <c r="Q17" s="45"/>
      <c r="R17" s="45"/>
    </row>
    <row r="18" spans="1:18" s="14" customFormat="1" ht="31.5" customHeight="1" x14ac:dyDescent="0.2">
      <c r="A18" s="47"/>
      <c r="B18" s="47"/>
      <c r="C18" s="45"/>
      <c r="D18" s="47"/>
      <c r="E18" s="48"/>
      <c r="F18" s="45"/>
      <c r="G18" s="45"/>
      <c r="H18" s="18" t="s">
        <v>77</v>
      </c>
      <c r="I18" s="13" t="s">
        <v>78</v>
      </c>
      <c r="J18" s="45"/>
      <c r="K18" s="46"/>
      <c r="L18" s="65"/>
      <c r="M18" s="52"/>
      <c r="N18" s="52"/>
      <c r="O18" s="52"/>
      <c r="P18" s="52"/>
      <c r="Q18" s="45"/>
      <c r="R18" s="45"/>
    </row>
    <row r="19" spans="1:18" s="12" customFormat="1" ht="24.75" customHeight="1" x14ac:dyDescent="0.2">
      <c r="A19" s="37">
        <v>6</v>
      </c>
      <c r="B19" s="37">
        <v>1</v>
      </c>
      <c r="C19" s="38">
        <v>4</v>
      </c>
      <c r="D19" s="37">
        <v>5</v>
      </c>
      <c r="E19" s="39" t="s">
        <v>79</v>
      </c>
      <c r="F19" s="38" t="s">
        <v>80</v>
      </c>
      <c r="G19" s="38" t="s">
        <v>38</v>
      </c>
      <c r="H19" s="10" t="s">
        <v>39</v>
      </c>
      <c r="I19" s="11" t="s">
        <v>40</v>
      </c>
      <c r="J19" s="38" t="s">
        <v>81</v>
      </c>
      <c r="K19" s="51"/>
      <c r="L19" s="51" t="s">
        <v>50</v>
      </c>
      <c r="M19" s="44"/>
      <c r="N19" s="44">
        <v>88179.19</v>
      </c>
      <c r="O19" s="44"/>
      <c r="P19" s="44">
        <v>82679.19</v>
      </c>
      <c r="Q19" s="38" t="s">
        <v>51</v>
      </c>
      <c r="R19" s="38" t="s">
        <v>52</v>
      </c>
    </row>
    <row r="20" spans="1:18" s="12" customFormat="1" ht="45" customHeight="1" x14ac:dyDescent="0.2">
      <c r="A20" s="37"/>
      <c r="B20" s="37"/>
      <c r="C20" s="38"/>
      <c r="D20" s="37"/>
      <c r="E20" s="39"/>
      <c r="F20" s="38"/>
      <c r="G20" s="38"/>
      <c r="H20" s="10" t="s">
        <v>45</v>
      </c>
      <c r="I20" s="11" t="s">
        <v>53</v>
      </c>
      <c r="J20" s="38"/>
      <c r="K20" s="51"/>
      <c r="L20" s="51"/>
      <c r="M20" s="44"/>
      <c r="N20" s="44"/>
      <c r="O20" s="44"/>
      <c r="P20" s="44"/>
      <c r="Q20" s="38"/>
      <c r="R20" s="38"/>
    </row>
    <row r="21" spans="1:18" x14ac:dyDescent="0.25">
      <c r="A21" s="36" t="s">
        <v>82</v>
      </c>
      <c r="B21" s="36"/>
      <c r="C21" s="36"/>
      <c r="D21" s="36"/>
      <c r="E21" s="36"/>
      <c r="F21" s="36"/>
      <c r="G21" s="36"/>
      <c r="H21" s="36"/>
      <c r="I21" s="36"/>
      <c r="J21" s="36"/>
      <c r="K21" s="36"/>
      <c r="L21" s="36"/>
      <c r="M21" s="36"/>
      <c r="N21" s="36"/>
      <c r="O21" s="36"/>
      <c r="P21" s="36"/>
      <c r="Q21" s="36"/>
      <c r="R21" s="36"/>
    </row>
    <row r="22" spans="1:18" s="21" customFormat="1" ht="108.75" x14ac:dyDescent="0.25">
      <c r="A22" s="37">
        <v>7</v>
      </c>
      <c r="B22" s="37">
        <v>1</v>
      </c>
      <c r="C22" s="38">
        <v>4</v>
      </c>
      <c r="D22" s="37">
        <v>5</v>
      </c>
      <c r="E22" s="39" t="s">
        <v>83</v>
      </c>
      <c r="F22" s="68" t="s">
        <v>84</v>
      </c>
      <c r="G22" s="38" t="s">
        <v>85</v>
      </c>
      <c r="H22" s="19" t="s">
        <v>86</v>
      </c>
      <c r="I22" s="20" t="s">
        <v>87</v>
      </c>
      <c r="J22" s="49" t="s">
        <v>88</v>
      </c>
      <c r="K22" s="51"/>
      <c r="L22" s="51" t="s">
        <v>57</v>
      </c>
      <c r="M22" s="44"/>
      <c r="N22" s="44">
        <v>110000</v>
      </c>
      <c r="O22" s="44"/>
      <c r="P22" s="44">
        <v>110000</v>
      </c>
      <c r="Q22" s="49" t="s">
        <v>89</v>
      </c>
      <c r="R22" s="49" t="s">
        <v>90</v>
      </c>
    </row>
    <row r="23" spans="1:18" s="21" customFormat="1" ht="108" customHeight="1" x14ac:dyDescent="0.25">
      <c r="A23" s="66"/>
      <c r="B23" s="66"/>
      <c r="C23" s="49"/>
      <c r="D23" s="66"/>
      <c r="E23" s="67"/>
      <c r="F23" s="69"/>
      <c r="G23" s="49"/>
      <c r="H23" s="19" t="s">
        <v>91</v>
      </c>
      <c r="I23" s="22" t="s">
        <v>92</v>
      </c>
      <c r="J23" s="50"/>
      <c r="K23" s="71"/>
      <c r="L23" s="71"/>
      <c r="M23" s="70"/>
      <c r="N23" s="70"/>
      <c r="O23" s="70"/>
      <c r="P23" s="70"/>
      <c r="Q23" s="50"/>
      <c r="R23" s="50"/>
    </row>
    <row r="24" spans="1:18" x14ac:dyDescent="0.25">
      <c r="A24" s="36" t="s">
        <v>93</v>
      </c>
      <c r="B24" s="36"/>
      <c r="C24" s="36"/>
      <c r="D24" s="36"/>
      <c r="E24" s="36"/>
      <c r="F24" s="36"/>
      <c r="G24" s="36"/>
      <c r="H24" s="36"/>
      <c r="I24" s="36"/>
      <c r="J24" s="36"/>
      <c r="K24" s="36"/>
      <c r="L24" s="36"/>
      <c r="M24" s="36"/>
      <c r="N24" s="36"/>
      <c r="O24" s="36"/>
      <c r="P24" s="36"/>
      <c r="Q24" s="36"/>
      <c r="R24" s="36"/>
    </row>
    <row r="25" spans="1:18" s="12" customFormat="1" ht="57" customHeight="1" x14ac:dyDescent="0.2">
      <c r="A25" s="37">
        <v>8</v>
      </c>
      <c r="B25" s="37">
        <v>1</v>
      </c>
      <c r="C25" s="38" t="s">
        <v>94</v>
      </c>
      <c r="D25" s="37">
        <v>5</v>
      </c>
      <c r="E25" s="39" t="s">
        <v>95</v>
      </c>
      <c r="F25" s="38" t="s">
        <v>96</v>
      </c>
      <c r="G25" s="38" t="s">
        <v>85</v>
      </c>
      <c r="H25" s="49" t="s">
        <v>45</v>
      </c>
      <c r="I25" s="72" t="s">
        <v>97</v>
      </c>
      <c r="J25" s="57" t="s">
        <v>98</v>
      </c>
      <c r="K25" s="51"/>
      <c r="L25" s="51" t="s">
        <v>50</v>
      </c>
      <c r="M25" s="44"/>
      <c r="N25" s="44">
        <v>135000</v>
      </c>
      <c r="O25" s="44"/>
      <c r="P25" s="44">
        <v>135000</v>
      </c>
      <c r="Q25" s="38" t="s">
        <v>99</v>
      </c>
      <c r="R25" s="38" t="s">
        <v>100</v>
      </c>
    </row>
    <row r="26" spans="1:18" s="12" customFormat="1" ht="64.5" customHeight="1" x14ac:dyDescent="0.2">
      <c r="A26" s="66"/>
      <c r="B26" s="66"/>
      <c r="C26" s="49"/>
      <c r="D26" s="66"/>
      <c r="E26" s="67"/>
      <c r="F26" s="49"/>
      <c r="G26" s="49"/>
      <c r="H26" s="50"/>
      <c r="I26" s="50"/>
      <c r="J26" s="73"/>
      <c r="K26" s="71"/>
      <c r="L26" s="71"/>
      <c r="M26" s="70"/>
      <c r="N26" s="70"/>
      <c r="O26" s="70"/>
      <c r="P26" s="70"/>
      <c r="Q26" s="49"/>
      <c r="R26" s="49"/>
    </row>
    <row r="27" spans="1:18" x14ac:dyDescent="0.25">
      <c r="A27" s="74" t="s">
        <v>101</v>
      </c>
      <c r="B27" s="75"/>
      <c r="C27" s="75"/>
      <c r="D27" s="75"/>
      <c r="E27" s="75"/>
      <c r="F27" s="75"/>
      <c r="G27" s="75"/>
      <c r="H27" s="75"/>
      <c r="I27" s="75"/>
      <c r="J27" s="75"/>
      <c r="K27" s="75"/>
      <c r="L27" s="75"/>
      <c r="M27" s="75"/>
      <c r="N27" s="75"/>
      <c r="O27" s="75"/>
      <c r="P27" s="75"/>
      <c r="Q27" s="75"/>
      <c r="R27" s="76"/>
    </row>
    <row r="28" spans="1:18" s="12" customFormat="1" ht="23.25" customHeight="1" x14ac:dyDescent="0.2">
      <c r="A28" s="37">
        <v>9</v>
      </c>
      <c r="B28" s="37">
        <v>1</v>
      </c>
      <c r="C28" s="38">
        <v>4</v>
      </c>
      <c r="D28" s="37">
        <v>5</v>
      </c>
      <c r="E28" s="39" t="s">
        <v>102</v>
      </c>
      <c r="F28" s="38" t="s">
        <v>103</v>
      </c>
      <c r="G28" s="10" t="s">
        <v>104</v>
      </c>
      <c r="H28" s="11" t="s">
        <v>45</v>
      </c>
      <c r="I28" s="10">
        <v>60</v>
      </c>
      <c r="J28" s="49" t="s">
        <v>105</v>
      </c>
      <c r="K28" s="51"/>
      <c r="L28" s="51" t="s">
        <v>106</v>
      </c>
      <c r="M28" s="44"/>
      <c r="N28" s="44">
        <v>110928</v>
      </c>
      <c r="O28" s="44"/>
      <c r="P28" s="44">
        <v>99936</v>
      </c>
      <c r="Q28" s="38" t="s">
        <v>107</v>
      </c>
      <c r="R28" s="38" t="s">
        <v>108</v>
      </c>
    </row>
    <row r="29" spans="1:18" s="12" customFormat="1" ht="21" customHeight="1" x14ac:dyDescent="0.2">
      <c r="A29" s="37"/>
      <c r="B29" s="37"/>
      <c r="C29" s="38"/>
      <c r="D29" s="37"/>
      <c r="E29" s="39"/>
      <c r="F29" s="38"/>
      <c r="G29" s="10" t="s">
        <v>109</v>
      </c>
      <c r="H29" s="11" t="s">
        <v>45</v>
      </c>
      <c r="I29" s="10">
        <v>60</v>
      </c>
      <c r="J29" s="50"/>
      <c r="K29" s="51"/>
      <c r="L29" s="51"/>
      <c r="M29" s="44"/>
      <c r="N29" s="44"/>
      <c r="O29" s="44"/>
      <c r="P29" s="44"/>
      <c r="Q29" s="38"/>
      <c r="R29" s="38"/>
    </row>
    <row r="30" spans="1:18" s="12" customFormat="1" ht="27.75" customHeight="1" x14ac:dyDescent="0.2">
      <c r="A30" s="37"/>
      <c r="B30" s="37"/>
      <c r="C30" s="38"/>
      <c r="D30" s="37"/>
      <c r="E30" s="39"/>
      <c r="F30" s="38"/>
      <c r="G30" s="10" t="s">
        <v>110</v>
      </c>
      <c r="H30" s="11" t="s">
        <v>45</v>
      </c>
      <c r="I30" s="10">
        <v>60</v>
      </c>
      <c r="J30" s="50"/>
      <c r="K30" s="51"/>
      <c r="L30" s="51"/>
      <c r="M30" s="44"/>
      <c r="N30" s="44"/>
      <c r="O30" s="44"/>
      <c r="P30" s="44"/>
      <c r="Q30" s="38"/>
      <c r="R30" s="38"/>
    </row>
    <row r="31" spans="1:18" s="12" customFormat="1" ht="34.5" customHeight="1" x14ac:dyDescent="0.2">
      <c r="A31" s="66"/>
      <c r="B31" s="66"/>
      <c r="C31" s="49"/>
      <c r="D31" s="66"/>
      <c r="E31" s="67"/>
      <c r="F31" s="49"/>
      <c r="G31" s="23" t="s">
        <v>111</v>
      </c>
      <c r="H31" s="22" t="s">
        <v>112</v>
      </c>
      <c r="I31" s="23">
        <v>1</v>
      </c>
      <c r="J31" s="50"/>
      <c r="K31" s="71"/>
      <c r="L31" s="71"/>
      <c r="M31" s="70"/>
      <c r="N31" s="70"/>
      <c r="O31" s="70"/>
      <c r="P31" s="70"/>
      <c r="Q31" s="49"/>
      <c r="R31" s="49"/>
    </row>
    <row r="32" spans="1:18" x14ac:dyDescent="0.25">
      <c r="A32" s="36" t="s">
        <v>113</v>
      </c>
      <c r="B32" s="36"/>
      <c r="C32" s="36"/>
      <c r="D32" s="36"/>
      <c r="E32" s="36"/>
      <c r="F32" s="36"/>
      <c r="G32" s="36"/>
      <c r="H32" s="36"/>
      <c r="I32" s="36"/>
      <c r="J32" s="36"/>
      <c r="K32" s="36"/>
      <c r="L32" s="36"/>
      <c r="M32" s="36"/>
      <c r="N32" s="36"/>
      <c r="O32" s="36"/>
      <c r="P32" s="36"/>
      <c r="Q32" s="36"/>
      <c r="R32" s="36"/>
    </row>
    <row r="33" spans="1:18" s="12" customFormat="1" ht="38.25" customHeight="1" x14ac:dyDescent="0.2">
      <c r="A33" s="37">
        <v>10</v>
      </c>
      <c r="B33" s="37">
        <v>2</v>
      </c>
      <c r="C33" s="38">
        <v>4</v>
      </c>
      <c r="D33" s="37">
        <v>5</v>
      </c>
      <c r="E33" s="39" t="s">
        <v>114</v>
      </c>
      <c r="F33" s="38" t="s">
        <v>115</v>
      </c>
      <c r="G33" s="38" t="s">
        <v>116</v>
      </c>
      <c r="H33" s="10" t="s">
        <v>39</v>
      </c>
      <c r="I33" s="11" t="s">
        <v>40</v>
      </c>
      <c r="J33" s="49" t="s">
        <v>117</v>
      </c>
      <c r="K33" s="51"/>
      <c r="L33" s="51" t="s">
        <v>42</v>
      </c>
      <c r="M33" s="44"/>
      <c r="N33" s="44">
        <v>87851.46</v>
      </c>
      <c r="O33" s="44"/>
      <c r="P33" s="44">
        <v>79130</v>
      </c>
      <c r="Q33" s="38" t="s">
        <v>118</v>
      </c>
      <c r="R33" s="38" t="s">
        <v>119</v>
      </c>
    </row>
    <row r="34" spans="1:18" s="12" customFormat="1" ht="37.5" customHeight="1" x14ac:dyDescent="0.2">
      <c r="A34" s="37"/>
      <c r="B34" s="37"/>
      <c r="C34" s="38"/>
      <c r="D34" s="37"/>
      <c r="E34" s="39"/>
      <c r="F34" s="38"/>
      <c r="G34" s="38"/>
      <c r="H34" s="10" t="s">
        <v>120</v>
      </c>
      <c r="I34" s="11" t="s">
        <v>121</v>
      </c>
      <c r="J34" s="50"/>
      <c r="K34" s="51"/>
      <c r="L34" s="51"/>
      <c r="M34" s="44"/>
      <c r="N34" s="44"/>
      <c r="O34" s="44"/>
      <c r="P34" s="44"/>
      <c r="Q34" s="38"/>
      <c r="R34" s="38"/>
    </row>
    <row r="35" spans="1:18" s="12" customFormat="1" ht="42.75" customHeight="1" x14ac:dyDescent="0.2">
      <c r="A35" s="66"/>
      <c r="B35" s="66"/>
      <c r="C35" s="49"/>
      <c r="D35" s="66"/>
      <c r="E35" s="67"/>
      <c r="F35" s="49"/>
      <c r="G35" s="49"/>
      <c r="H35" s="23" t="s">
        <v>122</v>
      </c>
      <c r="I35" s="22" t="s">
        <v>123</v>
      </c>
      <c r="J35" s="50"/>
      <c r="K35" s="71"/>
      <c r="L35" s="71"/>
      <c r="M35" s="70"/>
      <c r="N35" s="70"/>
      <c r="O35" s="70"/>
      <c r="P35" s="70"/>
      <c r="Q35" s="49"/>
      <c r="R35" s="49"/>
    </row>
    <row r="36" spans="1:18" x14ac:dyDescent="0.25">
      <c r="A36" s="36" t="s">
        <v>124</v>
      </c>
      <c r="B36" s="36"/>
      <c r="C36" s="36"/>
      <c r="D36" s="36"/>
      <c r="E36" s="36"/>
      <c r="F36" s="36"/>
      <c r="G36" s="36"/>
      <c r="H36" s="36"/>
      <c r="I36" s="36"/>
      <c r="J36" s="36"/>
      <c r="K36" s="36"/>
      <c r="L36" s="36"/>
      <c r="M36" s="36"/>
      <c r="N36" s="36"/>
      <c r="O36" s="36"/>
      <c r="P36" s="36"/>
      <c r="Q36" s="36"/>
      <c r="R36" s="36"/>
    </row>
    <row r="37" spans="1:18" s="12" customFormat="1" ht="96" x14ac:dyDescent="0.2">
      <c r="A37" s="24">
        <v>11</v>
      </c>
      <c r="B37" s="24">
        <v>1</v>
      </c>
      <c r="C37" s="23">
        <v>4</v>
      </c>
      <c r="D37" s="24">
        <v>5</v>
      </c>
      <c r="E37" s="23" t="s">
        <v>125</v>
      </c>
      <c r="F37" s="25" t="s">
        <v>126</v>
      </c>
      <c r="G37" s="23" t="s">
        <v>85</v>
      </c>
      <c r="H37" s="25" t="s">
        <v>45</v>
      </c>
      <c r="I37" s="26" t="s">
        <v>127</v>
      </c>
      <c r="J37" s="25" t="s">
        <v>128</v>
      </c>
      <c r="K37" s="27"/>
      <c r="L37" s="27" t="s">
        <v>129</v>
      </c>
      <c r="M37" s="28"/>
      <c r="N37" s="28">
        <v>109352.06</v>
      </c>
      <c r="O37" s="28"/>
      <c r="P37" s="28">
        <v>108316.85</v>
      </c>
      <c r="Q37" s="23" t="s">
        <v>130</v>
      </c>
      <c r="R37" s="25" t="s">
        <v>131</v>
      </c>
    </row>
    <row r="38" spans="1:18" x14ac:dyDescent="0.25">
      <c r="A38" s="36" t="s">
        <v>132</v>
      </c>
      <c r="B38" s="36"/>
      <c r="C38" s="36"/>
      <c r="D38" s="36"/>
      <c r="E38" s="36"/>
      <c r="F38" s="36"/>
      <c r="G38" s="36"/>
      <c r="H38" s="36"/>
      <c r="I38" s="36"/>
      <c r="J38" s="36"/>
      <c r="K38" s="36"/>
      <c r="L38" s="36"/>
      <c r="M38" s="36"/>
      <c r="N38" s="36"/>
      <c r="O38" s="36"/>
      <c r="P38" s="36"/>
      <c r="Q38" s="36"/>
      <c r="R38" s="36"/>
    </row>
    <row r="39" spans="1:18" s="12" customFormat="1" ht="73.5" customHeight="1" x14ac:dyDescent="0.2">
      <c r="A39" s="37">
        <v>12</v>
      </c>
      <c r="B39" s="37">
        <v>1</v>
      </c>
      <c r="C39" s="38">
        <v>4</v>
      </c>
      <c r="D39" s="37">
        <v>5</v>
      </c>
      <c r="E39" s="79" t="s">
        <v>143</v>
      </c>
      <c r="F39" s="38" t="s">
        <v>133</v>
      </c>
      <c r="G39" s="38" t="s">
        <v>85</v>
      </c>
      <c r="H39" s="10" t="s">
        <v>134</v>
      </c>
      <c r="I39" s="11" t="s">
        <v>40</v>
      </c>
      <c r="J39" s="38" t="s">
        <v>135</v>
      </c>
      <c r="K39" s="51"/>
      <c r="L39" s="51" t="s">
        <v>136</v>
      </c>
      <c r="M39" s="44"/>
      <c r="N39" s="44">
        <v>50392</v>
      </c>
      <c r="O39" s="44"/>
      <c r="P39" s="44">
        <v>45392</v>
      </c>
      <c r="Q39" s="38" t="s">
        <v>137</v>
      </c>
      <c r="R39" s="38" t="s">
        <v>138</v>
      </c>
    </row>
    <row r="40" spans="1:18" s="12" customFormat="1" ht="81" customHeight="1" x14ac:dyDescent="0.2">
      <c r="A40" s="37"/>
      <c r="B40" s="37"/>
      <c r="C40" s="38"/>
      <c r="D40" s="37"/>
      <c r="E40" s="79"/>
      <c r="F40" s="38"/>
      <c r="G40" s="38"/>
      <c r="H40" s="10" t="s">
        <v>45</v>
      </c>
      <c r="I40" s="11" t="s">
        <v>139</v>
      </c>
      <c r="J40" s="38"/>
      <c r="K40" s="51"/>
      <c r="L40" s="51"/>
      <c r="M40" s="44"/>
      <c r="N40" s="44"/>
      <c r="O40" s="44"/>
      <c r="P40" s="44"/>
      <c r="Q40" s="38"/>
      <c r="R40" s="38"/>
    </row>
    <row r="42" spans="1:18" x14ac:dyDescent="0.25">
      <c r="O42" s="77" t="s">
        <v>140</v>
      </c>
      <c r="P42" s="78"/>
    </row>
    <row r="43" spans="1:18" x14ac:dyDescent="0.25">
      <c r="O43" s="29" t="s">
        <v>141</v>
      </c>
      <c r="P43" s="29" t="s">
        <v>142</v>
      </c>
    </row>
    <row r="44" spans="1:18" x14ac:dyDescent="0.25">
      <c r="O44" s="30">
        <v>12</v>
      </c>
      <c r="P44" s="31">
        <f>P7+P9+P11+P13+P15+P19+P22+P25+P28+P33+P37+P39</f>
        <v>1447985.6</v>
      </c>
    </row>
  </sheetData>
  <mergeCells count="199">
    <mergeCell ref="A36:R36"/>
    <mergeCell ref="A38:R38"/>
    <mergeCell ref="A39:A40"/>
    <mergeCell ref="B39:B40"/>
    <mergeCell ref="C39:C40"/>
    <mergeCell ref="D39:D40"/>
    <mergeCell ref="E39:E40"/>
    <mergeCell ref="F39:F40"/>
    <mergeCell ref="R39:R40"/>
    <mergeCell ref="O39:O40"/>
    <mergeCell ref="P39:P40"/>
    <mergeCell ref="Q39:Q40"/>
    <mergeCell ref="O42:P42"/>
    <mergeCell ref="G39:G40"/>
    <mergeCell ref="J39:J40"/>
    <mergeCell ref="K39:K40"/>
    <mergeCell ref="L39:L40"/>
    <mergeCell ref="M39:M40"/>
    <mergeCell ref="N39:N40"/>
    <mergeCell ref="A32:R32"/>
    <mergeCell ref="A33:A35"/>
    <mergeCell ref="B33:B35"/>
    <mergeCell ref="C33:C35"/>
    <mergeCell ref="D33:D35"/>
    <mergeCell ref="E33:E35"/>
    <mergeCell ref="F33:F35"/>
    <mergeCell ref="G33:G35"/>
    <mergeCell ref="J33:J35"/>
    <mergeCell ref="Q33:Q35"/>
    <mergeCell ref="R33:R35"/>
    <mergeCell ref="K33:K35"/>
    <mergeCell ref="L33:L35"/>
    <mergeCell ref="M33:M35"/>
    <mergeCell ref="N33:N35"/>
    <mergeCell ref="O33:O35"/>
    <mergeCell ref="P33:P35"/>
    <mergeCell ref="E28:E31"/>
    <mergeCell ref="F28:F31"/>
    <mergeCell ref="J28:J31"/>
    <mergeCell ref="K28:K31"/>
    <mergeCell ref="A24:R24"/>
    <mergeCell ref="A25:A26"/>
    <mergeCell ref="B25:B26"/>
    <mergeCell ref="C25:C26"/>
    <mergeCell ref="D25:D26"/>
    <mergeCell ref="E25:E26"/>
    <mergeCell ref="F25:F26"/>
    <mergeCell ref="K25:K26"/>
    <mergeCell ref="R28:R31"/>
    <mergeCell ref="L28:L31"/>
    <mergeCell ref="M28:M31"/>
    <mergeCell ref="N28:N31"/>
    <mergeCell ref="O28:O31"/>
    <mergeCell ref="P28:P31"/>
    <mergeCell ref="Q28:Q31"/>
    <mergeCell ref="A27:R27"/>
    <mergeCell ref="A28:A31"/>
    <mergeCell ref="B28:B31"/>
    <mergeCell ref="C28:C31"/>
    <mergeCell ref="D28:D31"/>
    <mergeCell ref="R25:R26"/>
    <mergeCell ref="L25:L26"/>
    <mergeCell ref="M25:M26"/>
    <mergeCell ref="N25:N26"/>
    <mergeCell ref="O25:O26"/>
    <mergeCell ref="P25:P26"/>
    <mergeCell ref="Q25:Q26"/>
    <mergeCell ref="G25:G26"/>
    <mergeCell ref="H25:H26"/>
    <mergeCell ref="I25:I26"/>
    <mergeCell ref="J25:J26"/>
    <mergeCell ref="A21:R21"/>
    <mergeCell ref="A22:A23"/>
    <mergeCell ref="B22:B23"/>
    <mergeCell ref="C22:C23"/>
    <mergeCell ref="D22:D23"/>
    <mergeCell ref="E22:E23"/>
    <mergeCell ref="F22:F23"/>
    <mergeCell ref="J19:J20"/>
    <mergeCell ref="K19:K20"/>
    <mergeCell ref="L19:L20"/>
    <mergeCell ref="M19:M20"/>
    <mergeCell ref="N19:N20"/>
    <mergeCell ref="O19:O20"/>
    <mergeCell ref="O22:O23"/>
    <mergeCell ref="P22:P23"/>
    <mergeCell ref="Q22:Q23"/>
    <mergeCell ref="R22:R23"/>
    <mergeCell ref="G22:G23"/>
    <mergeCell ref="J22:J23"/>
    <mergeCell ref="K22:K23"/>
    <mergeCell ref="L22:L23"/>
    <mergeCell ref="M22:M23"/>
    <mergeCell ref="N22:N23"/>
    <mergeCell ref="P15:P18"/>
    <mergeCell ref="Q15:Q18"/>
    <mergeCell ref="R15:R18"/>
    <mergeCell ref="A19:A20"/>
    <mergeCell ref="B19:B20"/>
    <mergeCell ref="C19:C20"/>
    <mergeCell ref="D19:D20"/>
    <mergeCell ref="E19:E20"/>
    <mergeCell ref="F19:F20"/>
    <mergeCell ref="G19:G20"/>
    <mergeCell ref="J15:J18"/>
    <mergeCell ref="K15:K18"/>
    <mergeCell ref="L15:L18"/>
    <mergeCell ref="M15:M18"/>
    <mergeCell ref="N15:N18"/>
    <mergeCell ref="O15:O18"/>
    <mergeCell ref="P19:P20"/>
    <mergeCell ref="Q19:Q20"/>
    <mergeCell ref="R19:R20"/>
    <mergeCell ref="A15:A18"/>
    <mergeCell ref="B15:B18"/>
    <mergeCell ref="C15:C18"/>
    <mergeCell ref="D15:D18"/>
    <mergeCell ref="E15:E18"/>
    <mergeCell ref="F15:F18"/>
    <mergeCell ref="G15:G18"/>
    <mergeCell ref="J13:J14"/>
    <mergeCell ref="K13:K14"/>
    <mergeCell ref="P11:P12"/>
    <mergeCell ref="Q11:Q12"/>
    <mergeCell ref="R11:R12"/>
    <mergeCell ref="A13:A14"/>
    <mergeCell ref="B13:B14"/>
    <mergeCell ref="C13:C14"/>
    <mergeCell ref="D13:D14"/>
    <mergeCell ref="E13:E14"/>
    <mergeCell ref="F13:F14"/>
    <mergeCell ref="G13:G14"/>
    <mergeCell ref="J11:J12"/>
    <mergeCell ref="K11:K12"/>
    <mergeCell ref="L11:L12"/>
    <mergeCell ref="M11:M12"/>
    <mergeCell ref="N11:N12"/>
    <mergeCell ref="O11:O12"/>
    <mergeCell ref="P13:P14"/>
    <mergeCell ref="Q13:Q14"/>
    <mergeCell ref="R13:R14"/>
    <mergeCell ref="L13:L14"/>
    <mergeCell ref="M13:M14"/>
    <mergeCell ref="N13:N14"/>
    <mergeCell ref="O13:O14"/>
    <mergeCell ref="A11:A12"/>
    <mergeCell ref="B11:B12"/>
    <mergeCell ref="C11:C12"/>
    <mergeCell ref="D11:D12"/>
    <mergeCell ref="E11:E12"/>
    <mergeCell ref="F11:F12"/>
    <mergeCell ref="G11:G12"/>
    <mergeCell ref="J9:J10"/>
    <mergeCell ref="K9:K10"/>
    <mergeCell ref="R7:R8"/>
    <mergeCell ref="A9:A10"/>
    <mergeCell ref="B9:B10"/>
    <mergeCell ref="C9:C10"/>
    <mergeCell ref="D9:D10"/>
    <mergeCell ref="E9:E10"/>
    <mergeCell ref="F9:F10"/>
    <mergeCell ref="G9:G10"/>
    <mergeCell ref="J7:J8"/>
    <mergeCell ref="K7:K8"/>
    <mergeCell ref="L7:L8"/>
    <mergeCell ref="M7:M8"/>
    <mergeCell ref="N7:N8"/>
    <mergeCell ref="O7:O8"/>
    <mergeCell ref="P9:P10"/>
    <mergeCell ref="Q9:Q10"/>
    <mergeCell ref="R9:R10"/>
    <mergeCell ref="L9:L10"/>
    <mergeCell ref="M9:M10"/>
    <mergeCell ref="N9:N10"/>
    <mergeCell ref="O9:O10"/>
    <mergeCell ref="Q3:Q4"/>
    <mergeCell ref="R3:R4"/>
    <mergeCell ref="A6:R6"/>
    <mergeCell ref="A7:A8"/>
    <mergeCell ref="B7:B8"/>
    <mergeCell ref="C7:C8"/>
    <mergeCell ref="D7:D8"/>
    <mergeCell ref="E7:E8"/>
    <mergeCell ref="F7:F8"/>
    <mergeCell ref="G7:G8"/>
    <mergeCell ref="G3:G4"/>
    <mergeCell ref="H3:I3"/>
    <mergeCell ref="J3:J4"/>
    <mergeCell ref="K3:L3"/>
    <mergeCell ref="M3:N3"/>
    <mergeCell ref="O3:P3"/>
    <mergeCell ref="A3:A4"/>
    <mergeCell ref="B3:B4"/>
    <mergeCell ref="C3:C4"/>
    <mergeCell ref="D3:D4"/>
    <mergeCell ref="E3:E4"/>
    <mergeCell ref="F3:F4"/>
    <mergeCell ref="P7:P8"/>
    <mergeCell ref="Q7:Q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Działanie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dc:creator>
  <cp:lastModifiedBy>kaska</cp:lastModifiedBy>
  <dcterms:created xsi:type="dcterms:W3CDTF">2019-05-27T07:34:19Z</dcterms:created>
  <dcterms:modified xsi:type="dcterms:W3CDTF">2019-05-27T13:29:14Z</dcterms:modified>
</cp:coreProperties>
</file>