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8D672927-12C2-42A4-9E28-D08FA3BBF46B}" xr6:coauthVersionLast="45" xr6:coauthVersionMax="45" xr10:uidLastSave="{00000000-0000-0000-0000-000000000000}"/>
  <bookViews>
    <workbookView xWindow="-120" yWindow="-120" windowWidth="29040" windowHeight="15840" xr2:uid="{A3EE85E0-4F60-4349-B59F-FD90036CB8DD}"/>
  </bookViews>
  <sheets>
    <sheet name="Warmińsko-mazu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<sst xmlns="http://schemas.openxmlformats.org/spreadsheetml/2006/main" count="226" uniqueCount="182">
  <si>
    <t>Operacje partnerów KSOW do Planu operacyjnego KSOW na lata 2020-2021 - Województwo Warmińsko-mazurskie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</si>
  <si>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</si>
  <si>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</si>
  <si>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</si>
  <si>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</si>
  <si>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</si>
  <si>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</si>
  <si>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</si>
  <si>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</si>
  <si>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</si>
  <si>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</si>
  <si>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</si>
  <si>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</si>
  <si>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</si>
  <si>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</si>
  <si>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</si>
  <si>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</si>
  <si>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</si>
  <si>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</si>
  <si>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</si>
  <si>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</si>
  <si>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</si>
  <si>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</si>
  <si>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</si>
  <si>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</si>
  <si>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</si>
  <si>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</si>
  <si>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</si>
  <si>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</si>
  <si>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</si>
  <si>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</si>
  <si>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</si>
  <si>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</si>
  <si>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</si>
  <si>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</si>
  <si>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</t>
  </si>
  <si>
    <t xml:space="preserve">Litewskie doświadczenia w realizacji priorytetów Programu Rozwoju Obszarów Wiejskich </t>
  </si>
  <si>
    <t>Zapoznanie uczestników z województwa warmińsko-mazurskiego, w czasie wyjazdu studyjnego z wybranymi litewskimi przykłądami dobrych praktyk i rozwiązań realizujących priorytety PROW</t>
  </si>
  <si>
    <t>wyjazd studyjny</t>
  </si>
  <si>
    <t>liczba wyjazdów studyjnych / liczba uczestników</t>
  </si>
  <si>
    <t>1 / 46</t>
  </si>
  <si>
    <t xml:space="preserve">rolnicy z województwa warmińsko-mazurskiego, pracownicy biura W-MIR, przedstawiciele W-M ODRreprezentanci LGD, Warmińsko-Mazurskiej  Agencji Energetycznej, Samorządu. </t>
  </si>
  <si>
    <t>II-IV kw.</t>
  </si>
  <si>
    <t>Warmińsko-Mazurska Izba Rolnicza</t>
  </si>
  <si>
    <t>ul. Towarowa 1, 10-416 Olsztyn</t>
  </si>
  <si>
    <t>Film Farm Gear pt. "Na tropie innowacji"</t>
  </si>
  <si>
    <t>wyprodukowanie filmu z cyklu programu Farm Gear, publikacja w internecie w celu popularyzacji wiedzy w zakresie najnowszych technologii sektora rolniczego produktów wysokiej jakości.</t>
  </si>
  <si>
    <t xml:space="preserve">informacje i publikacje w internecie </t>
  </si>
  <si>
    <t xml:space="preserve">liczba publikacja w internecie (film) / liczba odwiedzin </t>
  </si>
  <si>
    <t>1 / 20 000</t>
  </si>
  <si>
    <t>osoby zainteresowane tematyką nowych technologii w rolnictwie, rolnicy, mieszkańcy terenów wiejskich klienci eko</t>
  </si>
  <si>
    <t>III-IV kw</t>
  </si>
  <si>
    <t>Rolnicza Spółdzielnia Produkcyjna Ostoja Natury</t>
  </si>
  <si>
    <t>Tomaszyn 6, 11-015 Olsztynek</t>
  </si>
  <si>
    <t>VI</t>
  </si>
  <si>
    <t>Innowacyjna wieś</t>
  </si>
  <si>
    <t>Wykreowanie i promocja sieciowych, zintegrowanych produktów wiosek tematycznych, wypracowanie markowych produktów turystyki wiejskiej oraz wzmocnienie działań partnerskich LGD w sieciowaniu podmiotów ekonomii społecznej</t>
  </si>
  <si>
    <t>1 / 22</t>
  </si>
  <si>
    <t xml:space="preserve">Przedstawiciele Lokalnych Grup Działania, podmiotów ekonomii społecznej, przedsiębiorcy branży turystycznej i żywnościowej </t>
  </si>
  <si>
    <t>Stowarzyszeenie Lokalna Grupa Działania "Brama Mazurskiej Krainy"</t>
  </si>
  <si>
    <t>Plac Wolności 1, 13-100 Nidzica</t>
  </si>
  <si>
    <t>Sieć Lokalnych Grup Działania Warmii i Mazur 2020</t>
  </si>
  <si>
    <t>Podniesienie kompetencji 12 Lokalnych Grup Działania województwa warmińsko-mazurskiego w zakresie planowania strategicznego, działania w oparciu o misję i długofalowe strategie działania, integrowania ze środowiskiem lokalnym oraz współpracy sieciowej  a także wzmocnienie roli 12 LGD.</t>
  </si>
  <si>
    <t>szkolenie/seminarium/warsztat/spotkanie, audycja/film/spot odpowiednio w radiu i telewizji</t>
  </si>
  <si>
    <t>liczba szkoleń /liczba uczestników
liczba spotów</t>
  </si>
  <si>
    <t>3 / 50
13</t>
  </si>
  <si>
    <t>Przedstawiciele LGD, Związku Stowarzyszeń, Samorządu, mieszkańcy obszarów działań LGD, turyści</t>
  </si>
  <si>
    <t>II-III  kw.</t>
  </si>
  <si>
    <t>Lokalna Grupa Działania Warmiński Zakątek</t>
  </si>
  <si>
    <t>ul. Grunwaldzka 6, 11-040 Dobre Miasto</t>
  </si>
  <si>
    <t>Wieś to styl życia- w poszukiwaniu mazurskiej kuchni</t>
  </si>
  <si>
    <t>Opracowanie i wydanie publikacji promocyjnej pn.: "Wieś to styl życia -w poszukiwaniu mazurskiej kuchni". Promocja wsi jako miejsca do życia i rozwoju zawodowego.</t>
  </si>
  <si>
    <t>szkolenie/seminarium/warsztat/spotkanie, publikacja/materiał drukowany,</t>
  </si>
  <si>
    <t>liczba szkoleń / liczba uczestników
liczba publikacji / nakład</t>
  </si>
  <si>
    <t>3 / 300
1 / 1000</t>
  </si>
  <si>
    <t>producenci żywności, rolnicy, społeczność lokalna z obszarów wiejskich, podmioty prowadzące agroturystykę, wiejskie gospodarstwa edukacyjne, twóry ludowi, wioski tematyczne, mieszkańcy Warmii i Mazur, turyści</t>
  </si>
  <si>
    <t xml:space="preserve">Lokalna Organizacja Turystyczna Powiatu Szczycieńskiego </t>
  </si>
  <si>
    <t>Nowy Dwór 13a, 12-122 Jedwabno</t>
  </si>
  <si>
    <t>BioTech</t>
  </si>
  <si>
    <t>Uporządkowanie wiedzy oraz zaprezentowanie dobrych praktyk, wydajnych ekonomicznie, środowiskowo i społecznie w zakresie najnowszych technologii sektora rolniczego produktów wysokiej jakości</t>
  </si>
  <si>
    <t>szkolenie/seminarium/warsztat/spotkanie, targi/impreza plenerowa/wystawa, publikacja/materiał drukowany,informacje i publikacje w internecie</t>
  </si>
  <si>
    <t xml:space="preserve">liczba szkoleń / liczba uczestników
liczba wystaw
liczba publikacja /nakład
liczba publikacji w internecie / liczba odwiedzin </t>
  </si>
  <si>
    <t>1 / 200
20
1 / 4000
12 / 20000</t>
  </si>
  <si>
    <t>mieszkańcy województwa warmińsko-mazurskiego, właściciele gospodarstw rolnych, rolnicy indywidualni, przedstawiciewle samorządu, Powiatowe Zespoły Doradztwa</t>
  </si>
  <si>
    <t>Współczesne wyzwania w chowie i hodowli trzody chlewnej</t>
  </si>
  <si>
    <t>Transfer wiedzy i poprowadzenie dyskusji na temat aktualnych problemów i zagrożeń oraz możliwości dalszego rozwoju chowu i hodowli trzody chlewnej.</t>
  </si>
  <si>
    <t xml:space="preserve">liczba szkoleń /liczba uczestników                           liczba publikacji / nakład </t>
  </si>
  <si>
    <t>1 / 80
1 / 500</t>
  </si>
  <si>
    <t>producenci rolni, uczniowie szkół branżowych, techników, studenci, mieszkańcy obszarów wiejskich kształcący się w naukach rolniczych, pracownicy ośrodków doradztwa rolniczego, przedstawiciele szkół, uczelni wyższych i instytutów badawczych oraz instytucji działających na rzecz rolnictwa i obszarów wiejskich.</t>
  </si>
  <si>
    <t xml:space="preserve">Warmińsko-Mazurski Ośrodek Doradztwa Rolniczego z siedzibą w Olsztynie </t>
  </si>
  <si>
    <t>ul. Jagiellońska 91, 10-356 Olsztyn</t>
  </si>
  <si>
    <t>Olimpiada wiedzy rolniczej, ochrony środowiska             i BHP w rolnictwie</t>
  </si>
  <si>
    <t>Wyzwalanie i wzmacnianie wsp[ółpracy młodych rolników z instytucjami uczestniczącymi w rozwoju rolnictwa i obszarów wiejskich oraz upowszechnianie wiedzy i postępu rolniczego na rzecz poprawy warunków życiowych społeczności wiejskiej.</t>
  </si>
  <si>
    <t>Konkurs/Olimpiada</t>
  </si>
  <si>
    <t>liczba konkursów /
liczba uczestników</t>
  </si>
  <si>
    <t>1 / 57</t>
  </si>
  <si>
    <t>osoby w wieku 18-35 lat, mieszkańcy obszarów wiejskich, prowadzące lub zamierzające prowadzić gospodarstwo rolne, uczniowie/studenci uczelni rolniczych, w sumie 57 osób</t>
  </si>
  <si>
    <t>I - IV kw.</t>
  </si>
  <si>
    <t>Kuźnia Społeczna. Eco trendy                                                   # warsztaty # wiedza # inspiracje</t>
  </si>
  <si>
    <t>przygotowanie przedstawicieli gospodarstw rolnych, właścicieli lub pracowników przedsiębiorstw prowadzących w produkcji i przetwórstwie żywności działalność gospodarczą na obszarach wiejskich regionu Warmii i Mazur do rozwoju konkurencyjności prowadzonej działalności.</t>
  </si>
  <si>
    <t>szkolenie/seminarium/warsztat/spotkanie, targi/impreza plenerowa/wystawa,                                inne</t>
  </si>
  <si>
    <t>liczba szkoleń / liczba uczestników
liczba targów / liczba uczestników                                       liczba kampanii informacyjno-promocyjne</t>
  </si>
  <si>
    <t>12 / 36
1 / min. 430
2</t>
  </si>
  <si>
    <t>właściciele, pracownicy gospodarstw rolnych przedsiębiorstw, producenci i przetwórcy żywności prowadzący działalność na terenie Warmii i Mazur</t>
  </si>
  <si>
    <t xml:space="preserve">Bank Żywności </t>
  </si>
  <si>
    <t>ul. Bohaterów Monte Casino 4, 10-165 Olsztyn</t>
  </si>
  <si>
    <t>Szlakiem gęsiny - uwarunkowania kulturowe, kulinarne i historyczne na Warmii, Mazurach i Powiślu</t>
  </si>
  <si>
    <t xml:space="preserve">upowszechnienie wiedzy wśród hodowców, producentów, przetwórców i restauratorów dotyczącej historii związanej z regionem a dotyczącej tradycji chowu i spożycia gęsiny, wyjątkowych walorów gęsiny. Tworzenie sieci współpracy partnerskiej </t>
  </si>
  <si>
    <t>publikacja/materiał drukowany</t>
  </si>
  <si>
    <t>liczba publikacji / nakład</t>
  </si>
  <si>
    <t>1 / 500</t>
  </si>
  <si>
    <t>mieszkańcy regionu: producenci gęsiny, członkowie Sieci Dziedzictwa Kulinarnego Warmia, Mazury,Powiśle, przetwórcy i restauratorz, kucharze</t>
  </si>
  <si>
    <t xml:space="preserve">Iławskie Stowarzyszenie Producentów Gęsi </t>
  </si>
  <si>
    <t>ul. Wyszyńskiego 31c/2, 14-200 Iława</t>
  </si>
  <si>
    <t>Dobre miejsca. Wymiana wiedzy w temacie rozwoju obszarów wiejskich pomiędzy podmiotami prowadzącymi świetlice wiejskie.</t>
  </si>
  <si>
    <t>Umożliwienie wymiany wiedzy i doświadczeń podmiotom prowadzącym świetlice wiejskie na obszarach wiejskich poprzez udział w dwudniowym spotkaniu oraz SzkoleWymiany Wiedzy i Doświadczeń i wizycie studyjnej</t>
  </si>
  <si>
    <t>szkolenie/seminarium/warsztat/spotkanie, wyjazd studyjny</t>
  </si>
  <si>
    <t>liczba seminariów / liczba uczestników
liczba szkoleń / liczba uczestników
liczba wyjazdów studyjnych / liczba uczestników</t>
  </si>
  <si>
    <t>1 / 100
4 / 12
1 / 12</t>
  </si>
  <si>
    <t>przedstawiciele podmiotów prowadzących świetlice wiejskie , przedstawiciele JST i administracji publicznej</t>
  </si>
  <si>
    <t>Federacja Organizacji Socjalnych Województwa Warmińsko-Mazurskiego FOSa</t>
  </si>
  <si>
    <t>ul. B. Linki 3/4,                       10-535 Olsztyn</t>
  </si>
  <si>
    <t>Organizacja seminarium "Innowacyjne rozwiązania w zarządzaniu stadem bydła mlecznego"</t>
  </si>
  <si>
    <t>Wspieranie transferu wiedzy pomiędzy jednostkami naukowymi a producentami i mieszkańcami obszarów wiejskich; wymiana doświadczeń, nawiązywanie kontaktów oraz pogłębianie współpracy pomiędzy producentami, producentami izwiązkami hodwców zwierząt, przedstawicielami ionstytucji działających w branży, reprezentantami Spółdzielni Mleczarskich, firm. Upowszechnianie wiedzy w zakresie innowacynych rozwiązań w chowie i hodowli bydła mlecznego, wspieranie rozwoju przedsiębiorczości na obszarach wiejskich.</t>
  </si>
  <si>
    <t>1 / 110
1 / 110</t>
  </si>
  <si>
    <t>hodowcy bydła mlecznego, producenci rolni, doradcy rolniczy, mieszkańcy obszarów wiejskich</t>
  </si>
  <si>
    <t>III</t>
  </si>
  <si>
    <t>BIOHub Ostoja Natury -lokalna żywność dla lokalnej społeczności</t>
  </si>
  <si>
    <t>Wspieranie organizacji łańcucha dostaw żywności wysokiej jakości przede wszystkim przez wprowadzenie do obrotu jak i przetwarzanie, szkolenie wzajemne, wymianę wiedzy pomiędzy producentami oraz tworzenie sieci kontaktów.</t>
  </si>
  <si>
    <t xml:space="preserve">Targi/impreza plenerowa/wystawa; </t>
  </si>
  <si>
    <t>liczba targów/imprez plenerowych</t>
  </si>
  <si>
    <t>16</t>
  </si>
  <si>
    <t>mieszkańcy województwa warmińsko-mazurskiego, przedstawiciele gmin wiejskich i wiejsko-miejskichrolnicy indywidualni , producenci ekologiczni i tradycyjni</t>
  </si>
  <si>
    <t>Festiwal kultur - U noju na Warniji</t>
  </si>
  <si>
    <t>Kultywowanie tradycji, promowanie dziedzictwa kulturowego oraz upowszechnianie wiedzy na temat współpracy i mozliwości rozwoju przedsiębiorczości na obszarach wiejskich</t>
  </si>
  <si>
    <t>Targi/impreza plenerowa/wystawa; Konkurs/olimpiada</t>
  </si>
  <si>
    <t>liczba imprez plenerowych / liczba uczestników;                                    liczba konkursów / liczba uczestników</t>
  </si>
  <si>
    <t>1 / 250
1 / 250</t>
  </si>
  <si>
    <t>mieszkańcy województwa warmińsko-mazurskiego, turyści, zespoły ludowe, Koła Gospodyń Wiejskich, twórcy i artyści ludowi, prowadzący działalność w tym zakresie</t>
  </si>
  <si>
    <t>1, 3</t>
  </si>
  <si>
    <t>Pachnącei pożyteczne- zioła w promowaniu zdrowego stylu życia.</t>
  </si>
  <si>
    <t xml:space="preserve">Popularyzacja wiedzy dotyczącej dziedzictwa kulturowego i przyrodniczego regionu w zakresie różnorodnego wykorzystania ziół. </t>
  </si>
  <si>
    <t xml:space="preserve">szkolenie/seminarium/warsztat/spotkanie, </t>
  </si>
  <si>
    <t>liczba warsztatów / liczba uczestników</t>
  </si>
  <si>
    <t>6 / 162</t>
  </si>
  <si>
    <t>Dzieci i młodzież z województwa warmińsko-mazurskiego</t>
  </si>
  <si>
    <t xml:space="preserve">Muzeum Budownictwa Ludowego Park Etnograficzny w Olsztynku </t>
  </si>
  <si>
    <t>ul. Leśna 23, 11-015 Olsztynek</t>
  </si>
  <si>
    <t>Promocja dziedzictwa kulturowego i przyrodniczego wsi mazurskiej</t>
  </si>
  <si>
    <t>Ukazanie przykładów dziedzictwa kulturowego regionu, obiektów cennych kulturowo, promocja walorów przyrodniczych i kulturowych, podtrzymuwanie i przywracanie pamięci o historii obszaru,  oraz upowszechnienie wiedzy w w/w tematyce, a także zwiększenie integracji i aktywnoć społeczności lokalnej</t>
  </si>
  <si>
    <t>publikacja/materiał drukowany; konkurs</t>
  </si>
  <si>
    <t>publikacja
konkurs</t>
  </si>
  <si>
    <t>1 publikacja/ 200 sztuk; 1 konkurs/20 uczestników</t>
  </si>
  <si>
    <t>rolnicy, mieszkańcy obszarów wiejskich województwa warmińsko-mazurskiego</t>
  </si>
  <si>
    <t>Warmińsko – Mazurski Prodiż – konkurs kulinarny dla Kół Gospodyń Wiejskich</t>
  </si>
  <si>
    <t>Upowszechnienie wiedzy w zakresie wykorzystywania produktów naturalnych regionu, wymiana doświadczeń między Kołami Gospodyń Wiejskich, nabycie nowej wiedzy przez członków Kół Gospodyń Wiejskich i przekazanie jej mieszkańcom obszarów wiejskich. Promocja wsi jako miejsca do życia i rozwoju zawodowego</t>
  </si>
  <si>
    <t>konkurs; informacja i publikacja w internecie</t>
  </si>
  <si>
    <t xml:space="preserve">konkurs
publikacja w internecie </t>
  </si>
  <si>
    <t xml:space="preserve">1 konkurs/24 osoby;  6 informacji/publikacji w internecie/3500 odwiedzin, </t>
  </si>
  <si>
    <t>członkowie Kół Gospodyń Wiejskich z regionu Warmii i Mazur</t>
  </si>
  <si>
    <t>Expo Mazury S.A.</t>
  </si>
  <si>
    <t>ul. Grunwaldzka 55, 14-100 Ostróda</t>
  </si>
  <si>
    <t>Promocja operacji zrealizowanych w ramach PROW 2014-2020 na obszarze LGR „Wielkie Jeziora Mazurskie”</t>
  </si>
  <si>
    <t xml:space="preserve">Ukazanie społeczeństwu operacji które uzyskały wsparcie finansowe ze środków PROW 2014-2020 oraz poinformowanie ich o polityce rozwoju obszarów wiejskich, a także wpływu wykorzystanych środków na promocję obszaru Wielkich Jezior Mazurskich, jego potencjału społecznego i przyrodniczego oraz zasobów i walorów turystycznych; </t>
  </si>
  <si>
    <t>inne: klipy i film reportażowo-promocyjny</t>
  </si>
  <si>
    <t>liczba filmów</t>
  </si>
  <si>
    <t>10 filmów promocyjnych/800 oglądających</t>
  </si>
  <si>
    <t>mieszkańcy wojewódtwa warmińsko-mazurskiego oraz województwa świętokrzyskiego</t>
  </si>
  <si>
    <t>Stowarzyszenie Lokalna Grupa Rybacka "Wielkie Jeziora Mazurskie"</t>
  </si>
  <si>
    <t>Plac Wolności 1B, 11-600 Węgorzewo</t>
  </si>
  <si>
    <t>Sztuka tworzenia bonsai jako przykład poszukiwania alternatywnych szans rozwoju mikroprzedsiębiorczości</t>
  </si>
  <si>
    <t>Upowszechnienie wiedzy wśród uczniów szkół średnich, przedstawicieli małych i średnich przedsiębiorstw  dotyczącej sztuki tworzenia bonsai w oparciu o rodzime gatunki drzew i krzewów oraz wspieranie idei rozwoju mikro-przedsiębiorczości, zwiększenie udziału zainteresowanych stron we wdrożeniu nowych, alternatywnych inicjatyw jako szansy dla rozwoju obszarów wiejskich, a tym samym promocji rozwoju regionu. Wspieranie efektywnego gospodarowania zasobami naturalnymi pochodzącymi z regionu Puszczy Piskiej</t>
  </si>
  <si>
    <t>szkolenie</t>
  </si>
  <si>
    <t>liczba szkoleń
liczba uczestników</t>
  </si>
  <si>
    <t>2 szkolenia/48 osób</t>
  </si>
  <si>
    <t>mieszkańcy terenów wiejskich regionu Warmii i Mazur, pracownicy Nadleśnictwa Maskulińskie, uczniowie szkół średnich, przedstawiciele małych i średnich przedsiębiorstw z branży ogrodniczej, szkółkarskiej oraz tyrystycznej</t>
  </si>
  <si>
    <t xml:space="preserve">Państwowe Gospodarstwo Leśne Lasy Państwowe Nadleśnictwo Maskulińskie </t>
  </si>
  <si>
    <t>ul. Rybacka 1, 12-220 Ruciane-Nida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</si>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</sst>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0" fontId="0" fillId="4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D603-6A8C-45CA-B644-EFF0E6AAEF32}">
  <sheetPr codeName="Arkusz1"/>
  <dimension ref="A1:S1867"/>
  <sheetViews>
    <sheetView tabSelected="1" workbookViewId="0"/>
  </sheetViews>
  <sheetFormatPr defaultRowHeight="15" x14ac:dyDescent="0.25"/>
  <cols>
    <col min="1" max="1" width="4.7109375" customWidth="1"/>
    <col min="2" max="2" width="18.85546875" customWidth="1"/>
    <col min="3" max="3" width="14.28515625" customWidth="1"/>
    <col min="4" max="4" width="18.42578125" customWidth="1"/>
    <col min="5" max="5" width="45.7109375" customWidth="1"/>
    <col min="6" max="6" width="75" customWidth="1"/>
    <col min="7" max="7" width="44.28515625" customWidth="1"/>
    <col min="8" max="8" width="29" style="37" customWidth="1"/>
    <col min="9" max="9" width="26.42578125" customWidth="1"/>
    <col min="10" max="10" width="32.140625" customWidth="1"/>
    <col min="11" max="11" width="20.140625" customWidth="1"/>
    <col min="12" max="14" width="16.85546875" customWidth="1"/>
    <col min="15" max="15" width="18" customWidth="1"/>
    <col min="16" max="16" width="19.5703125" customWidth="1"/>
    <col min="17" max="17" width="31.85546875" customWidth="1"/>
    <col min="18" max="18" width="23.5703125" style="37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x14ac:dyDescent="0.25">
      <c r="H1"/>
      <c r="R1"/>
    </row>
    <row r="2" spans="1:19" ht="18.75" x14ac:dyDescent="0.25">
      <c r="A2" s="1" t="s">
        <v>0</v>
      </c>
      <c r="H2"/>
      <c r="R2"/>
    </row>
    <row r="3" spans="1:19" x14ac:dyDescent="0.25">
      <c r="H3"/>
      <c r="O3" s="2"/>
      <c r="P3" s="2"/>
      <c r="R3"/>
    </row>
    <row r="4" spans="1:19" s="12" customFormat="1" ht="52.5" customHeight="1" x14ac:dyDescent="0.2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9" t="s">
        <v>12</v>
      </c>
      <c r="P4" s="10"/>
      <c r="Q4" s="3" t="s">
        <v>13</v>
      </c>
      <c r="R4" s="3" t="s">
        <v>14</v>
      </c>
      <c r="S4" s="11"/>
    </row>
    <row r="5" spans="1:19" s="12" customFormat="1" x14ac:dyDescent="0.2">
      <c r="A5" s="13"/>
      <c r="B5" s="14"/>
      <c r="C5" s="14"/>
      <c r="D5" s="14"/>
      <c r="E5" s="13"/>
      <c r="F5" s="13"/>
      <c r="G5" s="13"/>
      <c r="H5" s="15" t="s">
        <v>15</v>
      </c>
      <c r="I5" s="16" t="s">
        <v>16</v>
      </c>
      <c r="J5" s="13"/>
      <c r="K5" s="17">
        <v>2020</v>
      </c>
      <c r="L5" s="17">
        <v>2021</v>
      </c>
      <c r="M5" s="17">
        <v>2020</v>
      </c>
      <c r="N5" s="17">
        <v>2021</v>
      </c>
      <c r="O5" s="18">
        <v>2020</v>
      </c>
      <c r="P5" s="18">
        <v>2021</v>
      </c>
      <c r="Q5" s="13"/>
      <c r="R5" s="13"/>
      <c r="S5" s="11"/>
    </row>
    <row r="6" spans="1:19" s="12" customFormat="1" x14ac:dyDescent="0.2">
      <c r="A6" s="15" t="s">
        <v>17</v>
      </c>
      <c r="B6" s="16" t="s">
        <v>18</v>
      </c>
      <c r="C6" s="16" t="s">
        <v>19</v>
      </c>
      <c r="D6" s="16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6" t="s">
        <v>25</v>
      </c>
      <c r="J6" s="15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9" t="s">
        <v>31</v>
      </c>
      <c r="P6" s="19" t="s">
        <v>32</v>
      </c>
      <c r="Q6" s="15" t="s">
        <v>33</v>
      </c>
      <c r="R6" s="15" t="s">
        <v>34</v>
      </c>
      <c r="S6" s="11"/>
    </row>
    <row r="7" spans="1:19" s="12" customFormat="1" ht="120" customHeight="1" x14ac:dyDescent="0.2">
      <c r="A7" s="20">
        <v>1</v>
      </c>
      <c r="B7" s="21" t="s">
        <v>35</v>
      </c>
      <c r="C7" s="21">
        <v>1</v>
      </c>
      <c r="D7" s="21">
        <v>3</v>
      </c>
      <c r="E7" s="21" t="s">
        <v>36</v>
      </c>
      <c r="F7" s="21" t="s">
        <v>37</v>
      </c>
      <c r="G7" s="21" t="s">
        <v>38</v>
      </c>
      <c r="H7" s="21" t="s">
        <v>39</v>
      </c>
      <c r="I7" s="22" t="s">
        <v>40</v>
      </c>
      <c r="J7" s="21" t="s">
        <v>41</v>
      </c>
      <c r="K7" s="23" t="s">
        <v>42</v>
      </c>
      <c r="L7" s="23"/>
      <c r="M7" s="24">
        <v>56292.81</v>
      </c>
      <c r="N7" s="23"/>
      <c r="O7" s="24">
        <v>56292.81</v>
      </c>
      <c r="P7" s="24"/>
      <c r="Q7" s="21" t="s">
        <v>43</v>
      </c>
      <c r="R7" s="21" t="s">
        <v>44</v>
      </c>
      <c r="S7" s="11"/>
    </row>
    <row r="8" spans="1:19" s="12" customFormat="1" ht="105" customHeight="1" x14ac:dyDescent="0.2">
      <c r="A8" s="20">
        <v>2</v>
      </c>
      <c r="B8" s="21" t="s">
        <v>35</v>
      </c>
      <c r="C8" s="21">
        <v>1</v>
      </c>
      <c r="D8" s="21">
        <v>3</v>
      </c>
      <c r="E8" s="21" t="s">
        <v>45</v>
      </c>
      <c r="F8" s="21" t="s">
        <v>46</v>
      </c>
      <c r="G8" s="21" t="s">
        <v>47</v>
      </c>
      <c r="H8" s="21" t="s">
        <v>48</v>
      </c>
      <c r="I8" s="22" t="s">
        <v>49</v>
      </c>
      <c r="J8" s="21" t="s">
        <v>50</v>
      </c>
      <c r="K8" s="23" t="s">
        <v>51</v>
      </c>
      <c r="L8" s="23"/>
      <c r="M8" s="24">
        <v>64689.5</v>
      </c>
      <c r="N8" s="23"/>
      <c r="O8" s="24">
        <v>64689.5</v>
      </c>
      <c r="P8" s="24"/>
      <c r="Q8" s="21" t="s">
        <v>52</v>
      </c>
      <c r="R8" s="21" t="s">
        <v>53</v>
      </c>
      <c r="S8" s="11"/>
    </row>
    <row r="9" spans="1:19" s="12" customFormat="1" ht="91.5" customHeight="1" x14ac:dyDescent="0.2">
      <c r="A9" s="20">
        <v>3</v>
      </c>
      <c r="B9" s="21" t="s">
        <v>54</v>
      </c>
      <c r="C9" s="21">
        <v>5</v>
      </c>
      <c r="D9" s="21">
        <v>4</v>
      </c>
      <c r="E9" s="21" t="s">
        <v>55</v>
      </c>
      <c r="F9" s="21" t="s">
        <v>56</v>
      </c>
      <c r="G9" s="21" t="s">
        <v>38</v>
      </c>
      <c r="H9" s="21" t="s">
        <v>39</v>
      </c>
      <c r="I9" s="22" t="s">
        <v>57</v>
      </c>
      <c r="J9" s="21" t="s">
        <v>58</v>
      </c>
      <c r="K9" s="23" t="s">
        <v>42</v>
      </c>
      <c r="L9" s="23"/>
      <c r="M9" s="24">
        <v>107487</v>
      </c>
      <c r="N9" s="23"/>
      <c r="O9" s="24">
        <v>107487</v>
      </c>
      <c r="P9" s="24"/>
      <c r="Q9" s="21" t="s">
        <v>59</v>
      </c>
      <c r="R9" s="21" t="s">
        <v>60</v>
      </c>
      <c r="S9" s="11"/>
    </row>
    <row r="10" spans="1:19" s="12" customFormat="1" ht="99" customHeight="1" x14ac:dyDescent="0.2">
      <c r="A10" s="20">
        <v>4</v>
      </c>
      <c r="B10" s="21" t="s">
        <v>54</v>
      </c>
      <c r="C10" s="21">
        <v>5</v>
      </c>
      <c r="D10" s="21">
        <v>4</v>
      </c>
      <c r="E10" s="21" t="s">
        <v>61</v>
      </c>
      <c r="F10" s="21" t="s">
        <v>62</v>
      </c>
      <c r="G10" s="21" t="s">
        <v>63</v>
      </c>
      <c r="H10" s="21" t="s">
        <v>64</v>
      </c>
      <c r="I10" s="22" t="s">
        <v>65</v>
      </c>
      <c r="J10" s="21" t="s">
        <v>66</v>
      </c>
      <c r="K10" s="23" t="s">
        <v>67</v>
      </c>
      <c r="L10" s="23"/>
      <c r="M10" s="24">
        <v>92336.13</v>
      </c>
      <c r="N10" s="23"/>
      <c r="O10" s="24">
        <v>92336.13</v>
      </c>
      <c r="P10" s="24"/>
      <c r="Q10" s="21" t="s">
        <v>68</v>
      </c>
      <c r="R10" s="21" t="s">
        <v>69</v>
      </c>
      <c r="S10" s="11"/>
    </row>
    <row r="11" spans="1:19" s="12" customFormat="1" ht="126" customHeight="1" x14ac:dyDescent="0.2">
      <c r="A11" s="20">
        <v>5</v>
      </c>
      <c r="B11" s="21" t="s">
        <v>35</v>
      </c>
      <c r="C11" s="21">
        <v>1</v>
      </c>
      <c r="D11" s="21">
        <v>6</v>
      </c>
      <c r="E11" s="21" t="s">
        <v>70</v>
      </c>
      <c r="F11" s="21" t="s">
        <v>71</v>
      </c>
      <c r="G11" s="21" t="s">
        <v>72</v>
      </c>
      <c r="H11" s="21" t="s">
        <v>73</v>
      </c>
      <c r="I11" s="22" t="s">
        <v>74</v>
      </c>
      <c r="J11" s="21" t="s">
        <v>75</v>
      </c>
      <c r="K11" s="23" t="s">
        <v>42</v>
      </c>
      <c r="L11" s="23"/>
      <c r="M11" s="24">
        <v>39995</v>
      </c>
      <c r="N11" s="23"/>
      <c r="O11" s="24">
        <v>39995</v>
      </c>
      <c r="P11" s="24"/>
      <c r="Q11" s="21" t="s">
        <v>76</v>
      </c>
      <c r="R11" s="21" t="s">
        <v>77</v>
      </c>
      <c r="S11" s="11"/>
    </row>
    <row r="12" spans="1:19" s="12" customFormat="1" ht="129.75" customHeight="1" x14ac:dyDescent="0.2">
      <c r="A12" s="20">
        <v>6</v>
      </c>
      <c r="B12" s="21" t="s">
        <v>35</v>
      </c>
      <c r="C12" s="21">
        <v>1</v>
      </c>
      <c r="D12" s="21">
        <v>6</v>
      </c>
      <c r="E12" s="21" t="s">
        <v>78</v>
      </c>
      <c r="F12" s="21" t="s">
        <v>79</v>
      </c>
      <c r="G12" s="21" t="s">
        <v>80</v>
      </c>
      <c r="H12" s="21" t="s">
        <v>81</v>
      </c>
      <c r="I12" s="22" t="s">
        <v>82</v>
      </c>
      <c r="J12" s="21" t="s">
        <v>83</v>
      </c>
      <c r="K12" s="23" t="s">
        <v>42</v>
      </c>
      <c r="L12" s="23"/>
      <c r="M12" s="24">
        <v>57128</v>
      </c>
      <c r="N12" s="23"/>
      <c r="O12" s="24">
        <v>57128</v>
      </c>
      <c r="P12" s="24"/>
      <c r="Q12" s="21" t="s">
        <v>52</v>
      </c>
      <c r="R12" s="21" t="s">
        <v>53</v>
      </c>
      <c r="S12" s="11"/>
    </row>
    <row r="13" spans="1:19" s="12" customFormat="1" ht="162" customHeight="1" x14ac:dyDescent="0.2">
      <c r="A13" s="20">
        <v>7</v>
      </c>
      <c r="B13" s="21" t="s">
        <v>35</v>
      </c>
      <c r="C13" s="21">
        <v>1</v>
      </c>
      <c r="D13" s="21">
        <v>6</v>
      </c>
      <c r="E13" s="21" t="s">
        <v>84</v>
      </c>
      <c r="F13" s="21" t="s">
        <v>85</v>
      </c>
      <c r="G13" s="21" t="s">
        <v>72</v>
      </c>
      <c r="H13" s="21" t="s">
        <v>86</v>
      </c>
      <c r="I13" s="22" t="s">
        <v>87</v>
      </c>
      <c r="J13" s="21" t="s">
        <v>88</v>
      </c>
      <c r="K13" s="23" t="s">
        <v>51</v>
      </c>
      <c r="L13" s="23"/>
      <c r="M13" s="24">
        <v>34201.449999999997</v>
      </c>
      <c r="N13" s="23"/>
      <c r="O13" s="24">
        <v>34201.449999999997</v>
      </c>
      <c r="P13" s="24"/>
      <c r="Q13" s="21" t="s">
        <v>89</v>
      </c>
      <c r="R13" s="21" t="s">
        <v>90</v>
      </c>
      <c r="S13" s="11"/>
    </row>
    <row r="14" spans="1:19" s="12" customFormat="1" ht="112.5" customHeight="1" x14ac:dyDescent="0.2">
      <c r="A14" s="20">
        <v>8</v>
      </c>
      <c r="B14" s="21" t="s">
        <v>35</v>
      </c>
      <c r="C14" s="21">
        <v>1</v>
      </c>
      <c r="D14" s="21">
        <v>6</v>
      </c>
      <c r="E14" s="21" t="s">
        <v>91</v>
      </c>
      <c r="F14" s="21" t="s">
        <v>92</v>
      </c>
      <c r="G14" s="21" t="s">
        <v>93</v>
      </c>
      <c r="H14" s="22" t="s">
        <v>94</v>
      </c>
      <c r="I14" s="22" t="s">
        <v>95</v>
      </c>
      <c r="J14" s="21" t="s">
        <v>96</v>
      </c>
      <c r="K14" s="23" t="s">
        <v>97</v>
      </c>
      <c r="L14" s="23"/>
      <c r="M14" s="24">
        <v>12732.3</v>
      </c>
      <c r="N14" s="23"/>
      <c r="O14" s="24">
        <v>12732.3</v>
      </c>
      <c r="P14" s="24"/>
      <c r="Q14" s="21" t="s">
        <v>89</v>
      </c>
      <c r="R14" s="21" t="s">
        <v>90</v>
      </c>
      <c r="S14" s="11"/>
    </row>
    <row r="15" spans="1:19" s="12" customFormat="1" ht="99.75" customHeight="1" x14ac:dyDescent="0.2">
      <c r="A15" s="20">
        <v>9</v>
      </c>
      <c r="B15" s="21" t="s">
        <v>35</v>
      </c>
      <c r="C15" s="21">
        <v>1</v>
      </c>
      <c r="D15" s="21">
        <v>6</v>
      </c>
      <c r="E15" s="21" t="s">
        <v>98</v>
      </c>
      <c r="F15" s="21" t="s">
        <v>99</v>
      </c>
      <c r="G15" s="21" t="s">
        <v>100</v>
      </c>
      <c r="H15" s="21" t="s">
        <v>101</v>
      </c>
      <c r="I15" s="22" t="s">
        <v>102</v>
      </c>
      <c r="J15" s="21" t="s">
        <v>103</v>
      </c>
      <c r="K15" s="23" t="s">
        <v>51</v>
      </c>
      <c r="L15" s="23"/>
      <c r="M15" s="24">
        <v>80566.06</v>
      </c>
      <c r="N15" s="23"/>
      <c r="O15" s="24">
        <v>80566.06</v>
      </c>
      <c r="P15" s="24"/>
      <c r="Q15" s="21" t="s">
        <v>104</v>
      </c>
      <c r="R15" s="21" t="s">
        <v>105</v>
      </c>
      <c r="S15" s="11"/>
    </row>
    <row r="16" spans="1:19" s="12" customFormat="1" ht="99.75" customHeight="1" x14ac:dyDescent="0.2">
      <c r="A16" s="20">
        <v>10</v>
      </c>
      <c r="B16" s="21" t="s">
        <v>35</v>
      </c>
      <c r="C16" s="21">
        <v>1</v>
      </c>
      <c r="D16" s="21">
        <v>6</v>
      </c>
      <c r="E16" s="21" t="s">
        <v>106</v>
      </c>
      <c r="F16" s="21" t="s">
        <v>107</v>
      </c>
      <c r="G16" s="21" t="s">
        <v>108</v>
      </c>
      <c r="H16" s="21" t="s">
        <v>109</v>
      </c>
      <c r="I16" s="22" t="s">
        <v>110</v>
      </c>
      <c r="J16" s="21" t="s">
        <v>111</v>
      </c>
      <c r="K16" s="23" t="s">
        <v>42</v>
      </c>
      <c r="L16" s="23"/>
      <c r="M16" s="24">
        <v>83358</v>
      </c>
      <c r="N16" s="23"/>
      <c r="O16" s="24">
        <v>83358</v>
      </c>
      <c r="P16" s="24"/>
      <c r="Q16" s="21" t="s">
        <v>112</v>
      </c>
      <c r="R16" s="21" t="s">
        <v>113</v>
      </c>
      <c r="S16" s="11"/>
    </row>
    <row r="17" spans="1:19" s="12" customFormat="1" ht="100.5" customHeight="1" x14ac:dyDescent="0.2">
      <c r="A17" s="20">
        <v>11</v>
      </c>
      <c r="B17" s="21" t="s">
        <v>54</v>
      </c>
      <c r="C17" s="21">
        <v>1</v>
      </c>
      <c r="D17" s="21">
        <v>6</v>
      </c>
      <c r="E17" s="21" t="s">
        <v>114</v>
      </c>
      <c r="F17" s="21" t="s">
        <v>115</v>
      </c>
      <c r="G17" s="21" t="s">
        <v>116</v>
      </c>
      <c r="H17" s="21" t="s">
        <v>117</v>
      </c>
      <c r="I17" s="22" t="s">
        <v>118</v>
      </c>
      <c r="J17" s="21" t="s">
        <v>119</v>
      </c>
      <c r="K17" s="23" t="s">
        <v>42</v>
      </c>
      <c r="L17" s="23"/>
      <c r="M17" s="24">
        <v>103124.34</v>
      </c>
      <c r="N17" s="23"/>
      <c r="O17" s="24">
        <v>103124.34</v>
      </c>
      <c r="P17" s="24"/>
      <c r="Q17" s="21" t="s">
        <v>120</v>
      </c>
      <c r="R17" s="21" t="s">
        <v>121</v>
      </c>
      <c r="S17" s="11"/>
    </row>
    <row r="18" spans="1:19" s="12" customFormat="1" ht="99" customHeight="1" x14ac:dyDescent="0.2">
      <c r="A18" s="20">
        <v>12</v>
      </c>
      <c r="B18" s="21" t="s">
        <v>35</v>
      </c>
      <c r="C18" s="21">
        <v>1</v>
      </c>
      <c r="D18" s="21">
        <v>6</v>
      </c>
      <c r="E18" s="21" t="s">
        <v>122</v>
      </c>
      <c r="F18" s="21" t="s">
        <v>123</v>
      </c>
      <c r="G18" s="21" t="s">
        <v>72</v>
      </c>
      <c r="H18" s="21" t="s">
        <v>73</v>
      </c>
      <c r="I18" s="22" t="s">
        <v>124</v>
      </c>
      <c r="J18" s="21" t="s">
        <v>125</v>
      </c>
      <c r="K18" s="23" t="s">
        <v>42</v>
      </c>
      <c r="L18" s="23"/>
      <c r="M18" s="24">
        <v>21649</v>
      </c>
      <c r="N18" s="23"/>
      <c r="O18" s="24">
        <v>21649</v>
      </c>
      <c r="P18" s="24"/>
      <c r="Q18" s="21" t="s">
        <v>89</v>
      </c>
      <c r="R18" s="21" t="s">
        <v>90</v>
      </c>
      <c r="S18" s="11"/>
    </row>
    <row r="19" spans="1:19" s="12" customFormat="1" ht="125.25" customHeight="1" x14ac:dyDescent="0.2">
      <c r="A19" s="20">
        <v>13</v>
      </c>
      <c r="B19" s="21" t="s">
        <v>126</v>
      </c>
      <c r="C19" s="21">
        <v>1</v>
      </c>
      <c r="D19" s="21">
        <v>9</v>
      </c>
      <c r="E19" s="21" t="s">
        <v>127</v>
      </c>
      <c r="F19" s="21" t="s">
        <v>128</v>
      </c>
      <c r="G19" s="21" t="s">
        <v>129</v>
      </c>
      <c r="H19" s="21" t="s">
        <v>130</v>
      </c>
      <c r="I19" s="22" t="s">
        <v>131</v>
      </c>
      <c r="J19" s="21" t="s">
        <v>132</v>
      </c>
      <c r="K19" s="23" t="s">
        <v>42</v>
      </c>
      <c r="L19" s="23"/>
      <c r="M19" s="24">
        <v>67527</v>
      </c>
      <c r="N19" s="23"/>
      <c r="O19" s="24">
        <v>67527</v>
      </c>
      <c r="P19" s="24"/>
      <c r="Q19" s="21" t="s">
        <v>52</v>
      </c>
      <c r="R19" s="21" t="s">
        <v>53</v>
      </c>
      <c r="S19" s="11"/>
    </row>
    <row r="20" spans="1:19" s="12" customFormat="1" ht="93.75" customHeight="1" x14ac:dyDescent="0.2">
      <c r="A20" s="20">
        <v>14</v>
      </c>
      <c r="B20" s="21" t="s">
        <v>54</v>
      </c>
      <c r="C20" s="21">
        <v>1</v>
      </c>
      <c r="D20" s="21">
        <v>13</v>
      </c>
      <c r="E20" s="21" t="s">
        <v>133</v>
      </c>
      <c r="F20" s="21" t="s">
        <v>134</v>
      </c>
      <c r="G20" s="21" t="s">
        <v>135</v>
      </c>
      <c r="H20" s="21" t="s">
        <v>136</v>
      </c>
      <c r="I20" s="22" t="s">
        <v>137</v>
      </c>
      <c r="J20" s="21" t="s">
        <v>138</v>
      </c>
      <c r="K20" s="23" t="s">
        <v>67</v>
      </c>
      <c r="L20" s="23"/>
      <c r="M20" s="24">
        <v>49711.24</v>
      </c>
      <c r="N20" s="23"/>
      <c r="O20" s="24">
        <v>49711.24</v>
      </c>
      <c r="P20" s="24"/>
      <c r="Q20" s="21" t="s">
        <v>43</v>
      </c>
      <c r="R20" s="21" t="s">
        <v>44</v>
      </c>
      <c r="S20" s="11"/>
    </row>
    <row r="21" spans="1:19" s="12" customFormat="1" ht="101.25" customHeight="1" x14ac:dyDescent="0.2">
      <c r="A21" s="20">
        <v>15</v>
      </c>
      <c r="B21" s="21" t="s">
        <v>35</v>
      </c>
      <c r="C21" s="21" t="s">
        <v>139</v>
      </c>
      <c r="D21" s="21">
        <v>13</v>
      </c>
      <c r="E21" s="21" t="s">
        <v>140</v>
      </c>
      <c r="F21" s="21" t="s">
        <v>141</v>
      </c>
      <c r="G21" s="21" t="s">
        <v>142</v>
      </c>
      <c r="H21" s="21" t="s">
        <v>143</v>
      </c>
      <c r="I21" s="22" t="s">
        <v>144</v>
      </c>
      <c r="J21" s="21" t="s">
        <v>145</v>
      </c>
      <c r="K21" s="23" t="s">
        <v>42</v>
      </c>
      <c r="L21" s="23"/>
      <c r="M21" s="24">
        <v>8182.31</v>
      </c>
      <c r="N21" s="23"/>
      <c r="O21" s="24">
        <v>8182.31</v>
      </c>
      <c r="P21" s="24"/>
      <c r="Q21" s="21" t="s">
        <v>146</v>
      </c>
      <c r="R21" s="21" t="s">
        <v>147</v>
      </c>
      <c r="S21" s="11"/>
    </row>
    <row r="22" spans="1:19" ht="60" x14ac:dyDescent="0.25">
      <c r="A22" s="25">
        <v>16</v>
      </c>
      <c r="B22" s="23">
        <v>6</v>
      </c>
      <c r="C22" s="23">
        <v>1</v>
      </c>
      <c r="D22" s="23">
        <v>13</v>
      </c>
      <c r="E22" s="23" t="s">
        <v>148</v>
      </c>
      <c r="F22" s="23" t="s">
        <v>149</v>
      </c>
      <c r="G22" s="23" t="s">
        <v>150</v>
      </c>
      <c r="H22" s="23" t="s">
        <v>151</v>
      </c>
      <c r="I22" s="23" t="s">
        <v>152</v>
      </c>
      <c r="J22" s="23" t="s">
        <v>153</v>
      </c>
      <c r="K22" s="23" t="s">
        <v>42</v>
      </c>
      <c r="L22" s="24"/>
      <c r="M22" s="26">
        <v>10301.030000000001</v>
      </c>
      <c r="N22" s="23"/>
      <c r="O22" s="24">
        <v>10301.030000000001</v>
      </c>
      <c r="P22" s="27"/>
      <c r="Q22" s="23" t="s">
        <v>89</v>
      </c>
      <c r="R22" s="23" t="s">
        <v>90</v>
      </c>
    </row>
    <row r="23" spans="1:19" ht="75" x14ac:dyDescent="0.25">
      <c r="A23" s="25">
        <v>17</v>
      </c>
      <c r="B23" s="23">
        <v>6</v>
      </c>
      <c r="C23" s="23">
        <v>1</v>
      </c>
      <c r="D23" s="23">
        <v>13</v>
      </c>
      <c r="E23" s="23" t="s">
        <v>154</v>
      </c>
      <c r="F23" s="23" t="s">
        <v>155</v>
      </c>
      <c r="G23" s="23" t="s">
        <v>156</v>
      </c>
      <c r="H23" s="23" t="s">
        <v>157</v>
      </c>
      <c r="I23" s="23" t="s">
        <v>158</v>
      </c>
      <c r="J23" s="23" t="s">
        <v>159</v>
      </c>
      <c r="K23" s="23" t="s">
        <v>42</v>
      </c>
      <c r="L23" s="24"/>
      <c r="M23" s="26">
        <v>48963.22</v>
      </c>
      <c r="N23" s="23"/>
      <c r="O23" s="24">
        <v>48963.22</v>
      </c>
      <c r="P23" s="27"/>
      <c r="Q23" s="23" t="s">
        <v>160</v>
      </c>
      <c r="R23" s="23" t="s">
        <v>161</v>
      </c>
    </row>
    <row r="24" spans="1:19" ht="80.25" customHeight="1" x14ac:dyDescent="0.25">
      <c r="A24" s="25">
        <v>18</v>
      </c>
      <c r="B24" s="23">
        <v>6</v>
      </c>
      <c r="C24" s="28">
        <v>3</v>
      </c>
      <c r="D24" s="23">
        <v>13</v>
      </c>
      <c r="E24" s="23" t="s">
        <v>162</v>
      </c>
      <c r="F24" s="23" t="s">
        <v>163</v>
      </c>
      <c r="G24" s="23" t="s">
        <v>164</v>
      </c>
      <c r="H24" s="23" t="s">
        <v>165</v>
      </c>
      <c r="I24" s="23" t="s">
        <v>166</v>
      </c>
      <c r="J24" s="23" t="s">
        <v>167</v>
      </c>
      <c r="K24" s="23" t="s">
        <v>42</v>
      </c>
      <c r="L24" s="24"/>
      <c r="M24" s="26">
        <v>35670</v>
      </c>
      <c r="N24" s="23"/>
      <c r="O24" s="24">
        <v>35670</v>
      </c>
      <c r="P24" s="27"/>
      <c r="Q24" s="23" t="s">
        <v>168</v>
      </c>
      <c r="R24" s="23" t="s">
        <v>169</v>
      </c>
    </row>
    <row r="25" spans="1:19" ht="120" x14ac:dyDescent="0.25">
      <c r="A25" s="25">
        <v>19</v>
      </c>
      <c r="B25" s="23">
        <v>5</v>
      </c>
      <c r="C25" s="23">
        <v>1</v>
      </c>
      <c r="D25" s="23">
        <v>13</v>
      </c>
      <c r="E25" s="23" t="s">
        <v>170</v>
      </c>
      <c r="F25" s="23" t="s">
        <v>171</v>
      </c>
      <c r="G25" s="23" t="s">
        <v>172</v>
      </c>
      <c r="H25" s="23" t="s">
        <v>173</v>
      </c>
      <c r="I25" s="23" t="s">
        <v>174</v>
      </c>
      <c r="J25" s="23" t="s">
        <v>175</v>
      </c>
      <c r="K25" s="23" t="s">
        <v>42</v>
      </c>
      <c r="L25" s="24"/>
      <c r="M25" s="26">
        <v>16207.34</v>
      </c>
      <c r="N25" s="23"/>
      <c r="O25" s="24">
        <v>16207.34</v>
      </c>
      <c r="P25" s="27"/>
      <c r="Q25" s="23" t="s">
        <v>176</v>
      </c>
      <c r="R25" s="23" t="s">
        <v>177</v>
      </c>
    </row>
    <row r="26" spans="1:19" x14ac:dyDescent="0.25">
      <c r="H26"/>
      <c r="R26"/>
    </row>
    <row r="27" spans="1:19" x14ac:dyDescent="0.25">
      <c r="H27"/>
      <c r="N27" s="29"/>
      <c r="O27" s="30" t="s">
        <v>178</v>
      </c>
      <c r="P27" s="31"/>
      <c r="R27"/>
    </row>
    <row r="28" spans="1:19" x14ac:dyDescent="0.25">
      <c r="H28"/>
      <c r="N28" s="32"/>
      <c r="O28" s="33" t="s">
        <v>179</v>
      </c>
      <c r="P28" s="34" t="s">
        <v>180</v>
      </c>
      <c r="R28"/>
    </row>
    <row r="29" spans="1:19" x14ac:dyDescent="0.25">
      <c r="H29"/>
      <c r="N29" s="32" t="s">
        <v>181</v>
      </c>
      <c r="O29" s="35">
        <v>19</v>
      </c>
      <c r="P29" s="36">
        <f>O7+O8+O9+O10+O11+O12+O13+O14+O15+O16+O17+O18+O19+O20+O21+O22+O23+O24+O25</f>
        <v>990121.73</v>
      </c>
      <c r="R29"/>
    </row>
    <row r="30" spans="1:19" x14ac:dyDescent="0.25">
      <c r="H30"/>
      <c r="R30"/>
    </row>
    <row r="31" spans="1:19" x14ac:dyDescent="0.25">
      <c r="H31"/>
      <c r="R31"/>
    </row>
    <row r="32" spans="1:19" x14ac:dyDescent="0.25">
      <c r="H32"/>
      <c r="R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spans="8:18" x14ac:dyDescent="0.25">
      <c r="H1521"/>
      <c r="R1521"/>
    </row>
    <row r="1522" spans="8:18" x14ac:dyDescent="0.25">
      <c r="H1522"/>
      <c r="R1522"/>
    </row>
    <row r="1523" spans="8:18" x14ac:dyDescent="0.25">
      <c r="H1523"/>
      <c r="R1523"/>
    </row>
    <row r="1524" spans="8:18" x14ac:dyDescent="0.25">
      <c r="H1524"/>
      <c r="R1524"/>
    </row>
    <row r="1525" spans="8:18" x14ac:dyDescent="0.25">
      <c r="H1525"/>
      <c r="R1525"/>
    </row>
    <row r="1526" spans="8:18" x14ac:dyDescent="0.25">
      <c r="H1526"/>
      <c r="R1526"/>
    </row>
    <row r="1527" spans="8:18" x14ac:dyDescent="0.25">
      <c r="H1527"/>
      <c r="R1527"/>
    </row>
    <row r="1528" spans="8:18" x14ac:dyDescent="0.25">
      <c r="H1528"/>
      <c r="R1528"/>
    </row>
    <row r="1529" spans="8:18" x14ac:dyDescent="0.25">
      <c r="H1529"/>
      <c r="R1529"/>
    </row>
    <row r="1530" spans="8:18" x14ac:dyDescent="0.25">
      <c r="H1530"/>
      <c r="R1530"/>
    </row>
    <row r="1531" spans="8:18" x14ac:dyDescent="0.25">
      <c r="H1531"/>
      <c r="R1531"/>
    </row>
    <row r="1532" spans="8:18" x14ac:dyDescent="0.25">
      <c r="H1532"/>
      <c r="R1532"/>
    </row>
    <row r="1533" spans="8:18" x14ac:dyDescent="0.25">
      <c r="H1533"/>
      <c r="R1533"/>
    </row>
    <row r="1534" spans="8:18" x14ac:dyDescent="0.25">
      <c r="H1534"/>
      <c r="R1534"/>
    </row>
    <row r="1535" spans="8:18" x14ac:dyDescent="0.25">
      <c r="H1535"/>
      <c r="R1535"/>
    </row>
    <row r="1536" spans="8:18" x14ac:dyDescent="0.25">
      <c r="H1536"/>
    </row>
    <row r="1537" spans="8:8" x14ac:dyDescent="0.25">
      <c r="H1537"/>
    </row>
    <row r="1538" spans="8:8" x14ac:dyDescent="0.25">
      <c r="H1538"/>
    </row>
    <row r="1539" spans="8:8" x14ac:dyDescent="0.25">
      <c r="H1539"/>
    </row>
    <row r="1540" spans="8:8" x14ac:dyDescent="0.25">
      <c r="H1540"/>
    </row>
    <row r="1541" spans="8:8" x14ac:dyDescent="0.25">
      <c r="H1541"/>
    </row>
    <row r="1542" spans="8:8" x14ac:dyDescent="0.25">
      <c r="H1542"/>
    </row>
    <row r="1543" spans="8:8" x14ac:dyDescent="0.25">
      <c r="H1543"/>
    </row>
    <row r="1544" spans="8:8" x14ac:dyDescent="0.25">
      <c r="H1544"/>
    </row>
    <row r="1545" spans="8:8" x14ac:dyDescent="0.25">
      <c r="H1545"/>
    </row>
    <row r="1546" spans="8:8" x14ac:dyDescent="0.25">
      <c r="H1546"/>
    </row>
    <row r="1547" spans="8:8" x14ac:dyDescent="0.25">
      <c r="H1547"/>
    </row>
    <row r="1548" spans="8:8" x14ac:dyDescent="0.25">
      <c r="H1548"/>
    </row>
    <row r="1549" spans="8:8" x14ac:dyDescent="0.25">
      <c r="H1549"/>
    </row>
    <row r="1550" spans="8:8" x14ac:dyDescent="0.25">
      <c r="H1550"/>
    </row>
    <row r="1551" spans="8:8" x14ac:dyDescent="0.25">
      <c r="H1551"/>
    </row>
    <row r="1552" spans="8:8" x14ac:dyDescent="0.25">
      <c r="H1552"/>
    </row>
    <row r="1553" spans="8:8" x14ac:dyDescent="0.25">
      <c r="H1553"/>
    </row>
    <row r="1554" spans="8:8" x14ac:dyDescent="0.25">
      <c r="H1554"/>
    </row>
    <row r="1555" spans="8:8" x14ac:dyDescent="0.25">
      <c r="H1555"/>
    </row>
    <row r="1556" spans="8:8" x14ac:dyDescent="0.25">
      <c r="H1556"/>
    </row>
    <row r="1557" spans="8:8" x14ac:dyDescent="0.25">
      <c r="H1557"/>
    </row>
    <row r="1558" spans="8:8" x14ac:dyDescent="0.25">
      <c r="H1558"/>
    </row>
    <row r="1559" spans="8:8" x14ac:dyDescent="0.25">
      <c r="H1559"/>
    </row>
    <row r="1560" spans="8:8" x14ac:dyDescent="0.25">
      <c r="H1560"/>
    </row>
    <row r="1561" spans="8:8" x14ac:dyDescent="0.25">
      <c r="H1561"/>
    </row>
    <row r="1562" spans="8:8" x14ac:dyDescent="0.25">
      <c r="H1562"/>
    </row>
    <row r="1563" spans="8:8" x14ac:dyDescent="0.25">
      <c r="H1563"/>
    </row>
    <row r="1564" spans="8:8" x14ac:dyDescent="0.25">
      <c r="H1564"/>
    </row>
    <row r="1565" spans="8:8" x14ac:dyDescent="0.25">
      <c r="H1565"/>
    </row>
    <row r="1566" spans="8:8" x14ac:dyDescent="0.25">
      <c r="H1566"/>
    </row>
    <row r="1567" spans="8:8" x14ac:dyDescent="0.25">
      <c r="H1567"/>
    </row>
    <row r="1568" spans="8:8" x14ac:dyDescent="0.25">
      <c r="H1568"/>
    </row>
    <row r="1569" spans="8:8" x14ac:dyDescent="0.25">
      <c r="H1569"/>
    </row>
    <row r="1570" spans="8:8" x14ac:dyDescent="0.25">
      <c r="H1570"/>
    </row>
    <row r="1571" spans="8:8" x14ac:dyDescent="0.25">
      <c r="H1571"/>
    </row>
    <row r="1572" spans="8:8" x14ac:dyDescent="0.25">
      <c r="H1572"/>
    </row>
    <row r="1573" spans="8:8" x14ac:dyDescent="0.25">
      <c r="H1573"/>
    </row>
    <row r="1574" spans="8:8" x14ac:dyDescent="0.25">
      <c r="H1574"/>
    </row>
    <row r="1575" spans="8:8" x14ac:dyDescent="0.25">
      <c r="H1575"/>
    </row>
    <row r="1576" spans="8:8" x14ac:dyDescent="0.25">
      <c r="H1576"/>
    </row>
    <row r="1577" spans="8:8" x14ac:dyDescent="0.25">
      <c r="H1577"/>
    </row>
    <row r="1578" spans="8:8" x14ac:dyDescent="0.25">
      <c r="H1578"/>
    </row>
    <row r="1579" spans="8:8" x14ac:dyDescent="0.25">
      <c r="H1579"/>
    </row>
    <row r="1580" spans="8:8" x14ac:dyDescent="0.25">
      <c r="H1580"/>
    </row>
    <row r="1581" spans="8:8" x14ac:dyDescent="0.25">
      <c r="H1581"/>
    </row>
    <row r="1582" spans="8:8" x14ac:dyDescent="0.25">
      <c r="H1582"/>
    </row>
    <row r="1583" spans="8:8" x14ac:dyDescent="0.25">
      <c r="H1583"/>
    </row>
    <row r="1584" spans="8:8" x14ac:dyDescent="0.25">
      <c r="H1584"/>
    </row>
    <row r="1585" spans="8:8" x14ac:dyDescent="0.25">
      <c r="H1585"/>
    </row>
    <row r="1586" spans="8:8" x14ac:dyDescent="0.25">
      <c r="H1586"/>
    </row>
    <row r="1587" spans="8:8" x14ac:dyDescent="0.25">
      <c r="H1587"/>
    </row>
    <row r="1588" spans="8:8" x14ac:dyDescent="0.25">
      <c r="H1588"/>
    </row>
    <row r="1589" spans="8:8" x14ac:dyDescent="0.25">
      <c r="H1589"/>
    </row>
    <row r="1590" spans="8:8" x14ac:dyDescent="0.25">
      <c r="H1590"/>
    </row>
    <row r="1591" spans="8:8" x14ac:dyDescent="0.25">
      <c r="H1591"/>
    </row>
    <row r="1592" spans="8:8" x14ac:dyDescent="0.25">
      <c r="H1592"/>
    </row>
    <row r="1593" spans="8:8" x14ac:dyDescent="0.25">
      <c r="H1593"/>
    </row>
    <row r="1594" spans="8:8" x14ac:dyDescent="0.25">
      <c r="H1594"/>
    </row>
    <row r="1595" spans="8:8" x14ac:dyDescent="0.25">
      <c r="H1595"/>
    </row>
    <row r="1596" spans="8:8" x14ac:dyDescent="0.25">
      <c r="H1596"/>
    </row>
    <row r="1597" spans="8:8" x14ac:dyDescent="0.25">
      <c r="H1597"/>
    </row>
    <row r="1598" spans="8:8" x14ac:dyDescent="0.25">
      <c r="H1598"/>
    </row>
    <row r="1599" spans="8:8" x14ac:dyDescent="0.25">
      <c r="H1599"/>
    </row>
    <row r="1600" spans="8:8" x14ac:dyDescent="0.25">
      <c r="H1600"/>
    </row>
    <row r="1601" spans="8:8" x14ac:dyDescent="0.25">
      <c r="H1601"/>
    </row>
    <row r="1602" spans="8:8" x14ac:dyDescent="0.25">
      <c r="H1602"/>
    </row>
    <row r="1603" spans="8:8" x14ac:dyDescent="0.25">
      <c r="H1603"/>
    </row>
    <row r="1604" spans="8:8" x14ac:dyDescent="0.25">
      <c r="H1604"/>
    </row>
    <row r="1605" spans="8:8" x14ac:dyDescent="0.25">
      <c r="H1605"/>
    </row>
    <row r="1606" spans="8:8" x14ac:dyDescent="0.25">
      <c r="H1606"/>
    </row>
    <row r="1607" spans="8:8" x14ac:dyDescent="0.25">
      <c r="H1607"/>
    </row>
    <row r="1608" spans="8:8" x14ac:dyDescent="0.25">
      <c r="H1608"/>
    </row>
    <row r="1609" spans="8:8" x14ac:dyDescent="0.25">
      <c r="H1609"/>
    </row>
    <row r="1610" spans="8:8" x14ac:dyDescent="0.25">
      <c r="H1610"/>
    </row>
    <row r="1611" spans="8:8" x14ac:dyDescent="0.25">
      <c r="H1611"/>
    </row>
    <row r="1612" spans="8:8" x14ac:dyDescent="0.25">
      <c r="H1612"/>
    </row>
    <row r="1613" spans="8:8" x14ac:dyDescent="0.25">
      <c r="H1613"/>
    </row>
    <row r="1614" spans="8:8" x14ac:dyDescent="0.25">
      <c r="H1614"/>
    </row>
    <row r="1615" spans="8:8" x14ac:dyDescent="0.25">
      <c r="H1615"/>
    </row>
    <row r="1616" spans="8:8" x14ac:dyDescent="0.25">
      <c r="H1616"/>
    </row>
    <row r="1617" spans="8:8" x14ac:dyDescent="0.25">
      <c r="H1617"/>
    </row>
    <row r="1618" spans="8:8" x14ac:dyDescent="0.25">
      <c r="H1618"/>
    </row>
    <row r="1619" spans="8:8" x14ac:dyDescent="0.25">
      <c r="H1619"/>
    </row>
    <row r="1620" spans="8:8" x14ac:dyDescent="0.25">
      <c r="H1620"/>
    </row>
    <row r="1621" spans="8:8" x14ac:dyDescent="0.25">
      <c r="H1621"/>
    </row>
    <row r="1622" spans="8:8" x14ac:dyDescent="0.25">
      <c r="H1622"/>
    </row>
    <row r="1623" spans="8:8" x14ac:dyDescent="0.25">
      <c r="H1623"/>
    </row>
    <row r="1624" spans="8:8" x14ac:dyDescent="0.25">
      <c r="H1624"/>
    </row>
    <row r="1625" spans="8:8" x14ac:dyDescent="0.25">
      <c r="H1625"/>
    </row>
    <row r="1626" spans="8:8" x14ac:dyDescent="0.25">
      <c r="H1626"/>
    </row>
    <row r="1627" spans="8:8" x14ac:dyDescent="0.25">
      <c r="H1627"/>
    </row>
    <row r="1628" spans="8:8" x14ac:dyDescent="0.25">
      <c r="H1628"/>
    </row>
    <row r="1629" spans="8:8" x14ac:dyDescent="0.25">
      <c r="H1629"/>
    </row>
    <row r="1630" spans="8:8" x14ac:dyDescent="0.25">
      <c r="H1630"/>
    </row>
    <row r="1631" spans="8:8" x14ac:dyDescent="0.25">
      <c r="H1631"/>
    </row>
    <row r="1632" spans="8:8" x14ac:dyDescent="0.25">
      <c r="H1632"/>
    </row>
    <row r="1633" spans="8:8" x14ac:dyDescent="0.25">
      <c r="H1633"/>
    </row>
    <row r="1634" spans="8:8" x14ac:dyDescent="0.25">
      <c r="H1634"/>
    </row>
    <row r="1635" spans="8:8" x14ac:dyDescent="0.25">
      <c r="H1635"/>
    </row>
    <row r="1636" spans="8:8" x14ac:dyDescent="0.25">
      <c r="H1636"/>
    </row>
    <row r="1637" spans="8:8" x14ac:dyDescent="0.25">
      <c r="H1637"/>
    </row>
    <row r="1638" spans="8:8" x14ac:dyDescent="0.25">
      <c r="H1638"/>
    </row>
    <row r="1639" spans="8:8" x14ac:dyDescent="0.25">
      <c r="H1639"/>
    </row>
    <row r="1640" spans="8:8" x14ac:dyDescent="0.25">
      <c r="H1640"/>
    </row>
    <row r="1641" spans="8:8" x14ac:dyDescent="0.25">
      <c r="H1641"/>
    </row>
    <row r="1642" spans="8:8" x14ac:dyDescent="0.25">
      <c r="H1642"/>
    </row>
    <row r="1643" spans="8:8" x14ac:dyDescent="0.25">
      <c r="H1643"/>
    </row>
    <row r="1644" spans="8:8" x14ac:dyDescent="0.25">
      <c r="H1644"/>
    </row>
    <row r="1645" spans="8:8" x14ac:dyDescent="0.25">
      <c r="H1645"/>
    </row>
    <row r="1646" spans="8:8" x14ac:dyDescent="0.25">
      <c r="H1646"/>
    </row>
    <row r="1647" spans="8:8" x14ac:dyDescent="0.25">
      <c r="H1647"/>
    </row>
    <row r="1648" spans="8:8" x14ac:dyDescent="0.25">
      <c r="H1648"/>
    </row>
    <row r="1649" spans="8:8" x14ac:dyDescent="0.25">
      <c r="H1649"/>
    </row>
    <row r="1650" spans="8:8" x14ac:dyDescent="0.25">
      <c r="H1650"/>
    </row>
    <row r="1651" spans="8:8" x14ac:dyDescent="0.25">
      <c r="H1651"/>
    </row>
    <row r="1652" spans="8:8" x14ac:dyDescent="0.25">
      <c r="H1652"/>
    </row>
    <row r="1653" spans="8:8" x14ac:dyDescent="0.25">
      <c r="H1653"/>
    </row>
    <row r="1654" spans="8:8" x14ac:dyDescent="0.25">
      <c r="H1654"/>
    </row>
    <row r="1655" spans="8:8" x14ac:dyDescent="0.25">
      <c r="H1655"/>
    </row>
    <row r="1656" spans="8:8" x14ac:dyDescent="0.25">
      <c r="H1656"/>
    </row>
    <row r="1657" spans="8:8" x14ac:dyDescent="0.25">
      <c r="H1657"/>
    </row>
    <row r="1658" spans="8:8" x14ac:dyDescent="0.25">
      <c r="H1658"/>
    </row>
    <row r="1659" spans="8:8" x14ac:dyDescent="0.25">
      <c r="H1659"/>
    </row>
    <row r="1660" spans="8:8" x14ac:dyDescent="0.25">
      <c r="H1660"/>
    </row>
    <row r="1661" spans="8:8" x14ac:dyDescent="0.25">
      <c r="H1661"/>
    </row>
    <row r="1662" spans="8:8" x14ac:dyDescent="0.25">
      <c r="H1662"/>
    </row>
    <row r="1663" spans="8:8" x14ac:dyDescent="0.25">
      <c r="H1663"/>
    </row>
    <row r="1664" spans="8:8" x14ac:dyDescent="0.25">
      <c r="H1664"/>
    </row>
    <row r="1665" spans="8:8" x14ac:dyDescent="0.25">
      <c r="H1665"/>
    </row>
    <row r="1666" spans="8:8" x14ac:dyDescent="0.25">
      <c r="H1666"/>
    </row>
    <row r="1667" spans="8:8" x14ac:dyDescent="0.25">
      <c r="H1667"/>
    </row>
    <row r="1668" spans="8:8" x14ac:dyDescent="0.25">
      <c r="H1668"/>
    </row>
    <row r="1669" spans="8:8" x14ac:dyDescent="0.25">
      <c r="H1669"/>
    </row>
    <row r="1670" spans="8:8" x14ac:dyDescent="0.25">
      <c r="H1670"/>
    </row>
    <row r="1671" spans="8:8" x14ac:dyDescent="0.25">
      <c r="H1671"/>
    </row>
    <row r="1672" spans="8:8" x14ac:dyDescent="0.25">
      <c r="H1672"/>
    </row>
    <row r="1673" spans="8:8" x14ac:dyDescent="0.25">
      <c r="H1673"/>
    </row>
    <row r="1674" spans="8:8" x14ac:dyDescent="0.25">
      <c r="H1674"/>
    </row>
    <row r="1675" spans="8:8" x14ac:dyDescent="0.25">
      <c r="H1675"/>
    </row>
    <row r="1676" spans="8:8" x14ac:dyDescent="0.25">
      <c r="H1676"/>
    </row>
    <row r="1677" spans="8:8" x14ac:dyDescent="0.25">
      <c r="H1677"/>
    </row>
    <row r="1678" spans="8:8" x14ac:dyDescent="0.25">
      <c r="H1678"/>
    </row>
    <row r="1679" spans="8:8" x14ac:dyDescent="0.25">
      <c r="H1679"/>
    </row>
    <row r="1680" spans="8:8" x14ac:dyDescent="0.25">
      <c r="H1680"/>
    </row>
    <row r="1681" spans="8:8" x14ac:dyDescent="0.25">
      <c r="H1681"/>
    </row>
    <row r="1682" spans="8:8" x14ac:dyDescent="0.25">
      <c r="H1682"/>
    </row>
    <row r="1683" spans="8:8" x14ac:dyDescent="0.25">
      <c r="H1683"/>
    </row>
    <row r="1684" spans="8:8" x14ac:dyDescent="0.25">
      <c r="H1684"/>
    </row>
    <row r="1685" spans="8:8" x14ac:dyDescent="0.25">
      <c r="H1685"/>
    </row>
    <row r="1686" spans="8:8" x14ac:dyDescent="0.25">
      <c r="H1686"/>
    </row>
    <row r="1687" spans="8:8" x14ac:dyDescent="0.25">
      <c r="H1687"/>
    </row>
    <row r="1688" spans="8:8" x14ac:dyDescent="0.25">
      <c r="H1688"/>
    </row>
    <row r="1689" spans="8:8" x14ac:dyDescent="0.25">
      <c r="H1689"/>
    </row>
    <row r="1690" spans="8:8" x14ac:dyDescent="0.25">
      <c r="H1690"/>
    </row>
    <row r="1691" spans="8:8" x14ac:dyDescent="0.25">
      <c r="H1691"/>
    </row>
    <row r="1692" spans="8:8" x14ac:dyDescent="0.25">
      <c r="H1692"/>
    </row>
    <row r="1693" spans="8:8" x14ac:dyDescent="0.25">
      <c r="H1693"/>
    </row>
    <row r="1694" spans="8:8" x14ac:dyDescent="0.25">
      <c r="H1694"/>
    </row>
    <row r="1695" spans="8:8" x14ac:dyDescent="0.25">
      <c r="H1695"/>
    </row>
    <row r="1696" spans="8:8" x14ac:dyDescent="0.25">
      <c r="H1696"/>
    </row>
    <row r="1697" spans="8:8" x14ac:dyDescent="0.25">
      <c r="H1697"/>
    </row>
    <row r="1698" spans="8:8" x14ac:dyDescent="0.25">
      <c r="H1698"/>
    </row>
    <row r="1699" spans="8:8" x14ac:dyDescent="0.25">
      <c r="H1699"/>
    </row>
    <row r="1700" spans="8:8" x14ac:dyDescent="0.25">
      <c r="H1700"/>
    </row>
    <row r="1701" spans="8:8" x14ac:dyDescent="0.25">
      <c r="H1701"/>
    </row>
    <row r="1702" spans="8:8" x14ac:dyDescent="0.25">
      <c r="H1702"/>
    </row>
    <row r="1703" spans="8:8" x14ac:dyDescent="0.25">
      <c r="H1703"/>
    </row>
    <row r="1704" spans="8:8" x14ac:dyDescent="0.25">
      <c r="H1704"/>
    </row>
    <row r="1705" spans="8:8" x14ac:dyDescent="0.25">
      <c r="H1705"/>
    </row>
    <row r="1706" spans="8:8" x14ac:dyDescent="0.25">
      <c r="H1706"/>
    </row>
    <row r="1707" spans="8:8" x14ac:dyDescent="0.25">
      <c r="H1707"/>
    </row>
    <row r="1708" spans="8:8" x14ac:dyDescent="0.25">
      <c r="H1708"/>
    </row>
    <row r="1709" spans="8:8" x14ac:dyDescent="0.25">
      <c r="H1709"/>
    </row>
    <row r="1710" spans="8:8" x14ac:dyDescent="0.25">
      <c r="H1710"/>
    </row>
    <row r="1711" spans="8:8" x14ac:dyDescent="0.25">
      <c r="H1711"/>
    </row>
    <row r="1712" spans="8:8" x14ac:dyDescent="0.25">
      <c r="H1712"/>
    </row>
    <row r="1713" spans="8:8" x14ac:dyDescent="0.25">
      <c r="H1713"/>
    </row>
    <row r="1714" spans="8:8" x14ac:dyDescent="0.25">
      <c r="H1714"/>
    </row>
    <row r="1715" spans="8:8" x14ac:dyDescent="0.25">
      <c r="H1715"/>
    </row>
    <row r="1716" spans="8:8" x14ac:dyDescent="0.25">
      <c r="H1716"/>
    </row>
    <row r="1717" spans="8:8" x14ac:dyDescent="0.25">
      <c r="H1717"/>
    </row>
    <row r="1718" spans="8:8" x14ac:dyDescent="0.25">
      <c r="H1718"/>
    </row>
    <row r="1719" spans="8:8" x14ac:dyDescent="0.25">
      <c r="H1719"/>
    </row>
    <row r="1720" spans="8:8" x14ac:dyDescent="0.25">
      <c r="H1720"/>
    </row>
    <row r="1721" spans="8:8" x14ac:dyDescent="0.25">
      <c r="H1721"/>
    </row>
    <row r="1722" spans="8:8" x14ac:dyDescent="0.25">
      <c r="H1722"/>
    </row>
    <row r="1723" spans="8:8" x14ac:dyDescent="0.25">
      <c r="H1723"/>
    </row>
    <row r="1724" spans="8:8" x14ac:dyDescent="0.25">
      <c r="H1724"/>
    </row>
    <row r="1725" spans="8:8" x14ac:dyDescent="0.25">
      <c r="H1725"/>
    </row>
    <row r="1726" spans="8:8" x14ac:dyDescent="0.25">
      <c r="H1726"/>
    </row>
    <row r="1727" spans="8:8" x14ac:dyDescent="0.25">
      <c r="H1727"/>
    </row>
    <row r="1728" spans="8:8" x14ac:dyDescent="0.25">
      <c r="H1728"/>
    </row>
    <row r="1729" spans="8:8" x14ac:dyDescent="0.25">
      <c r="H1729"/>
    </row>
    <row r="1730" spans="8:8" x14ac:dyDescent="0.25">
      <c r="H1730"/>
    </row>
    <row r="1731" spans="8:8" x14ac:dyDescent="0.25">
      <c r="H1731"/>
    </row>
    <row r="1732" spans="8:8" x14ac:dyDescent="0.25">
      <c r="H1732"/>
    </row>
    <row r="1733" spans="8:8" x14ac:dyDescent="0.25">
      <c r="H1733"/>
    </row>
    <row r="1734" spans="8:8" x14ac:dyDescent="0.25">
      <c r="H1734"/>
    </row>
    <row r="1735" spans="8:8" x14ac:dyDescent="0.25">
      <c r="H1735"/>
    </row>
    <row r="1736" spans="8:8" x14ac:dyDescent="0.25">
      <c r="H1736"/>
    </row>
    <row r="1737" spans="8:8" x14ac:dyDescent="0.25">
      <c r="H1737"/>
    </row>
    <row r="1738" spans="8:8" x14ac:dyDescent="0.25">
      <c r="H1738"/>
    </row>
    <row r="1739" spans="8:8" x14ac:dyDescent="0.25">
      <c r="H1739"/>
    </row>
    <row r="1740" spans="8:8" x14ac:dyDescent="0.25">
      <c r="H1740"/>
    </row>
    <row r="1741" spans="8:8" x14ac:dyDescent="0.25">
      <c r="H1741"/>
    </row>
    <row r="1742" spans="8:8" x14ac:dyDescent="0.25">
      <c r="H1742"/>
    </row>
    <row r="1743" spans="8:8" x14ac:dyDescent="0.25">
      <c r="H1743"/>
    </row>
    <row r="1744" spans="8:8" x14ac:dyDescent="0.25">
      <c r="H1744"/>
    </row>
    <row r="1745" spans="8:8" x14ac:dyDescent="0.25">
      <c r="H1745"/>
    </row>
    <row r="1746" spans="8:8" x14ac:dyDescent="0.25">
      <c r="H1746"/>
    </row>
    <row r="1747" spans="8:8" x14ac:dyDescent="0.25">
      <c r="H1747"/>
    </row>
    <row r="1748" spans="8:8" x14ac:dyDescent="0.25">
      <c r="H1748"/>
    </row>
    <row r="1749" spans="8:8" x14ac:dyDescent="0.25">
      <c r="H1749"/>
    </row>
    <row r="1750" spans="8:8" x14ac:dyDescent="0.25">
      <c r="H1750"/>
    </row>
    <row r="1751" spans="8:8" x14ac:dyDescent="0.25">
      <c r="H1751"/>
    </row>
    <row r="1752" spans="8:8" x14ac:dyDescent="0.25">
      <c r="H1752"/>
    </row>
    <row r="1753" spans="8:8" x14ac:dyDescent="0.25">
      <c r="H1753"/>
    </row>
    <row r="1754" spans="8:8" x14ac:dyDescent="0.25">
      <c r="H1754"/>
    </row>
    <row r="1755" spans="8:8" x14ac:dyDescent="0.25">
      <c r="H1755"/>
    </row>
    <row r="1756" spans="8:8" x14ac:dyDescent="0.25">
      <c r="H1756"/>
    </row>
    <row r="1757" spans="8:8" x14ac:dyDescent="0.25">
      <c r="H1757"/>
    </row>
    <row r="1758" spans="8:8" x14ac:dyDescent="0.25">
      <c r="H1758"/>
    </row>
    <row r="1759" spans="8:8" x14ac:dyDescent="0.25">
      <c r="H1759"/>
    </row>
    <row r="1760" spans="8:8" x14ac:dyDescent="0.25">
      <c r="H1760"/>
    </row>
    <row r="1761" spans="8:8" x14ac:dyDescent="0.25">
      <c r="H1761"/>
    </row>
    <row r="1762" spans="8:8" x14ac:dyDescent="0.25">
      <c r="H1762"/>
    </row>
    <row r="1763" spans="8:8" x14ac:dyDescent="0.25">
      <c r="H1763"/>
    </row>
    <row r="1764" spans="8:8" x14ac:dyDescent="0.25">
      <c r="H1764"/>
    </row>
    <row r="1765" spans="8:8" x14ac:dyDescent="0.25">
      <c r="H1765"/>
    </row>
    <row r="1766" spans="8:8" x14ac:dyDescent="0.25">
      <c r="H1766"/>
    </row>
    <row r="1767" spans="8:8" x14ac:dyDescent="0.25">
      <c r="H1767"/>
    </row>
    <row r="1768" spans="8:8" x14ac:dyDescent="0.25">
      <c r="H1768"/>
    </row>
    <row r="1769" spans="8:8" x14ac:dyDescent="0.25">
      <c r="H1769"/>
    </row>
    <row r="1770" spans="8:8" x14ac:dyDescent="0.25">
      <c r="H1770"/>
    </row>
    <row r="1771" spans="8:8" x14ac:dyDescent="0.25">
      <c r="H1771"/>
    </row>
    <row r="1772" spans="8:8" x14ac:dyDescent="0.25">
      <c r="H1772"/>
    </row>
    <row r="1773" spans="8:8" x14ac:dyDescent="0.25">
      <c r="H1773"/>
    </row>
    <row r="1774" spans="8:8" x14ac:dyDescent="0.25">
      <c r="H1774"/>
    </row>
    <row r="1775" spans="8:8" x14ac:dyDescent="0.25">
      <c r="H1775"/>
    </row>
    <row r="1776" spans="8:8" x14ac:dyDescent="0.25">
      <c r="H1776"/>
    </row>
    <row r="1777" spans="8:8" x14ac:dyDescent="0.25">
      <c r="H1777"/>
    </row>
    <row r="1778" spans="8:8" x14ac:dyDescent="0.25">
      <c r="H1778"/>
    </row>
    <row r="1779" spans="8:8" x14ac:dyDescent="0.25">
      <c r="H1779"/>
    </row>
    <row r="1780" spans="8:8" x14ac:dyDescent="0.25">
      <c r="H1780"/>
    </row>
    <row r="1781" spans="8:8" x14ac:dyDescent="0.25">
      <c r="H1781"/>
    </row>
    <row r="1782" spans="8:8" x14ac:dyDescent="0.25">
      <c r="H1782"/>
    </row>
    <row r="1783" spans="8:8" x14ac:dyDescent="0.25">
      <c r="H1783"/>
    </row>
    <row r="1784" spans="8:8" x14ac:dyDescent="0.25">
      <c r="H1784"/>
    </row>
    <row r="1785" spans="8:8" x14ac:dyDescent="0.25">
      <c r="H1785"/>
    </row>
    <row r="1786" spans="8:8" x14ac:dyDescent="0.25">
      <c r="H1786"/>
    </row>
    <row r="1787" spans="8:8" x14ac:dyDescent="0.25">
      <c r="H1787"/>
    </row>
    <row r="1788" spans="8:8" x14ac:dyDescent="0.25">
      <c r="H1788"/>
    </row>
    <row r="1789" spans="8:8" x14ac:dyDescent="0.25">
      <c r="H1789"/>
    </row>
    <row r="1790" spans="8:8" x14ac:dyDescent="0.25">
      <c r="H1790"/>
    </row>
    <row r="1791" spans="8:8" x14ac:dyDescent="0.25">
      <c r="H1791"/>
    </row>
    <row r="1792" spans="8:8" x14ac:dyDescent="0.25">
      <c r="H1792"/>
    </row>
    <row r="1793" spans="8:8" x14ac:dyDescent="0.25">
      <c r="H1793"/>
    </row>
    <row r="1794" spans="8:8" x14ac:dyDescent="0.25">
      <c r="H1794"/>
    </row>
    <row r="1795" spans="8:8" x14ac:dyDescent="0.25">
      <c r="H1795"/>
    </row>
    <row r="1796" spans="8:8" x14ac:dyDescent="0.25">
      <c r="H1796"/>
    </row>
    <row r="1797" spans="8:8" x14ac:dyDescent="0.25">
      <c r="H1797"/>
    </row>
    <row r="1798" spans="8:8" x14ac:dyDescent="0.25">
      <c r="H1798"/>
    </row>
    <row r="1799" spans="8:8" x14ac:dyDescent="0.25">
      <c r="H1799"/>
    </row>
    <row r="1800" spans="8:8" x14ac:dyDescent="0.25">
      <c r="H1800"/>
    </row>
    <row r="1801" spans="8:8" x14ac:dyDescent="0.25">
      <c r="H1801"/>
    </row>
    <row r="1802" spans="8:8" x14ac:dyDescent="0.25">
      <c r="H1802"/>
    </row>
    <row r="1803" spans="8:8" x14ac:dyDescent="0.25">
      <c r="H1803"/>
    </row>
    <row r="1804" spans="8:8" x14ac:dyDescent="0.25">
      <c r="H1804"/>
    </row>
    <row r="1805" spans="8:8" x14ac:dyDescent="0.25">
      <c r="H1805"/>
    </row>
    <row r="1806" spans="8:8" x14ac:dyDescent="0.25">
      <c r="H1806"/>
    </row>
    <row r="1807" spans="8:8" x14ac:dyDescent="0.25">
      <c r="H1807"/>
    </row>
    <row r="1808" spans="8:8" x14ac:dyDescent="0.25">
      <c r="H1808"/>
    </row>
    <row r="1809" spans="8:8" x14ac:dyDescent="0.25">
      <c r="H1809"/>
    </row>
    <row r="1810" spans="8:8" x14ac:dyDescent="0.25">
      <c r="H1810"/>
    </row>
    <row r="1811" spans="8:8" x14ac:dyDescent="0.25">
      <c r="H1811"/>
    </row>
    <row r="1812" spans="8:8" x14ac:dyDescent="0.25">
      <c r="H1812"/>
    </row>
    <row r="1813" spans="8:8" x14ac:dyDescent="0.25">
      <c r="H1813"/>
    </row>
    <row r="1814" spans="8:8" x14ac:dyDescent="0.25">
      <c r="H1814"/>
    </row>
    <row r="1815" spans="8:8" x14ac:dyDescent="0.25">
      <c r="H1815"/>
    </row>
    <row r="1816" spans="8:8" x14ac:dyDescent="0.25">
      <c r="H1816"/>
    </row>
    <row r="1817" spans="8:8" x14ac:dyDescent="0.25">
      <c r="H1817"/>
    </row>
    <row r="1818" spans="8:8" x14ac:dyDescent="0.25">
      <c r="H1818"/>
    </row>
    <row r="1819" spans="8:8" x14ac:dyDescent="0.25">
      <c r="H1819"/>
    </row>
    <row r="1820" spans="8:8" x14ac:dyDescent="0.25">
      <c r="H1820"/>
    </row>
    <row r="1821" spans="8:8" x14ac:dyDescent="0.25">
      <c r="H1821"/>
    </row>
    <row r="1822" spans="8:8" x14ac:dyDescent="0.25">
      <c r="H1822"/>
    </row>
    <row r="1823" spans="8:8" x14ac:dyDescent="0.25">
      <c r="H1823"/>
    </row>
    <row r="1824" spans="8:8" x14ac:dyDescent="0.25">
      <c r="H1824"/>
    </row>
    <row r="1825" spans="8:8" x14ac:dyDescent="0.25">
      <c r="H1825"/>
    </row>
    <row r="1826" spans="8:8" x14ac:dyDescent="0.25">
      <c r="H1826"/>
    </row>
    <row r="1827" spans="8:8" x14ac:dyDescent="0.25">
      <c r="H1827"/>
    </row>
    <row r="1828" spans="8:8" x14ac:dyDescent="0.25">
      <c r="H1828"/>
    </row>
    <row r="1829" spans="8:8" x14ac:dyDescent="0.25">
      <c r="H1829"/>
    </row>
    <row r="1830" spans="8:8" x14ac:dyDescent="0.25">
      <c r="H1830"/>
    </row>
    <row r="1831" spans="8:8" x14ac:dyDescent="0.25">
      <c r="H1831"/>
    </row>
    <row r="1832" spans="8:8" x14ac:dyDescent="0.25">
      <c r="H1832"/>
    </row>
    <row r="1833" spans="8:8" x14ac:dyDescent="0.25">
      <c r="H1833"/>
    </row>
    <row r="1834" spans="8:8" x14ac:dyDescent="0.25">
      <c r="H1834"/>
    </row>
    <row r="1835" spans="8:8" x14ac:dyDescent="0.25">
      <c r="H1835"/>
    </row>
    <row r="1836" spans="8:8" x14ac:dyDescent="0.25">
      <c r="H1836"/>
    </row>
    <row r="1837" spans="8:8" x14ac:dyDescent="0.25">
      <c r="H1837"/>
    </row>
    <row r="1838" spans="8:8" x14ac:dyDescent="0.25">
      <c r="H1838"/>
    </row>
    <row r="1839" spans="8:8" x14ac:dyDescent="0.25">
      <c r="H1839"/>
    </row>
    <row r="1840" spans="8:8" x14ac:dyDescent="0.25">
      <c r="H1840"/>
    </row>
    <row r="1841" spans="8:8" x14ac:dyDescent="0.25">
      <c r="H1841"/>
    </row>
    <row r="1842" spans="8:8" x14ac:dyDescent="0.25">
      <c r="H1842"/>
    </row>
    <row r="1843" spans="8:8" x14ac:dyDescent="0.25">
      <c r="H1843"/>
    </row>
    <row r="1844" spans="8:8" x14ac:dyDescent="0.25">
      <c r="H1844"/>
    </row>
    <row r="1845" spans="8:8" x14ac:dyDescent="0.25">
      <c r="H1845"/>
    </row>
    <row r="1846" spans="8:8" x14ac:dyDescent="0.25">
      <c r="H1846"/>
    </row>
    <row r="1847" spans="8:8" x14ac:dyDescent="0.25">
      <c r="H1847"/>
    </row>
    <row r="1848" spans="8:8" x14ac:dyDescent="0.25">
      <c r="H1848"/>
    </row>
    <row r="1849" spans="8:8" x14ac:dyDescent="0.25">
      <c r="H1849"/>
    </row>
    <row r="1850" spans="8:8" x14ac:dyDescent="0.25">
      <c r="H1850"/>
    </row>
    <row r="1851" spans="8:8" x14ac:dyDescent="0.25">
      <c r="H1851"/>
    </row>
    <row r="1852" spans="8:8" x14ac:dyDescent="0.25">
      <c r="H1852"/>
    </row>
    <row r="1853" spans="8:8" x14ac:dyDescent="0.25">
      <c r="H1853"/>
    </row>
    <row r="1854" spans="8:8" x14ac:dyDescent="0.25">
      <c r="H1854"/>
    </row>
    <row r="1855" spans="8:8" x14ac:dyDescent="0.25">
      <c r="H1855"/>
    </row>
    <row r="1856" spans="8:8" x14ac:dyDescent="0.25">
      <c r="H1856"/>
    </row>
    <row r="1857" spans="8:8" x14ac:dyDescent="0.25">
      <c r="H1857"/>
    </row>
    <row r="1858" spans="8:8" x14ac:dyDescent="0.25">
      <c r="H1858"/>
    </row>
    <row r="1859" spans="8:8" x14ac:dyDescent="0.25">
      <c r="H1859"/>
    </row>
    <row r="1860" spans="8:8" x14ac:dyDescent="0.25">
      <c r="H1860"/>
    </row>
    <row r="1861" spans="8:8" x14ac:dyDescent="0.25">
      <c r="H1861"/>
    </row>
    <row r="1862" spans="8:8" x14ac:dyDescent="0.25">
      <c r="H1862"/>
    </row>
    <row r="1863" spans="8:8" x14ac:dyDescent="0.25">
      <c r="H1863"/>
    </row>
    <row r="1864" spans="8:8" x14ac:dyDescent="0.25">
      <c r="H1864"/>
    </row>
    <row r="1865" spans="8:8" x14ac:dyDescent="0.25">
      <c r="H1865"/>
    </row>
    <row r="1866" spans="8:8" x14ac:dyDescent="0.25">
      <c r="H1866"/>
    </row>
    <row r="1867" spans="8:8" x14ac:dyDescent="0.25">
      <c r="H1867"/>
    </row>
  </sheetData>
  <mergeCells count="15">
    <mergeCell ref="Q4:Q5"/>
    <mergeCell ref="R4:R5"/>
    <mergeCell ref="O27:P27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2021-01-08T11:03:11Z</dcterms:created>
  <dcterms:modified xsi:type="dcterms:W3CDTF">2021-01-08T11:03:12Z</dcterms:modified>
</cp:coreProperties>
</file>