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Łódz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1" l="1"/>
  <c r="P52" i="1"/>
</calcChain>
</file>

<file path=xl/sharedStrings.xml><?xml version="1.0" encoding="utf-8"?>
<sst xmlns="http://schemas.openxmlformats.org/spreadsheetml/2006/main" count="220" uniqueCount="148">
  <si>
    <t>Operacje partnerów KSOW do Planu operacyjnego KSOW na lata 2020-2021 - Województwo Łódzkie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</si>
  <si>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</si>
  <si>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</si>
  <si>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</si>
  <si>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</si>
  <si>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</si>
  <si>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</si>
  <si>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</si>
  <si>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</si>
  <si>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</si>
  <si>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</si>
  <si>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</si>
  <si>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</si>
  <si>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</si>
  <si>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</si>
  <si>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</si>
  <si>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</si>
  <si>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</si>
  <si>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</si>
  <si>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</si>
  <si>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</si>
  <si>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</si>
  <si>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</si>
  <si>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</si>
  <si>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</si>
  <si>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</si>
  <si>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</si>
  <si>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</si>
  <si>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</si>
  <si>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</si>
  <si>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</si>
  <si>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</si>
  <si>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</si>
  <si>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</si>
  <si>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</si>
  <si>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</si>
  <si>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</si>
  <si>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</si>
  <si>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Liczba warsztatów</t>
  </si>
  <si>
    <t>4</t>
  </si>
  <si>
    <t>Mieszkańcy Powiatu Piotrkowskiego - przedsiębiorcy, lokalni producenci i wytwórcy, a także władze lokalne.</t>
  </si>
  <si>
    <t>II-IV</t>
  </si>
  <si>
    <t>Powiat Piotrkowski</t>
  </si>
  <si>
    <t xml:space="preserve">ul. Dąbrowskiego 7
97-300 Piotrków Trybunalski
</t>
  </si>
  <si>
    <t>Liczba uczestników</t>
  </si>
  <si>
    <t>117</t>
  </si>
  <si>
    <t>Konferencja</t>
  </si>
  <si>
    <t>Liczba konferencji</t>
  </si>
  <si>
    <t>1</t>
  </si>
  <si>
    <t xml:space="preserve">100 </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</si>
  <si>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</si>
  <si>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</si>
  <si>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Wyjazd studyjny</t>
  </si>
  <si>
    <t>Liczba wyjazdów studyjnych</t>
  </si>
  <si>
    <t>Mieszkańcy z terenu działania LGD prowadzący działalność związaną z usługami gastronomicznymi, turystycznymi, rękodzielniczymi, przetwórstwem spożywczym, tworzeniem i promocją marek lokalnych.</t>
  </si>
  <si>
    <t>II-III</t>
  </si>
  <si>
    <t>Lokalna Grupa Działania "PRYM"</t>
  </si>
  <si>
    <t>ul. Ozorkowska 3
95-045 Parzęczew</t>
  </si>
  <si>
    <t>Od ikry do stołu - hobby, ekologia, zdrowie, praca - zajęcia dla dzieci ze szkółek wędkarskich z terenu gmina Dalików, Świnice Warckie i Konstantynów Łódzki</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</si>
  <si>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</si>
  <si>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Szkolenie</t>
  </si>
  <si>
    <t>Liczba szkoleń</t>
  </si>
  <si>
    <t>Dzieci i młodzież z terenu LGD , będące członkami szkółek wędkarskich działających przy szkołach lub innych placówkach wychowawczych.</t>
  </si>
  <si>
    <t>Lokalna Grupa Działania "Z Ikrą"</t>
  </si>
  <si>
    <t>Szacowana liczba uczestników</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</si>
  <si>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</si>
  <si>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</si>
  <si>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</si>
  <si>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</si>
  <si>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</si>
  <si>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</si>
  <si>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Dziedzictwo kulturowe "Doliny rzeki Grabi"</t>
  </si>
  <si>
    <t>Celem operacji jest zaangażowanie lokalnych twórców i Koła Gospodyń Wiejskich w rozwój i promowanie obszarów działania LGD „Doliny rzeki Grabi” oraz wypromowanie tych grup i ich produktów.</t>
  </si>
  <si>
    <t>Publikacja</t>
  </si>
  <si>
    <t>Liczba tytułów publikacji</t>
  </si>
  <si>
    <t xml:space="preserve">Lokalni twórcy, członkowie i członkinie KGW, mieszkańcy odwiedzający placówki kultury, oświaty, urzędy gmin i starostw z terenu działania LGD. </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</si>
  <si>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</si>
  <si>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</si>
  <si>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</si>
  <si>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</si>
  <si>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 xml:space="preserve">Liderzy obszarów wiejskich, rolnicy, sołtysi, osoby aktywne w swoich społecznościach. </t>
  </si>
  <si>
    <t>Izba Rolnicza Województwa Łódzkiego</t>
  </si>
  <si>
    <t>Ul. Północna 27/29, 91-420 Łódź</t>
  </si>
  <si>
    <t>93</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</si>
  <si>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</si>
  <si>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</si>
  <si>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Materiał drukowany</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</si>
  <si>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</si>
  <si>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</si>
  <si>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</si>
  <si>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</si>
  <si>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</si>
  <si>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</si>
  <si>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</si>
  <si>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</si>
  <si>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Łódzki Ośrodek Doradztwa Rolniczego z siedzibą w Bratoszewicach</t>
  </si>
  <si>
    <t>ul. Nowości 32
Bratoszewice
95-011 Stryków</t>
  </si>
  <si>
    <t>40</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</si>
  <si>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</si>
  <si>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</si>
  <si>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</si>
  <si>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</si>
  <si>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</si>
  <si>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</si>
  <si>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</si>
  <si>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</si>
  <si>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30</t>
  </si>
  <si>
    <t>Szkoła praktycznego działania dla młodych rolników</t>
  </si>
  <si>
    <t xml:space="preserve">Celem operacji jest wymiana wiedzy pomiędzy młodymi rolnikami oraz podmiotami uczestniczącymi w rozwoju obszarów wiejskich, wpływającej na aktywizację i zwiększenie ich udziału w podejmowaniu inicjatyw na rzecz rozwoju gospodarczego oraz poprawy jakości życia na obszarach wiejskich poprzez organizację szkolenia oraz przeprowadzenie prezentacji w gospodarstwach. </t>
  </si>
  <si>
    <t>3</t>
  </si>
  <si>
    <t>Uczniowie szkół rolniczych, rolnicy i domownicy rolników oraz przedstawiciele jednostek samorządu terytorialnego i organizacji pozarządowych zamieszkujący obszary wiejskie województwa łódzkiego i województwa śląskiego.</t>
  </si>
  <si>
    <t>Związek Młodzieży Wiejskiej</t>
  </si>
  <si>
    <t xml:space="preserve">ul. Chmielna 6/6
00-020 Warszawa
</t>
  </si>
  <si>
    <t>90</t>
  </si>
  <si>
    <t>Automatyka i Robotyka w Rolnictwie</t>
  </si>
  <si>
    <t xml:space="preserve">Celem wyjazdu jest wymiana/poszerzenie wiedzy na temat nowych technologii stosowanych w rolnictwie oraz zdobycie doświadczenia, a tym samym zwiększenie konkurencyjności Polskiej wsi na arenie międzynarodowej. </t>
  </si>
  <si>
    <t>Uczniowie i nauczyciele Technikum Automatyki i Robotyki w Łodzi</t>
  </si>
  <si>
    <t>Strefa Edukacji Sp. z o.o.</t>
  </si>
  <si>
    <t xml:space="preserve">ul. Ks. Bp. Wincentego Tymienieckiego 22 G
 90-349 Łódź
</t>
  </si>
  <si>
    <t>X Jubileuszowe Wojewódzkie Święto Chrzanu</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</si>
  <si>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</si>
  <si>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Impreza plenerowa</t>
  </si>
  <si>
    <t>Liczba imprez plenerowych</t>
  </si>
  <si>
    <t>Mieszkańcy województwa łódzkiego</t>
  </si>
  <si>
    <t>Gminny Ośrodek Kultury w Osjakowie</t>
  </si>
  <si>
    <t xml:space="preserve">ul. Wieluńska 26
98-320 Osjaków
</t>
  </si>
  <si>
    <t>Stoiska wystawiennicze</t>
  </si>
  <si>
    <t>Liczba stoisk wystawienniczych</t>
  </si>
  <si>
    <t>Liczba odwiedzających</t>
  </si>
  <si>
    <t>Konkurs</t>
  </si>
  <si>
    <t>Liczba konkursów</t>
  </si>
  <si>
    <t>Lokalna wieś miejscem do życia i rozwoju – warsztaty aktywizujące</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</si>
  <si>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</si>
  <si>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5</t>
  </si>
  <si>
    <t>Mieszkańcy terenów wiejskich - rolnicy i uczniowie szkół rolniczych</t>
  </si>
  <si>
    <t>Stowarzyszenie Ekobiesiada</t>
  </si>
  <si>
    <t>99-440 Zduny 64</t>
  </si>
  <si>
    <t>60</t>
  </si>
  <si>
    <t>Promocja produktów lokalnych Ziemi Piotrkowskiej prosto z serca</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</si>
  <si>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</si>
  <si>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 xml:space="preserve">Mieszkańcy powiatu piotrkowskiego, lokalni wytwórcy, producenci, koła gospodyń wiejskich </t>
  </si>
  <si>
    <t>ul. Dąbrowskiego 7
97-300 Piotrków Trybunalski</t>
  </si>
  <si>
    <t>Wspólne przedsięwzięcia rolników ukierunkowane na wzrost dochodowości gospodarstw rolnych</t>
  </si>
  <si>
    <t>Uczniowie i nauczyciele szkół rolniczych z terenu województwa łódzkiego</t>
  </si>
  <si>
    <t>75</t>
  </si>
  <si>
    <t>Operacje partnerów</t>
  </si>
  <si>
    <t>Liczba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</si>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</sst>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z_ł"/>
    <numFmt numFmtId="165" formatCode="#,##0.00\ &quot;zł&quot;"/>
  </numFmts>
  <fonts count="6" x14ac:knownFonts="1">
    <font>
      <sz val="11"/>
      <color theme="1"/>
      <name val="Calibri"/>
      <family val="2"/>
      <charset val="238"/>
      <scheme val="minor"/>
    </font>
    <font>
      <sz val="11"/>
      <name val="Calibri"/>
      <family val="2"/>
      <charset val="238"/>
      <scheme val="minor"/>
    </font>
    <font>
      <b/>
      <sz val="12"/>
      <color theme="1"/>
      <name val="Calibri"/>
      <family val="2"/>
      <charset val="238"/>
      <scheme val="minor"/>
    </font>
    <font>
      <b/>
      <sz val="14"/>
      <color theme="1"/>
      <name val="Calibri"/>
      <family val="2"/>
      <charset val="238"/>
      <scheme val="minor"/>
    </font>
    <font>
      <sz val="11"/>
      <color indexed="8"/>
      <name val="Calibri"/>
      <family val="2"/>
      <charset val="238"/>
      <scheme val="minor"/>
    </font>
    <font>
      <sz val="10"/>
      <name val="Arial CE"/>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94">
    <xf numFmtId="0" fontId="0" fillId="0" borderId="0" xfId="0"/>
    <xf numFmtId="0" fontId="1" fillId="0" borderId="0" xfId="0" applyFont="1"/>
    <xf numFmtId="49" fontId="0" fillId="0" borderId="0" xfId="0" applyNumberFormat="1"/>
    <xf numFmtId="4" fontId="0" fillId="0" borderId="0" xfId="0" applyNumberFormat="1"/>
    <xf numFmtId="164" fontId="0" fillId="0" borderId="0" xfId="0" applyNumberFormat="1"/>
    <xf numFmtId="0" fontId="2" fillId="0" borderId="0" xfId="0" applyFont="1" applyAlignment="1">
      <alignment wrapText="1"/>
    </xf>
    <xf numFmtId="0" fontId="3" fillId="0" borderId="0" xfId="0" applyFont="1"/>
    <xf numFmtId="0" fontId="0" fillId="0" borderId="1" xfId="0" applyBorder="1"/>
    <xf numFmtId="0" fontId="1"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5" fillId="0" borderId="5" xfId="0" applyFont="1" applyBorder="1"/>
    <xf numFmtId="0" fontId="5" fillId="0" borderId="1" xfId="0" applyFont="1" applyBorder="1"/>
    <xf numFmtId="0" fontId="5" fillId="0" borderId="0" xfId="0" applyFont="1"/>
    <xf numFmtId="0" fontId="1"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wrapText="1"/>
    </xf>
    <xf numFmtId="0" fontId="0" fillId="3" borderId="7" xfId="0"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3" borderId="7" xfId="0" applyFill="1" applyBorder="1" applyAlignment="1">
      <alignment horizontal="center" vertical="center" wrapText="1"/>
    </xf>
    <xf numFmtId="164" fontId="0" fillId="3" borderId="7" xfId="0" applyNumberFormat="1" applyFill="1" applyBorder="1" applyAlignment="1">
      <alignment horizontal="center" vertical="center" wrapText="1"/>
    </xf>
    <xf numFmtId="0" fontId="5" fillId="0" borderId="9" xfId="0" applyFont="1" applyBorder="1"/>
    <xf numFmtId="0" fontId="0" fillId="3" borderId="10" xfId="0" applyFill="1" applyBorder="1" applyAlignment="1">
      <alignment horizontal="center" vertical="center"/>
    </xf>
    <xf numFmtId="0" fontId="0" fillId="3" borderId="10" xfId="0" applyFill="1" applyBorder="1" applyAlignment="1">
      <alignment horizontal="center" vertical="center" wrapText="1"/>
    </xf>
    <xf numFmtId="0" fontId="0" fillId="3" borderId="10" xfId="0" applyFill="1" applyBorder="1" applyAlignment="1">
      <alignment horizont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49" fontId="0" fillId="3" borderId="11" xfId="0" applyNumberForma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7" xfId="0" applyFill="1" applyBorder="1" applyAlignment="1">
      <alignment horizontal="center" vertical="center"/>
    </xf>
    <xf numFmtId="4" fontId="0" fillId="3" borderId="7" xfId="0" applyNumberFormat="1" applyFill="1" applyBorder="1" applyAlignment="1">
      <alignment horizontal="center" vertical="center" wrapText="1"/>
    </xf>
    <xf numFmtId="0" fontId="0" fillId="3" borderId="7" xfId="0" applyFill="1" applyBorder="1" applyAlignment="1">
      <alignment horizontal="center" vertical="center"/>
    </xf>
    <xf numFmtId="49" fontId="0" fillId="3" borderId="7"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3" borderId="2" xfId="0" applyNumberFormat="1" applyFill="1" applyBorder="1" applyAlignment="1">
      <alignment horizontal="center" vertical="center"/>
    </xf>
    <xf numFmtId="0" fontId="0" fillId="3" borderId="6" xfId="0" applyFill="1" applyBorder="1" applyAlignment="1">
      <alignment horizontal="center" vertical="center"/>
    </xf>
    <xf numFmtId="164" fontId="0" fillId="3" borderId="6" xfId="0" applyNumberFormat="1"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left" vertical="center" wrapText="1"/>
    </xf>
    <xf numFmtId="4" fontId="0" fillId="3" borderId="7" xfId="0" applyNumberFormat="1" applyFill="1" applyBorder="1" applyAlignment="1">
      <alignment horizontal="center" vertical="center" wrapText="1"/>
    </xf>
    <xf numFmtId="49" fontId="0" fillId="3" borderId="7"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4" fontId="0" fillId="3" borderId="7" xfId="0" applyNumberFormat="1" applyFill="1" applyBorder="1" applyAlignment="1">
      <alignment horizontal="center" vertical="center"/>
    </xf>
    <xf numFmtId="164"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165" fontId="0" fillId="3" borderId="7" xfId="0" applyNumberFormat="1" applyFill="1" applyBorder="1" applyAlignment="1">
      <alignment horizontal="center" vertical="center" wrapText="1"/>
    </xf>
    <xf numFmtId="0" fontId="5" fillId="3" borderId="5" xfId="0" applyFont="1" applyFill="1" applyBorder="1"/>
    <xf numFmtId="0" fontId="5" fillId="3" borderId="1" xfId="0" applyFont="1" applyFill="1" applyBorder="1"/>
    <xf numFmtId="0" fontId="5" fillId="3" borderId="9" xfId="0" applyFont="1" applyFill="1" applyBorder="1"/>
    <xf numFmtId="0" fontId="5" fillId="3" borderId="0" xfId="0" applyFont="1" applyFill="1"/>
    <xf numFmtId="164" fontId="0" fillId="3" borderId="6"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4" fontId="0" fillId="3" borderId="6" xfId="0" applyNumberForma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4" fontId="0" fillId="3" borderId="10" xfId="0" applyNumberFormat="1" applyFill="1" applyBorder="1" applyAlignment="1">
      <alignment horizontal="center" vertical="center" wrapText="1"/>
    </xf>
    <xf numFmtId="164" fontId="0" fillId="3" borderId="10" xfId="0" applyNumberFormat="1" applyFill="1" applyBorder="1" applyAlignment="1">
      <alignment horizontal="center" vertical="center" wrapText="1"/>
    </xf>
    <xf numFmtId="0" fontId="1" fillId="3" borderId="6" xfId="0" applyFont="1" applyFill="1" applyBorder="1" applyAlignment="1">
      <alignment horizontal="center" vertical="center" wrapText="1"/>
    </xf>
    <xf numFmtId="4" fontId="0" fillId="3" borderId="2" xfId="0" applyNumberFormat="1" applyFill="1" applyBorder="1" applyAlignment="1">
      <alignment horizontal="center" vertical="center"/>
    </xf>
    <xf numFmtId="0" fontId="1" fillId="3" borderId="5" xfId="0" applyFont="1" applyFill="1" applyBorder="1"/>
    <xf numFmtId="0" fontId="1" fillId="3" borderId="1" xfId="0" applyFont="1" applyFill="1" applyBorder="1"/>
    <xf numFmtId="0" fontId="1" fillId="3" borderId="9" xfId="0" applyFont="1" applyFill="1" applyBorder="1"/>
    <xf numFmtId="0" fontId="1" fillId="3" borderId="0" xfId="0" applyFont="1" applyFill="1"/>
    <xf numFmtId="4" fontId="0" fillId="3" borderId="10" xfId="0" applyNumberFormat="1" applyFill="1" applyBorder="1" applyAlignment="1">
      <alignment horizontal="center" vertical="center"/>
    </xf>
    <xf numFmtId="14" fontId="1" fillId="3" borderId="10" xfId="0" applyNumberFormat="1" applyFont="1" applyFill="1" applyBorder="1" applyAlignment="1">
      <alignment horizontal="center" vertical="center" wrapText="1"/>
    </xf>
    <xf numFmtId="4" fontId="0" fillId="3" borderId="6" xfId="0" applyNumberFormat="1" applyFill="1" applyBorder="1" applyAlignment="1">
      <alignment horizontal="center" vertical="center"/>
    </xf>
    <xf numFmtId="14" fontId="1" fillId="3" borderId="6" xfId="0" applyNumberFormat="1" applyFont="1" applyFill="1" applyBorder="1" applyAlignment="1">
      <alignment horizontal="center" vertical="center" wrapText="1"/>
    </xf>
    <xf numFmtId="17" fontId="0" fillId="3" borderId="2" xfId="0" applyNumberFormat="1" applyFill="1" applyBorder="1" applyAlignment="1">
      <alignment horizontal="center" vertical="center" wrapText="1"/>
    </xf>
    <xf numFmtId="17" fontId="0" fillId="3" borderId="10" xfId="0" applyNumberFormat="1" applyFill="1" applyBorder="1" applyAlignment="1">
      <alignment horizontal="center" vertical="center" wrapText="1"/>
    </xf>
    <xf numFmtId="17" fontId="0" fillId="3" borderId="6" xfId="0" applyNumberFormat="1" applyFill="1" applyBorder="1" applyAlignment="1">
      <alignment horizontal="center" vertical="center" wrapText="1"/>
    </xf>
    <xf numFmtId="0" fontId="0" fillId="0" borderId="0" xfId="0"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164" fontId="0" fillId="4" borderId="7" xfId="0" applyNumberFormat="1" applyFill="1" applyBorder="1" applyAlignment="1">
      <alignment horizontal="center"/>
    </xf>
    <xf numFmtId="3" fontId="0" fillId="0" borderId="7" xfId="0" applyNumberFormat="1" applyBorder="1" applyAlignment="1">
      <alignment horizontal="center" vertical="center"/>
    </xf>
    <xf numFmtId="164" fontId="0" fillId="3" borderId="7" xfId="0" applyNumberFormat="1" applyFill="1" applyBorder="1" applyAlignment="1">
      <alignment vertical="center"/>
    </xf>
    <xf numFmtId="4" fontId="0" fillId="0" borderId="7"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AY52"/>
  <sheetViews>
    <sheetView tabSelected="1" topLeftCell="A42" zoomScale="80" zoomScaleNormal="80" workbookViewId="0">
      <selection activeCell="O7" sqref="O7:O29"/>
    </sheetView>
  </sheetViews>
  <sheetFormatPr defaultRowHeight="15" x14ac:dyDescent="0.25"/>
  <cols>
    <col min="1" max="1" width="4.7109375" style="1" customWidth="1"/>
    <col min="2" max="2" width="8.85546875" customWidth="1"/>
    <col min="3" max="4" width="11.42578125" customWidth="1"/>
    <col min="5" max="5" width="38.7109375" customWidth="1"/>
    <col min="6" max="6" width="57.7109375" customWidth="1"/>
    <col min="7" max="7" width="35.7109375" customWidth="1"/>
    <col min="8" max="8" width="19.28515625" customWidth="1"/>
    <col min="9" max="9" width="13.42578125" style="2" customWidth="1"/>
    <col min="10" max="10" width="29.7109375" customWidth="1"/>
    <col min="11" max="11" width="10.7109375" customWidth="1"/>
    <col min="12" max="12" width="12.7109375" customWidth="1"/>
    <col min="13" max="13" width="14.7109375" style="3" customWidth="1"/>
    <col min="14" max="14" width="14.7109375" style="4" customWidth="1"/>
    <col min="15" max="15" width="14.7109375" style="3" customWidth="1"/>
    <col min="16" max="16" width="14.7109375" style="4" customWidth="1"/>
    <col min="17" max="17" width="16.7109375" customWidth="1"/>
    <col min="18" max="18" width="24.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51" ht="15" customHeight="1" x14ac:dyDescent="0.25">
      <c r="Q1" s="5"/>
      <c r="R1" s="5"/>
      <c r="S1" s="5"/>
      <c r="T1" s="5"/>
    </row>
    <row r="2" spans="1:51" ht="18.75" x14ac:dyDescent="0.3">
      <c r="A2" s="6" t="s">
        <v>0</v>
      </c>
      <c r="Q2" s="5"/>
      <c r="R2" s="5"/>
      <c r="S2" s="5"/>
      <c r="T2" s="5"/>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5" customHeight="1" x14ac:dyDescent="0.25">
      <c r="Q3" s="5"/>
      <c r="R3" s="5"/>
      <c r="S3" s="5"/>
      <c r="T3" s="5"/>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s="17" customFormat="1" ht="47.25" customHeight="1" x14ac:dyDescent="0.2">
      <c r="A4" s="8" t="s">
        <v>1</v>
      </c>
      <c r="B4" s="9" t="s">
        <v>2</v>
      </c>
      <c r="C4" s="9" t="s">
        <v>3</v>
      </c>
      <c r="D4" s="9" t="s">
        <v>4</v>
      </c>
      <c r="E4" s="10" t="s">
        <v>5</v>
      </c>
      <c r="F4" s="10" t="s">
        <v>6</v>
      </c>
      <c r="G4" s="10" t="s">
        <v>7</v>
      </c>
      <c r="H4" s="11" t="s">
        <v>8</v>
      </c>
      <c r="I4" s="12"/>
      <c r="J4" s="10" t="s">
        <v>9</v>
      </c>
      <c r="K4" s="11" t="s">
        <v>10</v>
      </c>
      <c r="L4" s="12"/>
      <c r="M4" s="13" t="s">
        <v>11</v>
      </c>
      <c r="N4" s="14"/>
      <c r="O4" s="13" t="s">
        <v>12</v>
      </c>
      <c r="P4" s="14"/>
      <c r="Q4" s="10" t="s">
        <v>13</v>
      </c>
      <c r="R4" s="9" t="s">
        <v>14</v>
      </c>
      <c r="S4" s="15"/>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row>
    <row r="5" spans="1:51" s="17" customFormat="1" ht="35.25" customHeight="1" x14ac:dyDescent="0.2">
      <c r="A5" s="18"/>
      <c r="B5" s="19"/>
      <c r="C5" s="19"/>
      <c r="D5" s="19"/>
      <c r="E5" s="20"/>
      <c r="F5" s="20"/>
      <c r="G5" s="20"/>
      <c r="H5" s="21" t="s">
        <v>15</v>
      </c>
      <c r="I5" s="22" t="s">
        <v>16</v>
      </c>
      <c r="J5" s="20"/>
      <c r="K5" s="23">
        <v>2020</v>
      </c>
      <c r="L5" s="23">
        <v>2021</v>
      </c>
      <c r="M5" s="23">
        <v>2020</v>
      </c>
      <c r="N5" s="23">
        <v>2021</v>
      </c>
      <c r="O5" s="23">
        <v>2020</v>
      </c>
      <c r="P5" s="23">
        <v>2021</v>
      </c>
      <c r="Q5" s="20"/>
      <c r="R5" s="19"/>
      <c r="S5" s="15"/>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row>
    <row r="6" spans="1:51" s="17" customFormat="1" ht="24" customHeight="1" x14ac:dyDescent="0.2">
      <c r="A6" s="24" t="s">
        <v>17</v>
      </c>
      <c r="B6" s="24" t="s">
        <v>18</v>
      </c>
      <c r="C6" s="24" t="s">
        <v>19</v>
      </c>
      <c r="D6" s="24" t="s">
        <v>20</v>
      </c>
      <c r="E6" s="24" t="s">
        <v>21</v>
      </c>
      <c r="F6" s="24" t="s">
        <v>22</v>
      </c>
      <c r="G6" s="24" t="s">
        <v>23</v>
      </c>
      <c r="H6" s="24" t="s">
        <v>24</v>
      </c>
      <c r="I6" s="24" t="s">
        <v>25</v>
      </c>
      <c r="J6" s="24" t="s">
        <v>26</v>
      </c>
      <c r="K6" s="24" t="s">
        <v>27</v>
      </c>
      <c r="L6" s="24" t="s">
        <v>28</v>
      </c>
      <c r="M6" s="24" t="s">
        <v>29</v>
      </c>
      <c r="N6" s="24" t="s">
        <v>30</v>
      </c>
      <c r="O6" s="24" t="s">
        <v>31</v>
      </c>
      <c r="P6" s="24" t="s">
        <v>32</v>
      </c>
      <c r="Q6" s="24" t="s">
        <v>33</v>
      </c>
      <c r="R6" s="24" t="s">
        <v>34</v>
      </c>
      <c r="S6" s="15"/>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s="17" customFormat="1" ht="30.75" customHeight="1" x14ac:dyDescent="0.2">
      <c r="A7" s="25">
        <v>1</v>
      </c>
      <c r="B7" s="26">
        <v>1</v>
      </c>
      <c r="C7" s="26">
        <v>1</v>
      </c>
      <c r="D7" s="25">
        <v>6</v>
      </c>
      <c r="E7" s="26" t="s">
        <v>35</v>
      </c>
      <c r="F7" s="27" t="s">
        <v>36</v>
      </c>
      <c r="G7" s="26" t="s">
        <v>37</v>
      </c>
      <c r="H7" s="28" t="s">
        <v>38</v>
      </c>
      <c r="I7" s="29" t="s">
        <v>39</v>
      </c>
      <c r="J7" s="26" t="s">
        <v>40</v>
      </c>
      <c r="K7" s="30" t="s">
        <v>41</v>
      </c>
      <c r="L7" s="30"/>
      <c r="M7" s="31">
        <v>67635.41</v>
      </c>
      <c r="N7" s="31"/>
      <c r="O7" s="31">
        <v>47635</v>
      </c>
      <c r="P7" s="31"/>
      <c r="Q7" s="30" t="s">
        <v>42</v>
      </c>
      <c r="R7" s="30" t="s">
        <v>43</v>
      </c>
      <c r="S7" s="15"/>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32"/>
    </row>
    <row r="8" spans="1:51" s="17" customFormat="1" ht="33.75" customHeight="1" x14ac:dyDescent="0.2">
      <c r="A8" s="33"/>
      <c r="B8" s="34"/>
      <c r="C8" s="34"/>
      <c r="D8" s="33"/>
      <c r="E8" s="34"/>
      <c r="F8" s="35"/>
      <c r="G8" s="36"/>
      <c r="H8" s="28" t="s">
        <v>44</v>
      </c>
      <c r="I8" s="29" t="s">
        <v>45</v>
      </c>
      <c r="J8" s="34"/>
      <c r="K8" s="30"/>
      <c r="L8" s="30"/>
      <c r="M8" s="31"/>
      <c r="N8" s="31"/>
      <c r="O8" s="31"/>
      <c r="P8" s="31"/>
      <c r="Q8" s="30"/>
      <c r="R8" s="30"/>
      <c r="S8" s="15"/>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32"/>
    </row>
    <row r="9" spans="1:51" s="17" customFormat="1" ht="35.25" customHeight="1" x14ac:dyDescent="0.2">
      <c r="A9" s="33"/>
      <c r="B9" s="34"/>
      <c r="C9" s="34"/>
      <c r="D9" s="33"/>
      <c r="E9" s="34"/>
      <c r="F9" s="35"/>
      <c r="G9" s="26" t="s">
        <v>46</v>
      </c>
      <c r="H9" s="28" t="s">
        <v>47</v>
      </c>
      <c r="I9" s="29" t="s">
        <v>48</v>
      </c>
      <c r="J9" s="34"/>
      <c r="K9" s="30"/>
      <c r="L9" s="30"/>
      <c r="M9" s="31"/>
      <c r="N9" s="31"/>
      <c r="O9" s="31"/>
      <c r="P9" s="31"/>
      <c r="Q9" s="30"/>
      <c r="R9" s="30"/>
      <c r="S9" s="15"/>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32"/>
    </row>
    <row r="10" spans="1:51" s="17" customFormat="1" ht="36.75" customHeight="1" x14ac:dyDescent="0.2">
      <c r="A10" s="33"/>
      <c r="B10" s="34"/>
      <c r="C10" s="34"/>
      <c r="D10" s="33"/>
      <c r="E10" s="34"/>
      <c r="F10" s="35"/>
      <c r="G10" s="34"/>
      <c r="H10" s="37" t="s">
        <v>44</v>
      </c>
      <c r="I10" s="38" t="s">
        <v>49</v>
      </c>
      <c r="J10" s="34"/>
      <c r="K10" s="26"/>
      <c r="L10" s="26"/>
      <c r="M10" s="39"/>
      <c r="N10" s="39"/>
      <c r="O10" s="39"/>
      <c r="P10" s="39"/>
      <c r="Q10" s="26"/>
      <c r="R10" s="26"/>
      <c r="S10" s="15"/>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32"/>
    </row>
    <row r="11" spans="1:51" s="17" customFormat="1" ht="73.5" customHeight="1" x14ac:dyDescent="0.2">
      <c r="A11" s="40">
        <v>2</v>
      </c>
      <c r="B11" s="30">
        <v>6</v>
      </c>
      <c r="C11" s="30">
        <v>1</v>
      </c>
      <c r="D11" s="30">
        <v>6</v>
      </c>
      <c r="E11" s="30" t="s">
        <v>50</v>
      </c>
      <c r="F11" s="30" t="s">
        <v>51</v>
      </c>
      <c r="G11" s="30" t="s">
        <v>52</v>
      </c>
      <c r="H11" s="28" t="s">
        <v>53</v>
      </c>
      <c r="I11" s="28">
        <v>1</v>
      </c>
      <c r="J11" s="30" t="s">
        <v>54</v>
      </c>
      <c r="K11" s="30" t="s">
        <v>55</v>
      </c>
      <c r="L11" s="30"/>
      <c r="M11" s="41">
        <v>25747.16</v>
      </c>
      <c r="N11" s="30"/>
      <c r="O11" s="41">
        <v>25548</v>
      </c>
      <c r="P11" s="30"/>
      <c r="Q11" s="30" t="s">
        <v>56</v>
      </c>
      <c r="R11" s="30" t="s">
        <v>57</v>
      </c>
      <c r="S11" s="15"/>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32"/>
    </row>
    <row r="12" spans="1:51" s="17" customFormat="1" ht="72.75" customHeight="1" x14ac:dyDescent="0.2">
      <c r="A12" s="40"/>
      <c r="B12" s="30"/>
      <c r="C12" s="30"/>
      <c r="D12" s="30"/>
      <c r="E12" s="30"/>
      <c r="F12" s="30"/>
      <c r="G12" s="30"/>
      <c r="H12" s="42" t="s">
        <v>44</v>
      </c>
      <c r="I12" s="28">
        <v>23</v>
      </c>
      <c r="J12" s="30"/>
      <c r="K12" s="30"/>
      <c r="L12" s="30"/>
      <c r="M12" s="41"/>
      <c r="N12" s="30"/>
      <c r="O12" s="41"/>
      <c r="P12" s="30"/>
      <c r="Q12" s="30"/>
      <c r="R12" s="30"/>
      <c r="S12" s="15"/>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32"/>
    </row>
    <row r="13" spans="1:51" s="17" customFormat="1" ht="53.25" customHeight="1" x14ac:dyDescent="0.2">
      <c r="A13" s="40">
        <v>3</v>
      </c>
      <c r="B13" s="30">
        <v>6</v>
      </c>
      <c r="C13" s="30">
        <v>1</v>
      </c>
      <c r="D13" s="30">
        <v>6</v>
      </c>
      <c r="E13" s="30" t="s">
        <v>58</v>
      </c>
      <c r="F13" s="30" t="s">
        <v>59</v>
      </c>
      <c r="G13" s="30" t="s">
        <v>60</v>
      </c>
      <c r="H13" s="28" t="s">
        <v>61</v>
      </c>
      <c r="I13" s="28">
        <v>4</v>
      </c>
      <c r="J13" s="30" t="s">
        <v>62</v>
      </c>
      <c r="K13" s="30" t="s">
        <v>55</v>
      </c>
      <c r="L13" s="30"/>
      <c r="M13" s="41">
        <v>32015.8</v>
      </c>
      <c r="N13" s="30"/>
      <c r="O13" s="41">
        <v>31333</v>
      </c>
      <c r="P13" s="30"/>
      <c r="Q13" s="30" t="s">
        <v>63</v>
      </c>
      <c r="R13" s="30" t="s">
        <v>57</v>
      </c>
      <c r="S13" s="15"/>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32"/>
    </row>
    <row r="14" spans="1:51" s="17" customFormat="1" ht="54" customHeight="1" x14ac:dyDescent="0.2">
      <c r="A14" s="40"/>
      <c r="B14" s="30"/>
      <c r="C14" s="30"/>
      <c r="D14" s="30"/>
      <c r="E14" s="30"/>
      <c r="F14" s="30"/>
      <c r="G14" s="30"/>
      <c r="H14" s="28" t="s">
        <v>64</v>
      </c>
      <c r="I14" s="28">
        <v>40</v>
      </c>
      <c r="J14" s="30"/>
      <c r="K14" s="30"/>
      <c r="L14" s="30"/>
      <c r="M14" s="30"/>
      <c r="N14" s="30"/>
      <c r="O14" s="41"/>
      <c r="P14" s="30"/>
      <c r="Q14" s="30"/>
      <c r="R14" s="30"/>
      <c r="S14" s="1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32"/>
    </row>
    <row r="15" spans="1:51" s="17" customFormat="1" ht="63" customHeight="1" x14ac:dyDescent="0.2">
      <c r="A15" s="25">
        <v>4</v>
      </c>
      <c r="B15" s="40">
        <v>1</v>
      </c>
      <c r="C15" s="40">
        <v>1</v>
      </c>
      <c r="D15" s="40">
        <v>6</v>
      </c>
      <c r="E15" s="30" t="s">
        <v>65</v>
      </c>
      <c r="F15" s="30" t="s">
        <v>66</v>
      </c>
      <c r="G15" s="25" t="s">
        <v>52</v>
      </c>
      <c r="H15" s="28" t="s">
        <v>53</v>
      </c>
      <c r="I15" s="43" t="s">
        <v>48</v>
      </c>
      <c r="J15" s="30" t="s">
        <v>67</v>
      </c>
      <c r="K15" s="40" t="s">
        <v>41</v>
      </c>
      <c r="L15" s="25"/>
      <c r="M15" s="44">
        <v>50264.24</v>
      </c>
      <c r="N15" s="45"/>
      <c r="O15" s="45">
        <v>49000</v>
      </c>
      <c r="P15" s="45"/>
      <c r="Q15" s="30" t="s">
        <v>68</v>
      </c>
      <c r="R15" s="30" t="s">
        <v>69</v>
      </c>
      <c r="S15" s="15"/>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32"/>
    </row>
    <row r="16" spans="1:51" s="17" customFormat="1" ht="63.75" customHeight="1" x14ac:dyDescent="0.2">
      <c r="A16" s="46"/>
      <c r="B16" s="40"/>
      <c r="C16" s="40"/>
      <c r="D16" s="40"/>
      <c r="E16" s="30"/>
      <c r="F16" s="30"/>
      <c r="G16" s="46"/>
      <c r="H16" s="42" t="s">
        <v>44</v>
      </c>
      <c r="I16" s="43" t="s">
        <v>70</v>
      </c>
      <c r="J16" s="30"/>
      <c r="K16" s="40"/>
      <c r="L16" s="46"/>
      <c r="M16" s="44"/>
      <c r="N16" s="47"/>
      <c r="O16" s="47"/>
      <c r="P16" s="47"/>
      <c r="Q16" s="30"/>
      <c r="R16" s="30"/>
      <c r="S16" s="15"/>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32"/>
    </row>
    <row r="17" spans="1:50" s="17" customFormat="1" ht="88.5" customHeight="1" x14ac:dyDescent="0.2">
      <c r="A17" s="48">
        <v>5</v>
      </c>
      <c r="B17" s="28">
        <v>6</v>
      </c>
      <c r="C17" s="28">
        <v>1</v>
      </c>
      <c r="D17" s="28">
        <v>6</v>
      </c>
      <c r="E17" s="28" t="s">
        <v>71</v>
      </c>
      <c r="F17" s="28" t="s">
        <v>72</v>
      </c>
      <c r="G17" s="28" t="s">
        <v>73</v>
      </c>
      <c r="H17" s="28" t="s">
        <v>74</v>
      </c>
      <c r="I17" s="28">
        <v>1</v>
      </c>
      <c r="J17" s="28" t="s">
        <v>75</v>
      </c>
      <c r="K17" s="28" t="s">
        <v>41</v>
      </c>
      <c r="L17" s="49"/>
      <c r="M17" s="50">
        <v>23152</v>
      </c>
      <c r="N17" s="49"/>
      <c r="O17" s="50">
        <v>20000</v>
      </c>
      <c r="P17" s="49"/>
      <c r="Q17" s="28" t="s">
        <v>76</v>
      </c>
      <c r="R17" s="28" t="s">
        <v>77</v>
      </c>
      <c r="S17" s="15"/>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32"/>
    </row>
    <row r="18" spans="1:50" s="17" customFormat="1" ht="45" customHeight="1" x14ac:dyDescent="0.2">
      <c r="A18" s="25">
        <v>6</v>
      </c>
      <c r="B18" s="25">
        <v>1</v>
      </c>
      <c r="C18" s="25">
        <v>1</v>
      </c>
      <c r="D18" s="26">
        <v>6</v>
      </c>
      <c r="E18" s="30" t="s">
        <v>78</v>
      </c>
      <c r="F18" s="30" t="s">
        <v>79</v>
      </c>
      <c r="G18" s="30" t="s">
        <v>46</v>
      </c>
      <c r="H18" s="28" t="s">
        <v>47</v>
      </c>
      <c r="I18" s="51" t="s">
        <v>48</v>
      </c>
      <c r="J18" s="30" t="s">
        <v>80</v>
      </c>
      <c r="K18" s="52" t="s">
        <v>41</v>
      </c>
      <c r="L18" s="52"/>
      <c r="M18" s="53">
        <v>16850</v>
      </c>
      <c r="N18" s="53"/>
      <c r="O18" s="53">
        <v>15400</v>
      </c>
      <c r="P18" s="53"/>
      <c r="Q18" s="30" t="s">
        <v>81</v>
      </c>
      <c r="R18" s="30" t="s">
        <v>82</v>
      </c>
      <c r="S18" s="15"/>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32"/>
    </row>
    <row r="19" spans="1:50" s="17" customFormat="1" ht="45" customHeight="1" x14ac:dyDescent="0.2">
      <c r="A19" s="46"/>
      <c r="B19" s="46"/>
      <c r="C19" s="46"/>
      <c r="D19" s="36"/>
      <c r="E19" s="30"/>
      <c r="F19" s="30"/>
      <c r="G19" s="30"/>
      <c r="H19" s="28" t="s">
        <v>44</v>
      </c>
      <c r="I19" s="51" t="s">
        <v>83</v>
      </c>
      <c r="J19" s="30"/>
      <c r="K19" s="52"/>
      <c r="L19" s="52"/>
      <c r="M19" s="53"/>
      <c r="N19" s="53"/>
      <c r="O19" s="53"/>
      <c r="P19" s="53"/>
      <c r="Q19" s="30"/>
      <c r="R19" s="30"/>
      <c r="S19" s="15"/>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32"/>
    </row>
    <row r="20" spans="1:50" s="17" customFormat="1" ht="93" customHeight="1" x14ac:dyDescent="0.2">
      <c r="A20" s="48">
        <v>7</v>
      </c>
      <c r="B20" s="37">
        <v>1</v>
      </c>
      <c r="C20" s="48">
        <v>1</v>
      </c>
      <c r="D20" s="48">
        <v>6</v>
      </c>
      <c r="E20" s="37" t="s">
        <v>84</v>
      </c>
      <c r="F20" s="37" t="s">
        <v>85</v>
      </c>
      <c r="G20" s="48" t="s">
        <v>86</v>
      </c>
      <c r="H20" s="37" t="s">
        <v>87</v>
      </c>
      <c r="I20" s="48" t="s">
        <v>88</v>
      </c>
      <c r="J20" s="37" t="s">
        <v>89</v>
      </c>
      <c r="K20" s="48" t="s">
        <v>41</v>
      </c>
      <c r="L20" s="37"/>
      <c r="M20" s="54">
        <v>6482.1</v>
      </c>
      <c r="N20" s="55"/>
      <c r="O20" s="54">
        <v>6125.4</v>
      </c>
      <c r="P20" s="55"/>
      <c r="Q20" s="37" t="s">
        <v>90</v>
      </c>
      <c r="R20" s="37" t="s">
        <v>91</v>
      </c>
      <c r="S20" s="15"/>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32"/>
    </row>
    <row r="21" spans="1:50" s="17" customFormat="1" ht="77.25" customHeight="1" x14ac:dyDescent="0.2">
      <c r="A21" s="40">
        <v>8</v>
      </c>
      <c r="B21" s="30">
        <v>6</v>
      </c>
      <c r="C21" s="30">
        <v>1</v>
      </c>
      <c r="D21" s="30">
        <v>6</v>
      </c>
      <c r="E21" s="30" t="s">
        <v>92</v>
      </c>
      <c r="F21" s="30" t="s">
        <v>93</v>
      </c>
      <c r="G21" s="30" t="s">
        <v>52</v>
      </c>
      <c r="H21" s="28" t="s">
        <v>53</v>
      </c>
      <c r="I21" s="51" t="s">
        <v>48</v>
      </c>
      <c r="J21" s="30" t="s">
        <v>94</v>
      </c>
      <c r="K21" s="30" t="s">
        <v>41</v>
      </c>
      <c r="L21" s="30"/>
      <c r="M21" s="44">
        <v>49499.65</v>
      </c>
      <c r="N21" s="56"/>
      <c r="O21" s="31">
        <v>32800</v>
      </c>
      <c r="P21" s="56"/>
      <c r="Q21" s="30" t="s">
        <v>95</v>
      </c>
      <c r="R21" s="30" t="s">
        <v>96</v>
      </c>
      <c r="S21" s="15"/>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32"/>
    </row>
    <row r="22" spans="1:50" s="17" customFormat="1" ht="77.25" customHeight="1" x14ac:dyDescent="0.2">
      <c r="A22" s="40"/>
      <c r="B22" s="30"/>
      <c r="C22" s="30"/>
      <c r="D22" s="30"/>
      <c r="E22" s="30"/>
      <c r="F22" s="30"/>
      <c r="G22" s="30"/>
      <c r="H22" s="28" t="s">
        <v>44</v>
      </c>
      <c r="I22" s="51" t="s">
        <v>97</v>
      </c>
      <c r="J22" s="30"/>
      <c r="K22" s="30"/>
      <c r="L22" s="30"/>
      <c r="M22" s="44"/>
      <c r="N22" s="56"/>
      <c r="O22" s="31"/>
      <c r="P22" s="56"/>
      <c r="Q22" s="30"/>
      <c r="R22" s="30"/>
      <c r="S22" s="15"/>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32"/>
    </row>
    <row r="23" spans="1:50" s="17" customFormat="1" ht="26.25" customHeight="1" x14ac:dyDescent="0.2">
      <c r="A23" s="40">
        <v>9</v>
      </c>
      <c r="B23" s="30">
        <v>2</v>
      </c>
      <c r="C23" s="30">
        <v>1</v>
      </c>
      <c r="D23" s="30">
        <v>9</v>
      </c>
      <c r="E23" s="30" t="s">
        <v>98</v>
      </c>
      <c r="F23" s="30" t="s">
        <v>99</v>
      </c>
      <c r="G23" s="30" t="s">
        <v>60</v>
      </c>
      <c r="H23" s="28" t="s">
        <v>61</v>
      </c>
      <c r="I23" s="28">
        <v>3</v>
      </c>
      <c r="J23" s="30" t="s">
        <v>100</v>
      </c>
      <c r="K23" s="30" t="s">
        <v>41</v>
      </c>
      <c r="L23" s="30"/>
      <c r="M23" s="31">
        <v>72725</v>
      </c>
      <c r="N23" s="56"/>
      <c r="O23" s="31">
        <v>62135.27</v>
      </c>
      <c r="P23" s="56"/>
      <c r="Q23" s="30" t="s">
        <v>101</v>
      </c>
      <c r="R23" s="30" t="s">
        <v>102</v>
      </c>
      <c r="S23" s="15"/>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32"/>
    </row>
    <row r="24" spans="1:50" s="17" customFormat="1" ht="26.25" customHeight="1" x14ac:dyDescent="0.2">
      <c r="A24" s="40"/>
      <c r="B24" s="30"/>
      <c r="C24" s="30"/>
      <c r="D24" s="30"/>
      <c r="E24" s="30"/>
      <c r="F24" s="30"/>
      <c r="G24" s="30"/>
      <c r="H24" s="28" t="s">
        <v>44</v>
      </c>
      <c r="I24" s="28">
        <v>75</v>
      </c>
      <c r="J24" s="30"/>
      <c r="K24" s="30"/>
      <c r="L24" s="30"/>
      <c r="M24" s="31"/>
      <c r="N24" s="56"/>
      <c r="O24" s="31"/>
      <c r="P24" s="56"/>
      <c r="Q24" s="30"/>
      <c r="R24" s="30"/>
      <c r="S24" s="15"/>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32"/>
    </row>
    <row r="25" spans="1:50" s="17" customFormat="1" ht="31.5" customHeight="1" x14ac:dyDescent="0.2">
      <c r="A25" s="40"/>
      <c r="B25" s="30"/>
      <c r="C25" s="30"/>
      <c r="D25" s="30"/>
      <c r="E25" s="30"/>
      <c r="F25" s="30"/>
      <c r="G25" s="30" t="s">
        <v>52</v>
      </c>
      <c r="H25" s="28" t="s">
        <v>53</v>
      </c>
      <c r="I25" s="28">
        <v>3</v>
      </c>
      <c r="J25" s="30"/>
      <c r="K25" s="30"/>
      <c r="L25" s="30"/>
      <c r="M25" s="31"/>
      <c r="N25" s="56"/>
      <c r="O25" s="31"/>
      <c r="P25" s="56"/>
      <c r="Q25" s="30"/>
      <c r="R25" s="30"/>
      <c r="S25" s="15"/>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32"/>
    </row>
    <row r="26" spans="1:50" s="17" customFormat="1" ht="32.25" customHeight="1" x14ac:dyDescent="0.2">
      <c r="A26" s="40"/>
      <c r="B26" s="30"/>
      <c r="C26" s="30"/>
      <c r="D26" s="30"/>
      <c r="E26" s="30"/>
      <c r="F26" s="30"/>
      <c r="G26" s="30"/>
      <c r="H26" s="28" t="s">
        <v>44</v>
      </c>
      <c r="I26" s="28">
        <v>75</v>
      </c>
      <c r="J26" s="30"/>
      <c r="K26" s="30"/>
      <c r="L26" s="30"/>
      <c r="M26" s="31"/>
      <c r="N26" s="56"/>
      <c r="O26" s="31"/>
      <c r="P26" s="56"/>
      <c r="Q26" s="30"/>
      <c r="R26" s="30"/>
      <c r="S26" s="15"/>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32"/>
    </row>
    <row r="27" spans="1:50" s="17" customFormat="1" ht="33" customHeight="1" x14ac:dyDescent="0.2">
      <c r="A27" s="40"/>
      <c r="B27" s="30"/>
      <c r="C27" s="30"/>
      <c r="D27" s="30"/>
      <c r="E27" s="30"/>
      <c r="F27" s="30"/>
      <c r="G27" s="28" t="s">
        <v>73</v>
      </c>
      <c r="H27" s="28" t="s">
        <v>74</v>
      </c>
      <c r="I27" s="28">
        <v>1</v>
      </c>
      <c r="J27" s="30"/>
      <c r="K27" s="30"/>
      <c r="L27" s="30"/>
      <c r="M27" s="31"/>
      <c r="N27" s="56"/>
      <c r="O27" s="31"/>
      <c r="P27" s="56"/>
      <c r="Q27" s="30"/>
      <c r="R27" s="30"/>
      <c r="S27" s="15"/>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32"/>
    </row>
    <row r="28" spans="1:50" s="17" customFormat="1" ht="59.25" customHeight="1" x14ac:dyDescent="0.2">
      <c r="A28" s="25">
        <v>10</v>
      </c>
      <c r="B28" s="30">
        <v>1</v>
      </c>
      <c r="C28" s="30">
        <v>1</v>
      </c>
      <c r="D28" s="30">
        <v>9</v>
      </c>
      <c r="E28" s="30" t="s">
        <v>103</v>
      </c>
      <c r="F28" s="30" t="s">
        <v>104</v>
      </c>
      <c r="G28" s="30" t="s">
        <v>52</v>
      </c>
      <c r="H28" s="28" t="s">
        <v>53</v>
      </c>
      <c r="I28" s="51" t="s">
        <v>48</v>
      </c>
      <c r="J28" s="30" t="s">
        <v>105</v>
      </c>
      <c r="K28" s="30" t="s">
        <v>41</v>
      </c>
      <c r="L28" s="30"/>
      <c r="M28" s="31">
        <v>32712.47</v>
      </c>
      <c r="N28" s="31"/>
      <c r="O28" s="31">
        <v>24150</v>
      </c>
      <c r="P28" s="31"/>
      <c r="Q28" s="30" t="s">
        <v>95</v>
      </c>
      <c r="R28" s="30" t="s">
        <v>96</v>
      </c>
      <c r="S28" s="15"/>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32"/>
    </row>
    <row r="29" spans="1:50" s="17" customFormat="1" ht="59.25" customHeight="1" x14ac:dyDescent="0.2">
      <c r="A29" s="46"/>
      <c r="B29" s="30"/>
      <c r="C29" s="30"/>
      <c r="D29" s="30"/>
      <c r="E29" s="30"/>
      <c r="F29" s="30"/>
      <c r="G29" s="30"/>
      <c r="H29" s="28" t="s">
        <v>44</v>
      </c>
      <c r="I29" s="51" t="s">
        <v>106</v>
      </c>
      <c r="J29" s="30"/>
      <c r="K29" s="30"/>
      <c r="L29" s="30"/>
      <c r="M29" s="31"/>
      <c r="N29" s="31"/>
      <c r="O29" s="31"/>
      <c r="P29" s="31"/>
      <c r="Q29" s="30"/>
      <c r="R29" s="30"/>
      <c r="S29" s="15"/>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32"/>
    </row>
    <row r="30" spans="1:50" s="60" customFormat="1" ht="69.75" customHeight="1" x14ac:dyDescent="0.2">
      <c r="A30" s="25">
        <v>11</v>
      </c>
      <c r="B30" s="26">
        <v>6</v>
      </c>
      <c r="C30" s="26">
        <v>1</v>
      </c>
      <c r="D30" s="25">
        <v>6</v>
      </c>
      <c r="E30" s="26" t="s">
        <v>107</v>
      </c>
      <c r="F30" s="26" t="s">
        <v>108</v>
      </c>
      <c r="G30" s="26" t="s">
        <v>60</v>
      </c>
      <c r="H30" s="28" t="s">
        <v>61</v>
      </c>
      <c r="I30" s="29" t="s">
        <v>109</v>
      </c>
      <c r="J30" s="26" t="s">
        <v>110</v>
      </c>
      <c r="K30" s="26"/>
      <c r="L30" s="26" t="s">
        <v>41</v>
      </c>
      <c r="M30" s="39"/>
      <c r="N30" s="39">
        <v>64483.76</v>
      </c>
      <c r="O30" s="39"/>
      <c r="P30" s="39">
        <v>58452.84</v>
      </c>
      <c r="Q30" s="26" t="s">
        <v>111</v>
      </c>
      <c r="R30" s="26" t="s">
        <v>112</v>
      </c>
      <c r="S30" s="57"/>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9"/>
    </row>
    <row r="31" spans="1:50" s="60" customFormat="1" ht="69.75" customHeight="1" x14ac:dyDescent="0.2">
      <c r="A31" s="46"/>
      <c r="B31" s="36"/>
      <c r="C31" s="36"/>
      <c r="D31" s="46"/>
      <c r="E31" s="36"/>
      <c r="F31" s="36"/>
      <c r="G31" s="36"/>
      <c r="H31" s="28" t="s">
        <v>44</v>
      </c>
      <c r="I31" s="29" t="s">
        <v>113</v>
      </c>
      <c r="J31" s="36"/>
      <c r="K31" s="36"/>
      <c r="L31" s="36"/>
      <c r="M31" s="61"/>
      <c r="N31" s="61"/>
      <c r="O31" s="61"/>
      <c r="P31" s="61"/>
      <c r="Q31" s="36"/>
      <c r="R31" s="36"/>
      <c r="S31" s="57"/>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9"/>
    </row>
    <row r="32" spans="1:50" s="60" customFormat="1" ht="54.75" customHeight="1" x14ac:dyDescent="0.2">
      <c r="A32" s="25">
        <v>12</v>
      </c>
      <c r="B32" s="26">
        <v>1</v>
      </c>
      <c r="C32" s="26">
        <v>1</v>
      </c>
      <c r="D32" s="26">
        <v>6</v>
      </c>
      <c r="E32" s="26" t="s">
        <v>114</v>
      </c>
      <c r="F32" s="26" t="s">
        <v>115</v>
      </c>
      <c r="G32" s="26" t="s">
        <v>52</v>
      </c>
      <c r="H32" s="28" t="s">
        <v>53</v>
      </c>
      <c r="I32" s="28">
        <v>1</v>
      </c>
      <c r="J32" s="26" t="s">
        <v>116</v>
      </c>
      <c r="K32" s="26"/>
      <c r="L32" s="26" t="s">
        <v>41</v>
      </c>
      <c r="M32" s="62"/>
      <c r="N32" s="39">
        <v>130502.72</v>
      </c>
      <c r="O32" s="62"/>
      <c r="P32" s="39">
        <v>116650</v>
      </c>
      <c r="Q32" s="26" t="s">
        <v>117</v>
      </c>
      <c r="R32" s="26" t="s">
        <v>118</v>
      </c>
      <c r="S32" s="57"/>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9"/>
    </row>
    <row r="33" spans="1:51" s="60" customFormat="1" ht="54" customHeight="1" x14ac:dyDescent="0.2">
      <c r="A33" s="46"/>
      <c r="B33" s="36"/>
      <c r="C33" s="36"/>
      <c r="D33" s="36"/>
      <c r="E33" s="36"/>
      <c r="F33" s="36"/>
      <c r="G33" s="36"/>
      <c r="H33" s="42" t="s">
        <v>44</v>
      </c>
      <c r="I33" s="28">
        <v>36</v>
      </c>
      <c r="J33" s="36"/>
      <c r="K33" s="36"/>
      <c r="L33" s="36"/>
      <c r="M33" s="63"/>
      <c r="N33" s="61"/>
      <c r="O33" s="63"/>
      <c r="P33" s="61"/>
      <c r="Q33" s="36"/>
      <c r="R33" s="36"/>
      <c r="S33" s="57"/>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9"/>
    </row>
    <row r="34" spans="1:51" s="60" customFormat="1" ht="34.5" customHeight="1" x14ac:dyDescent="0.2">
      <c r="A34" s="25">
        <v>13</v>
      </c>
      <c r="B34" s="26">
        <v>6</v>
      </c>
      <c r="C34" s="26">
        <v>1</v>
      </c>
      <c r="D34" s="26">
        <v>6</v>
      </c>
      <c r="E34" s="26" t="s">
        <v>119</v>
      </c>
      <c r="F34" s="26" t="s">
        <v>120</v>
      </c>
      <c r="G34" s="26" t="s">
        <v>121</v>
      </c>
      <c r="H34" s="28" t="s">
        <v>122</v>
      </c>
      <c r="I34" s="28">
        <v>1</v>
      </c>
      <c r="J34" s="64" t="s">
        <v>123</v>
      </c>
      <c r="K34" s="26"/>
      <c r="L34" s="65" t="s">
        <v>55</v>
      </c>
      <c r="M34" s="62"/>
      <c r="N34" s="39">
        <v>139503</v>
      </c>
      <c r="O34" s="62"/>
      <c r="P34" s="39">
        <v>125303</v>
      </c>
      <c r="Q34" s="26" t="s">
        <v>124</v>
      </c>
      <c r="R34" s="26" t="s">
        <v>125</v>
      </c>
      <c r="S34" s="57"/>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9"/>
    </row>
    <row r="35" spans="1:51" s="60" customFormat="1" ht="34.5" customHeight="1" x14ac:dyDescent="0.2">
      <c r="A35" s="33"/>
      <c r="B35" s="34"/>
      <c r="C35" s="34"/>
      <c r="D35" s="34"/>
      <c r="E35" s="34"/>
      <c r="F35" s="34"/>
      <c r="G35" s="36"/>
      <c r="H35" s="28" t="s">
        <v>64</v>
      </c>
      <c r="I35" s="28">
        <v>600</v>
      </c>
      <c r="J35" s="66"/>
      <c r="K35" s="34"/>
      <c r="L35" s="66"/>
      <c r="M35" s="67"/>
      <c r="N35" s="68"/>
      <c r="O35" s="67"/>
      <c r="P35" s="68"/>
      <c r="Q35" s="34"/>
      <c r="R35" s="34"/>
      <c r="S35" s="57"/>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9"/>
    </row>
    <row r="36" spans="1:51" s="60" customFormat="1" ht="35.25" customHeight="1" x14ac:dyDescent="0.2">
      <c r="A36" s="33"/>
      <c r="B36" s="34"/>
      <c r="C36" s="34"/>
      <c r="D36" s="34"/>
      <c r="E36" s="34"/>
      <c r="F36" s="34"/>
      <c r="G36" s="26" t="s">
        <v>126</v>
      </c>
      <c r="H36" s="28" t="s">
        <v>127</v>
      </c>
      <c r="I36" s="28">
        <v>30</v>
      </c>
      <c r="J36" s="66"/>
      <c r="K36" s="34"/>
      <c r="L36" s="66"/>
      <c r="M36" s="67"/>
      <c r="N36" s="68"/>
      <c r="O36" s="67"/>
      <c r="P36" s="68"/>
      <c r="Q36" s="34"/>
      <c r="R36" s="34"/>
      <c r="S36" s="57"/>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9"/>
    </row>
    <row r="37" spans="1:51" s="60" customFormat="1" ht="34.5" customHeight="1" x14ac:dyDescent="0.2">
      <c r="A37" s="33"/>
      <c r="B37" s="34"/>
      <c r="C37" s="34"/>
      <c r="D37" s="34"/>
      <c r="E37" s="34"/>
      <c r="F37" s="34"/>
      <c r="G37" s="36"/>
      <c r="H37" s="28" t="s">
        <v>128</v>
      </c>
      <c r="I37" s="28">
        <v>600</v>
      </c>
      <c r="J37" s="66"/>
      <c r="K37" s="34"/>
      <c r="L37" s="66"/>
      <c r="M37" s="67"/>
      <c r="N37" s="68"/>
      <c r="O37" s="67"/>
      <c r="P37" s="68"/>
      <c r="Q37" s="34"/>
      <c r="R37" s="34"/>
      <c r="S37" s="57"/>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9"/>
    </row>
    <row r="38" spans="1:51" s="60" customFormat="1" ht="34.5" customHeight="1" x14ac:dyDescent="0.2">
      <c r="A38" s="33"/>
      <c r="B38" s="34"/>
      <c r="C38" s="34"/>
      <c r="D38" s="34"/>
      <c r="E38" s="34"/>
      <c r="F38" s="34"/>
      <c r="G38" s="37" t="s">
        <v>73</v>
      </c>
      <c r="H38" s="28" t="s">
        <v>74</v>
      </c>
      <c r="I38" s="28">
        <v>2</v>
      </c>
      <c r="J38" s="66"/>
      <c r="K38" s="34"/>
      <c r="L38" s="66"/>
      <c r="M38" s="67"/>
      <c r="N38" s="68"/>
      <c r="O38" s="67"/>
      <c r="P38" s="68"/>
      <c r="Q38" s="34"/>
      <c r="R38" s="34"/>
      <c r="S38" s="57"/>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9"/>
    </row>
    <row r="39" spans="1:51" s="60" customFormat="1" ht="34.5" customHeight="1" x14ac:dyDescent="0.2">
      <c r="A39" s="33"/>
      <c r="B39" s="34"/>
      <c r="C39" s="34"/>
      <c r="D39" s="34"/>
      <c r="E39" s="34"/>
      <c r="F39" s="34"/>
      <c r="G39" s="26" t="s">
        <v>129</v>
      </c>
      <c r="H39" s="28" t="s">
        <v>130</v>
      </c>
      <c r="I39" s="28">
        <v>4</v>
      </c>
      <c r="J39" s="66"/>
      <c r="K39" s="34"/>
      <c r="L39" s="66"/>
      <c r="M39" s="67"/>
      <c r="N39" s="68"/>
      <c r="O39" s="67"/>
      <c r="P39" s="68"/>
      <c r="Q39" s="34"/>
      <c r="R39" s="34"/>
      <c r="S39" s="57"/>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9"/>
    </row>
    <row r="40" spans="1:51" s="60" customFormat="1" ht="34.5" customHeight="1" x14ac:dyDescent="0.2">
      <c r="A40" s="46"/>
      <c r="B40" s="36"/>
      <c r="C40" s="36"/>
      <c r="D40" s="36"/>
      <c r="E40" s="36"/>
      <c r="F40" s="36"/>
      <c r="G40" s="36"/>
      <c r="H40" s="28" t="s">
        <v>44</v>
      </c>
      <c r="I40" s="28">
        <v>57</v>
      </c>
      <c r="J40" s="69"/>
      <c r="K40" s="36"/>
      <c r="L40" s="69"/>
      <c r="M40" s="63"/>
      <c r="N40" s="61"/>
      <c r="O40" s="63"/>
      <c r="P40" s="61"/>
      <c r="Q40" s="36"/>
      <c r="R40" s="36"/>
      <c r="S40" s="57"/>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9"/>
    </row>
    <row r="41" spans="1:51" s="60" customFormat="1" ht="90.75" customHeight="1" x14ac:dyDescent="0.2">
      <c r="A41" s="25">
        <v>14</v>
      </c>
      <c r="B41" s="25">
        <v>6</v>
      </c>
      <c r="C41" s="25">
        <v>1</v>
      </c>
      <c r="D41" s="25">
        <v>6</v>
      </c>
      <c r="E41" s="26" t="s">
        <v>131</v>
      </c>
      <c r="F41" s="26" t="s">
        <v>132</v>
      </c>
      <c r="G41" s="25" t="s">
        <v>37</v>
      </c>
      <c r="H41" s="28" t="s">
        <v>38</v>
      </c>
      <c r="I41" s="43" t="s">
        <v>133</v>
      </c>
      <c r="J41" s="26" t="s">
        <v>134</v>
      </c>
      <c r="K41" s="25"/>
      <c r="L41" s="25" t="s">
        <v>41</v>
      </c>
      <c r="M41" s="45"/>
      <c r="N41" s="45">
        <v>65140</v>
      </c>
      <c r="O41" s="45"/>
      <c r="P41" s="45">
        <v>59200</v>
      </c>
      <c r="Q41" s="26" t="s">
        <v>135</v>
      </c>
      <c r="R41" s="26" t="s">
        <v>136</v>
      </c>
      <c r="S41" s="57"/>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9"/>
    </row>
    <row r="42" spans="1:51" s="60" customFormat="1" ht="90" customHeight="1" x14ac:dyDescent="0.2">
      <c r="A42" s="46"/>
      <c r="B42" s="46"/>
      <c r="C42" s="46"/>
      <c r="D42" s="46"/>
      <c r="E42" s="36"/>
      <c r="F42" s="36"/>
      <c r="G42" s="46"/>
      <c r="H42" s="42" t="s">
        <v>44</v>
      </c>
      <c r="I42" s="43" t="s">
        <v>137</v>
      </c>
      <c r="J42" s="36"/>
      <c r="K42" s="46"/>
      <c r="L42" s="46"/>
      <c r="M42" s="47"/>
      <c r="N42" s="47"/>
      <c r="O42" s="47"/>
      <c r="P42" s="47"/>
      <c r="Q42" s="36"/>
      <c r="R42" s="36"/>
      <c r="S42" s="57"/>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9"/>
    </row>
    <row r="43" spans="1:51" s="74" customFormat="1" ht="34.5" customHeight="1" x14ac:dyDescent="0.25">
      <c r="A43" s="25">
        <v>15</v>
      </c>
      <c r="B43" s="26">
        <v>6</v>
      </c>
      <c r="C43" s="26">
        <v>1</v>
      </c>
      <c r="D43" s="26">
        <v>6</v>
      </c>
      <c r="E43" s="64" t="s">
        <v>138</v>
      </c>
      <c r="F43" s="26" t="s">
        <v>139</v>
      </c>
      <c r="G43" s="28" t="s">
        <v>73</v>
      </c>
      <c r="H43" s="28" t="s">
        <v>74</v>
      </c>
      <c r="I43" s="28">
        <v>1</v>
      </c>
      <c r="J43" s="26" t="s">
        <v>140</v>
      </c>
      <c r="K43" s="26"/>
      <c r="L43" s="26" t="s">
        <v>41</v>
      </c>
      <c r="M43" s="62"/>
      <c r="N43" s="70">
        <v>55652.02</v>
      </c>
      <c r="O43" s="62"/>
      <c r="P43" s="70">
        <v>47474.85</v>
      </c>
      <c r="Q43" s="65" t="s">
        <v>42</v>
      </c>
      <c r="R43" s="26" t="s">
        <v>141</v>
      </c>
      <c r="S43" s="71"/>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3"/>
    </row>
    <row r="44" spans="1:51" s="74" customFormat="1" ht="20.25" customHeight="1" x14ac:dyDescent="0.25">
      <c r="A44" s="33"/>
      <c r="B44" s="34"/>
      <c r="C44" s="34"/>
      <c r="D44" s="34"/>
      <c r="E44" s="66"/>
      <c r="F44" s="34"/>
      <c r="G44" s="26" t="s">
        <v>129</v>
      </c>
      <c r="H44" s="28" t="s">
        <v>130</v>
      </c>
      <c r="I44" s="28">
        <v>1</v>
      </c>
      <c r="J44" s="34"/>
      <c r="K44" s="34"/>
      <c r="L44" s="34"/>
      <c r="M44" s="67"/>
      <c r="N44" s="75"/>
      <c r="O44" s="67"/>
      <c r="P44" s="75"/>
      <c r="Q44" s="76"/>
      <c r="R44" s="34"/>
      <c r="S44" s="71"/>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3"/>
    </row>
    <row r="45" spans="1:51" s="74" customFormat="1" ht="27" customHeight="1" x14ac:dyDescent="0.25">
      <c r="A45" s="46"/>
      <c r="B45" s="36"/>
      <c r="C45" s="36"/>
      <c r="D45" s="36"/>
      <c r="E45" s="69"/>
      <c r="F45" s="36"/>
      <c r="G45" s="36"/>
      <c r="H45" s="28" t="s">
        <v>44</v>
      </c>
      <c r="I45" s="28">
        <v>10</v>
      </c>
      <c r="J45" s="36"/>
      <c r="K45" s="36"/>
      <c r="L45" s="36"/>
      <c r="M45" s="63"/>
      <c r="N45" s="77"/>
      <c r="O45" s="63"/>
      <c r="P45" s="77"/>
      <c r="Q45" s="78"/>
      <c r="R45" s="36"/>
      <c r="S45" s="71"/>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3"/>
    </row>
    <row r="46" spans="1:51" s="74" customFormat="1" ht="33" customHeight="1" x14ac:dyDescent="0.25">
      <c r="A46" s="25">
        <v>16</v>
      </c>
      <c r="B46" s="25">
        <v>2</v>
      </c>
      <c r="C46" s="25">
        <v>1</v>
      </c>
      <c r="D46" s="26">
        <v>9</v>
      </c>
      <c r="E46" s="26" t="s">
        <v>142</v>
      </c>
      <c r="F46" s="26" t="s">
        <v>99</v>
      </c>
      <c r="G46" s="26" t="s">
        <v>60</v>
      </c>
      <c r="H46" s="28" t="s">
        <v>61</v>
      </c>
      <c r="I46" s="51" t="s">
        <v>109</v>
      </c>
      <c r="J46" s="26" t="s">
        <v>143</v>
      </c>
      <c r="K46" s="79"/>
      <c r="L46" s="79" t="s">
        <v>41</v>
      </c>
      <c r="M46" s="70"/>
      <c r="N46" s="70">
        <v>83642</v>
      </c>
      <c r="O46" s="70"/>
      <c r="P46" s="70">
        <v>82097.5</v>
      </c>
      <c r="Q46" s="26" t="s">
        <v>101</v>
      </c>
      <c r="R46" s="26" t="s">
        <v>102</v>
      </c>
      <c r="S46" s="71"/>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s="74" customFormat="1" ht="34.5" customHeight="1" x14ac:dyDescent="0.25">
      <c r="A47" s="33"/>
      <c r="B47" s="33"/>
      <c r="C47" s="33"/>
      <c r="D47" s="34"/>
      <c r="E47" s="34"/>
      <c r="F47" s="34"/>
      <c r="G47" s="36"/>
      <c r="H47" s="28" t="s">
        <v>44</v>
      </c>
      <c r="I47" s="51" t="s">
        <v>144</v>
      </c>
      <c r="J47" s="34"/>
      <c r="K47" s="80"/>
      <c r="L47" s="80"/>
      <c r="M47" s="75"/>
      <c r="N47" s="75"/>
      <c r="O47" s="75"/>
      <c r="P47" s="75"/>
      <c r="Q47" s="34"/>
      <c r="R47" s="34"/>
      <c r="S47" s="71"/>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row r="48" spans="1:51" s="74" customFormat="1" ht="34.5" customHeight="1" x14ac:dyDescent="0.25">
      <c r="A48" s="46"/>
      <c r="B48" s="46"/>
      <c r="C48" s="46"/>
      <c r="D48" s="36"/>
      <c r="E48" s="36"/>
      <c r="F48" s="36"/>
      <c r="G48" s="28" t="s">
        <v>73</v>
      </c>
      <c r="H48" s="28" t="s">
        <v>74</v>
      </c>
      <c r="I48" s="51" t="s">
        <v>48</v>
      </c>
      <c r="J48" s="36"/>
      <c r="K48" s="81"/>
      <c r="L48" s="81"/>
      <c r="M48" s="77"/>
      <c r="N48" s="77"/>
      <c r="O48" s="77"/>
      <c r="P48" s="77"/>
      <c r="Q48" s="36"/>
      <c r="R48" s="36"/>
      <c r="S48" s="71"/>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row>
    <row r="50" spans="13:17" x14ac:dyDescent="0.25">
      <c r="M50" s="82"/>
      <c r="N50" s="83"/>
      <c r="O50" s="84" t="s">
        <v>145</v>
      </c>
      <c r="P50" s="85"/>
      <c r="Q50" s="86"/>
    </row>
    <row r="51" spans="13:17" ht="30" customHeight="1" x14ac:dyDescent="0.25">
      <c r="M51" s="87"/>
      <c r="N51" s="88"/>
      <c r="O51" s="89" t="s">
        <v>146</v>
      </c>
      <c r="P51" s="89">
        <v>2021</v>
      </c>
      <c r="Q51" s="89">
        <v>2021</v>
      </c>
    </row>
    <row r="52" spans="13:17" x14ac:dyDescent="0.25">
      <c r="N52" s="90" t="s">
        <v>147</v>
      </c>
      <c r="O52" s="91">
        <v>16</v>
      </c>
      <c r="P52" s="92">
        <f>O7+O11+O13+O15+O17+O18+O20+O21+O23+O28</f>
        <v>314126.67</v>
      </c>
      <c r="Q52" s="93">
        <f>P46+P43+P41+P34+P32+P30</f>
        <v>489178.18999999994</v>
      </c>
    </row>
  </sheetData>
  <mergeCells count="243">
    <mergeCell ref="O46:O48"/>
    <mergeCell ref="P46:P48"/>
    <mergeCell ref="Q46:Q48"/>
    <mergeCell ref="R46:R48"/>
    <mergeCell ref="O50:Q50"/>
    <mergeCell ref="G46:G47"/>
    <mergeCell ref="J46:J48"/>
    <mergeCell ref="K46:K48"/>
    <mergeCell ref="L46:L48"/>
    <mergeCell ref="M46:M48"/>
    <mergeCell ref="N46:N48"/>
    <mergeCell ref="P43:P45"/>
    <mergeCell ref="Q43:Q45"/>
    <mergeCell ref="R43:R45"/>
    <mergeCell ref="G44:G45"/>
    <mergeCell ref="A46:A48"/>
    <mergeCell ref="B46:B48"/>
    <mergeCell ref="C46:C48"/>
    <mergeCell ref="D46:D48"/>
    <mergeCell ref="E46:E48"/>
    <mergeCell ref="F46:F48"/>
    <mergeCell ref="J43:J45"/>
    <mergeCell ref="K43:K45"/>
    <mergeCell ref="L43:L45"/>
    <mergeCell ref="M43:M45"/>
    <mergeCell ref="N43:N45"/>
    <mergeCell ref="O43:O45"/>
    <mergeCell ref="O41:O42"/>
    <mergeCell ref="P41:P42"/>
    <mergeCell ref="Q41:Q42"/>
    <mergeCell ref="R41:R42"/>
    <mergeCell ref="A43:A45"/>
    <mergeCell ref="B43:B45"/>
    <mergeCell ref="C43:C45"/>
    <mergeCell ref="D43:D45"/>
    <mergeCell ref="E43:E45"/>
    <mergeCell ref="F43:F45"/>
    <mergeCell ref="G41:G42"/>
    <mergeCell ref="J41:J42"/>
    <mergeCell ref="K41:K42"/>
    <mergeCell ref="L41:L42"/>
    <mergeCell ref="M41:M42"/>
    <mergeCell ref="N41:N42"/>
    <mergeCell ref="A41:A42"/>
    <mergeCell ref="B41:B42"/>
    <mergeCell ref="C41:C42"/>
    <mergeCell ref="D41:D42"/>
    <mergeCell ref="E41:E42"/>
    <mergeCell ref="F41:F42"/>
    <mergeCell ref="O34:O40"/>
    <mergeCell ref="P34:P40"/>
    <mergeCell ref="Q34:Q40"/>
    <mergeCell ref="R34:R40"/>
    <mergeCell ref="G36:G37"/>
    <mergeCell ref="G39:G40"/>
    <mergeCell ref="G34:G35"/>
    <mergeCell ref="J34:J40"/>
    <mergeCell ref="K34:K40"/>
    <mergeCell ref="L34:L40"/>
    <mergeCell ref="M34:M40"/>
    <mergeCell ref="N34:N40"/>
    <mergeCell ref="O32:O33"/>
    <mergeCell ref="P32:P33"/>
    <mergeCell ref="Q32:Q33"/>
    <mergeCell ref="R32:R33"/>
    <mergeCell ref="A34:A40"/>
    <mergeCell ref="B34:B40"/>
    <mergeCell ref="C34:C40"/>
    <mergeCell ref="D34:D40"/>
    <mergeCell ref="E34:E40"/>
    <mergeCell ref="F34:F40"/>
    <mergeCell ref="G32:G33"/>
    <mergeCell ref="J32:J33"/>
    <mergeCell ref="K32:K33"/>
    <mergeCell ref="L32:L33"/>
    <mergeCell ref="M32:M33"/>
    <mergeCell ref="N32:N33"/>
    <mergeCell ref="O30:O31"/>
    <mergeCell ref="P30:P31"/>
    <mergeCell ref="Q30:Q31"/>
    <mergeCell ref="R30:R31"/>
    <mergeCell ref="A32:A33"/>
    <mergeCell ref="B32:B33"/>
    <mergeCell ref="C32:C33"/>
    <mergeCell ref="D32:D33"/>
    <mergeCell ref="E32:E33"/>
    <mergeCell ref="F32:F33"/>
    <mergeCell ref="G30:G31"/>
    <mergeCell ref="J30:J31"/>
    <mergeCell ref="K30:K31"/>
    <mergeCell ref="L30:L31"/>
    <mergeCell ref="M30:M31"/>
    <mergeCell ref="N30:N31"/>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P23:P27"/>
    <mergeCell ref="Q23:Q27"/>
    <mergeCell ref="R23:R27"/>
    <mergeCell ref="G25:G26"/>
    <mergeCell ref="A28:A29"/>
    <mergeCell ref="B28:B29"/>
    <mergeCell ref="C28:C29"/>
    <mergeCell ref="D28:D29"/>
    <mergeCell ref="E28:E29"/>
    <mergeCell ref="F28:F29"/>
    <mergeCell ref="J23:J27"/>
    <mergeCell ref="K23:K27"/>
    <mergeCell ref="L23:L27"/>
    <mergeCell ref="M23:M27"/>
    <mergeCell ref="N23:N27"/>
    <mergeCell ref="O23:O27"/>
    <mergeCell ref="P21:P22"/>
    <mergeCell ref="Q21:Q22"/>
    <mergeCell ref="R21:R22"/>
    <mergeCell ref="A23:A27"/>
    <mergeCell ref="B23:B27"/>
    <mergeCell ref="C23:C27"/>
    <mergeCell ref="D23:D27"/>
    <mergeCell ref="E23:E27"/>
    <mergeCell ref="F23:F27"/>
    <mergeCell ref="G23:G24"/>
    <mergeCell ref="J21:J22"/>
    <mergeCell ref="K21:K22"/>
    <mergeCell ref="L21:L22"/>
    <mergeCell ref="M21:M22"/>
    <mergeCell ref="N21:N22"/>
    <mergeCell ref="O21:O22"/>
    <mergeCell ref="P18:P19"/>
    <mergeCell ref="Q18:Q19"/>
    <mergeCell ref="R18:R19"/>
    <mergeCell ref="A21:A22"/>
    <mergeCell ref="B21:B22"/>
    <mergeCell ref="C21:C22"/>
    <mergeCell ref="D21:D22"/>
    <mergeCell ref="E21:E22"/>
    <mergeCell ref="F21:F22"/>
    <mergeCell ref="G21:G22"/>
    <mergeCell ref="J18:J19"/>
    <mergeCell ref="K18:K19"/>
    <mergeCell ref="L18:L19"/>
    <mergeCell ref="M18:M19"/>
    <mergeCell ref="N18:N19"/>
    <mergeCell ref="O18:O19"/>
    <mergeCell ref="P15:P16"/>
    <mergeCell ref="Q15:Q16"/>
    <mergeCell ref="R15:R16"/>
    <mergeCell ref="A18:A19"/>
    <mergeCell ref="B18:B19"/>
    <mergeCell ref="C18:C19"/>
    <mergeCell ref="D18:D19"/>
    <mergeCell ref="E18:E19"/>
    <mergeCell ref="F18:F19"/>
    <mergeCell ref="G18:G19"/>
    <mergeCell ref="J15:J16"/>
    <mergeCell ref="K15:K16"/>
    <mergeCell ref="L15:L16"/>
    <mergeCell ref="M15:M16"/>
    <mergeCell ref="N15:N16"/>
    <mergeCell ref="O15:O16"/>
    <mergeCell ref="P13:P14"/>
    <mergeCell ref="Q13:Q14"/>
    <mergeCell ref="R13:R14"/>
    <mergeCell ref="A15:A16"/>
    <mergeCell ref="B15:B16"/>
    <mergeCell ref="C15:C16"/>
    <mergeCell ref="D15:D16"/>
    <mergeCell ref="E15:E16"/>
    <mergeCell ref="F15:F16"/>
    <mergeCell ref="G15:G16"/>
    <mergeCell ref="J13:J14"/>
    <mergeCell ref="K13:K14"/>
    <mergeCell ref="L13:L14"/>
    <mergeCell ref="M13:M14"/>
    <mergeCell ref="N13:N14"/>
    <mergeCell ref="O13:O14"/>
    <mergeCell ref="P11:P12"/>
    <mergeCell ref="Q11:Q12"/>
    <mergeCell ref="R11:R12"/>
    <mergeCell ref="A13:A14"/>
    <mergeCell ref="B13:B14"/>
    <mergeCell ref="C13:C14"/>
    <mergeCell ref="D13:D14"/>
    <mergeCell ref="E13:E14"/>
    <mergeCell ref="F13:F14"/>
    <mergeCell ref="G13:G14"/>
    <mergeCell ref="J11:J12"/>
    <mergeCell ref="K11:K12"/>
    <mergeCell ref="L11:L12"/>
    <mergeCell ref="M11:M12"/>
    <mergeCell ref="N11:N12"/>
    <mergeCell ref="O11:O12"/>
    <mergeCell ref="Q7:Q10"/>
    <mergeCell ref="R7:R10"/>
    <mergeCell ref="G9:G10"/>
    <mergeCell ref="A11:A12"/>
    <mergeCell ref="B11:B12"/>
    <mergeCell ref="C11:C12"/>
    <mergeCell ref="D11:D12"/>
    <mergeCell ref="E11:E12"/>
    <mergeCell ref="F11:F12"/>
    <mergeCell ref="G11:G12"/>
    <mergeCell ref="K7:K10"/>
    <mergeCell ref="L7:L10"/>
    <mergeCell ref="M7:M10"/>
    <mergeCell ref="N7:N10"/>
    <mergeCell ref="O7:O10"/>
    <mergeCell ref="P7:P10"/>
    <mergeCell ref="Q4:Q5"/>
    <mergeCell ref="R4:R5"/>
    <mergeCell ref="A7:A10"/>
    <mergeCell ref="B7:B10"/>
    <mergeCell ref="C7:C10"/>
    <mergeCell ref="D7:D10"/>
    <mergeCell ref="E7:E10"/>
    <mergeCell ref="F7:F10"/>
    <mergeCell ref="G7:G8"/>
    <mergeCell ref="J7:J1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8" scale="29" fitToHeight="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2021-08-20T10:26:35Z</dcterms:created>
  <dcterms:modified xsi:type="dcterms:W3CDTF">2021-08-20T10:26:36Z</dcterms:modified>
</cp:coreProperties>
</file>