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Dolnoślą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0" i="1" l="1"/>
  <c r="O100" i="1"/>
</calcChain>
</file>

<file path=xl/sharedStrings.xml><?xml version="1.0" encoding="utf-8"?>
<sst xmlns="http://schemas.openxmlformats.org/spreadsheetml/2006/main" count="534" uniqueCount="250">
  <si>
    <t>Plan operacyjny KSOW na lata 2020-2021 (z wyłączeniem działania 8 Plan komunikacyjny) - Dolnośląski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</si>
  <si>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</si>
  <si>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</si>
  <si>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</si>
  <si>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</si>
  <si>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</si>
  <si>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</si>
  <si>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</si>
  <si>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</si>
  <si>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</si>
  <si>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</si>
  <si>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</si>
  <si>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</si>
  <si>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</si>
  <si>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</si>
  <si>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</si>
  <si>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</si>
  <si>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</si>
  <si>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</si>
  <si>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</si>
  <si>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</si>
  <si>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</si>
  <si>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</si>
  <si>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</si>
  <si>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</si>
  <si>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</si>
  <si>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</si>
  <si>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</si>
  <si>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</si>
  <si>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</si>
  <si>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</si>
  <si>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</si>
  <si>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</si>
  <si>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</si>
  <si>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</si>
  <si>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</si>
  <si>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</si>
  <si>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warsztaty</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</si>
  <si>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</si>
  <si>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</si>
  <si>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</si>
  <si>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I-IV</t>
  </si>
  <si>
    <t>Dolnośląski Ośrodek Doradztwa Rolniczego z siedzibą we Wrocławiu</t>
  </si>
  <si>
    <t>ul. Zwycięska 8,
53-033 Wrocław</t>
  </si>
  <si>
    <t>Działania Zespołu Tematycznego związanego 
z zagadnieniami chowu i hodowli bydła mięsnego</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</si>
  <si>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</si>
  <si>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spotkanie online,
wyjazd studyjny,
film</t>
  </si>
  <si>
    <t xml:space="preserve">Liczba spotkań
Liczba uczestników spotkań,
w tym liczba doradców
Liczba spotkań online
Liczba uczestników spotkań online
Liczba wyjazdów studyjnych
Liczba uczestników wyjazdów studyjnych, w tym liczba doradców
Liczba filmów
</t>
  </si>
  <si>
    <t>2
140
6
1
70
1
25
4
1</t>
  </si>
  <si>
    <t xml:space="preserve">dolnośląscy rolnicy, producenci, hodowcy bydła, doradcy, przedstawiciele świata nauki, mieszkańcy obszarów wiejskich zainteresowani tematyką
</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</si>
  <si>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</si>
  <si>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</si>
  <si>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online,
broszura</t>
  </si>
  <si>
    <t>Liczba szkoleń online
Liczba uczestników szkoleń online
Liczba broszur
Nakład (egz.)</t>
  </si>
  <si>
    <t>1
35
1
1 500</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</si>
  <si>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</si>
  <si>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</si>
  <si>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</si>
  <si>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</si>
  <si>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Liczba targów
Szacowana liczba uczestników targów
Liczba ulotek
Nakład (egz.)
Liczba spotów reklamowych w radio
Liczba postów na portalu społecznościowym</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</si>
  <si>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</si>
  <si>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</si>
  <si>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</si>
  <si>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</si>
  <si>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konferencja</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</si>
  <si>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</si>
  <si>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</si>
  <si>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</si>
  <si>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</si>
  <si>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</si>
  <si>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spotkanie,
szkolenie</t>
  </si>
  <si>
    <t>Liczba spotkań
Liczba uczestników spotkań,
w tym liczba doradców
Liczba szkoleń
Liczba uczestników szkoleń, w tym liczba doradców</t>
  </si>
  <si>
    <t>1
15
5
1
40
9</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</si>
  <si>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</si>
  <si>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III, IV</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</si>
  <si>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</si>
  <si>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</si>
  <si>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spotkanie online,
raport</t>
  </si>
  <si>
    <t>Liczba spotkań 
Liczba uczestników spotkań
Liczba spotkań online
Liczba uczestników spotkań online
Liczba raportów
Nakład (egz.)</t>
  </si>
  <si>
    <t>2
70
2
110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</si>
  <si>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</si>
  <si>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</si>
  <si>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</si>
  <si>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szkolenie online</t>
  </si>
  <si>
    <t>Liczba szkoleń online
Liczba uczestników szkoleń online</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</si>
  <si>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</si>
  <si>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</si>
  <si>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Rolnictwo ekologiczne - lepsza strona dolnośląskiego rolnictwa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</si>
  <si>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</si>
  <si>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konkurs,
konferencja online,
szkolenie online,
broszura,
ulotka</t>
  </si>
  <si>
    <t>Liczba konkursów
Liczba konferencji online
Liczba uczestników konferencji online
Liczba szkoleń online
Liczba uczestników szkoleń online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</si>
  <si>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</si>
  <si>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</si>
  <si>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Innowacyjne rozwiązania w dolnośląskiej enoturystyce.</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</si>
  <si>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</si>
  <si>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szkolenie online,
film szkoleniowy</t>
  </si>
  <si>
    <t>Liczba szkoleń online
Liczba uczestników szkoleń online
Liczba filmów szkoleniowych</t>
  </si>
  <si>
    <t>3
45
1</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</si>
  <si>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</si>
  <si>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IV</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</si>
  <si>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</si>
  <si>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informacje i publikacje w Internecie</t>
  </si>
  <si>
    <t>Liczba targów</t>
  </si>
  <si>
    <t>20</t>
  </si>
  <si>
    <t>Szacowana liczba uczestników targów</t>
  </si>
  <si>
    <t>12 000</t>
  </si>
  <si>
    <t>Liczba postów na portalu społecznościowym</t>
  </si>
  <si>
    <t>144</t>
  </si>
  <si>
    <t>Spotkanie Zespołu tematycznego związanego z serowarstwem. Dojrzeć do serowarstwa.</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</si>
  <si>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</si>
  <si>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wyjazd studyjny,
spotkanie</t>
  </si>
  <si>
    <t>Liczna wyjazdów studyjnych</t>
  </si>
  <si>
    <t>1</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</si>
  <si>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</si>
  <si>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Liczba uczestników wyjazdów studyjnych</t>
  </si>
  <si>
    <t>14</t>
  </si>
  <si>
    <t>Liczba spotkań</t>
  </si>
  <si>
    <t>Liczba uczestników spotkań</t>
  </si>
  <si>
    <t>30</t>
  </si>
  <si>
    <t>Targ sera "Wielkie SER-wowanie"</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</si>
  <si>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</si>
  <si>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</si>
  <si>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</si>
  <si>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600</t>
  </si>
  <si>
    <t>Wiosna w winnicy</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</si>
  <si>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</si>
  <si>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Liczba warsztatów</t>
  </si>
  <si>
    <t>Liczba uczestników warsztatów</t>
  </si>
  <si>
    <t>10</t>
  </si>
  <si>
    <t>Produkcja win musujących w małej winiarni</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</si>
  <si>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</si>
  <si>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wyjazd studyjny</t>
  </si>
  <si>
    <t>Liczba wyjazdów studyjnych</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</si>
  <si>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</si>
  <si>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25</t>
  </si>
  <si>
    <t>Cykl filmów "Wino integruje ludzi"</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</si>
  <si>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</si>
  <si>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film</t>
  </si>
  <si>
    <t>Liczba filmów</t>
  </si>
  <si>
    <t>6</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</si>
  <si>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</si>
  <si>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Zespół Tematyczny związany z zagadnieniami chowu i hodowli bydła mięsnego</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</si>
  <si>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</si>
  <si>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spotkanie,
wyjazd studyjny</t>
  </si>
  <si>
    <t>3</t>
  </si>
  <si>
    <t>dolnośląscy rolnicy, producenci, hodowcy bydła, doradcy, przedstawiciele świata nauki, mieszkańcy obszarów wiejskich zainteresowani tematyką</t>
  </si>
  <si>
    <t>120</t>
  </si>
  <si>
    <t>Dolnośląskie Partnerstwo ds. Wody (DPW) na terenie powiatu górowskiego</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</si>
  <si>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</si>
  <si>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spotkanie/spotkanie online</t>
  </si>
  <si>
    <t>Liczba spotkań/spotkań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</si>
  <si>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</si>
  <si>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Liczba uczestników spotkań/spotkań online</t>
  </si>
  <si>
    <t>90</t>
  </si>
  <si>
    <t>Dolnośląskie Partnerstwo ds. Wody (DPW) na terenie powiatu oleśnickiego</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</si>
  <si>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</si>
  <si>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</si>
  <si>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Dolnośląskie Partnerstwo ds. Wody (DPW) na terenie powiatu oławskiego</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</si>
  <si>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</si>
  <si>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</si>
  <si>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Dolnośląskie Partnerstwo ds. Wody (DPW) na terenie powiatu milickiego</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</si>
  <si>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</si>
  <si>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</si>
  <si>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Dolnośląskie Partnerstwo ds. Wody (DPW) na terenie powiatu strzelińskiego</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</si>
  <si>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</si>
  <si>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</si>
  <si>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Dolnośląskie Partnerstwo ds. Wody (DPW) na terenie powiatu średzkiego</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</si>
  <si>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</si>
  <si>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</si>
  <si>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Dolnośląskie Partnerstwo ds. Wody (DPW) na terenie powiatu trzebnickiego</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</si>
  <si>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</si>
  <si>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</si>
  <si>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Dolnośląskie Partnerstwo ds. Wody (DPW) na terenie powiatu wołowskiego</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</si>
  <si>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wołowskiego, analiza problemów oraz potencjalnych możliwości ich rozwiązania, upowszechnianie dobrych praktyk w zakresie gospodarki wodnej i oszczędnego gospodarowania nią w rolnictwie i na obszarach wiejskich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</si>
  <si>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</si>
  <si>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Dolnośląskie Partnerstwo ds. Wody (DPW) na terenie powiatu wrocławskiego</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</si>
  <si>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</si>
  <si>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</si>
  <si>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Dolnośląskie Partnerstwo ds. Wody (DPW) na terenie powiatu głogowskiego</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</si>
  <si>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</si>
  <si>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</si>
  <si>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110</t>
  </si>
  <si>
    <t>Dolnośląskie Partnerstwo ds. Wody (DPW) na terenie powiatu jaworskiego</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</si>
  <si>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</si>
  <si>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</si>
  <si>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Dolnośląskie Partnerstwo ds. Wody (DPW) na terenie powiatu legnickiego</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</si>
  <si>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</si>
  <si>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</si>
  <si>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Dolnośląskie Partnerstwo ds. Wody (DPW) na terenie powiatu polkowickiego</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</si>
  <si>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</si>
  <si>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</si>
  <si>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Dolnośląskie Partnerstwo ds. Wody (DPW) na terenie powiatu złotoryjskiego</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</si>
  <si>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</si>
  <si>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</si>
  <si>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Dolnośląskie Partnerstwo ds. Wody (DPW) na terenie powiatu lubińskiego</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</si>
  <si>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</si>
  <si>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</si>
  <si>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130</t>
  </si>
  <si>
    <t>Dolnośląskie Partnerstwo ds. Wody (DPW) na terenie powiatu świdnickiego</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</si>
  <si>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</si>
  <si>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</si>
  <si>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Dolnośląskie Partnerstwo ds. Wody (DPW) na terenie powiatu wałbrzyskiego</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</si>
  <si>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</si>
  <si>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</si>
  <si>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Dolnośląskie Partnerstwo ds. Wody (DPW) na terenie powiatu ząbkowickiego</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</si>
  <si>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</si>
  <si>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</si>
  <si>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Dolnośląskie Partnerstwo ds. Wody (DPW) na terenie powiatu dzierżoniowskiego</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</si>
  <si>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</si>
  <si>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</si>
  <si>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Dolnośląskie Partnerstwo ds. Wody (DPW) na terenie powiatu kłodzkiego</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</si>
  <si>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</si>
  <si>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</si>
  <si>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Dolnośląskie Partnerstwo ds. Wody (DPW) na terenie powiatu bolesławieckiego</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</si>
  <si>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</si>
  <si>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</si>
  <si>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Dolnośląskie Partnerstwo ds. Wody (DPW) na terenie powiatu karkonoskiego</t>
  </si>
  <si>
    <t>Celem operacji jest zainicjowanie współpracy oraz stworzenie sieci kontaktów miedzy lokalnym społeczeństwem a instytucjami i urzędami, w zakresie gospodarki wodnej na obszarach wiejskich powiatu karkonoskiego, ze szczególnym uwzględnieniem rolnictwa. Przedmiotem operacji jest powołanie Dolnośląskiego Partnerstwa ds. Wody, obejmującego swym zasięgiem powiat karkonoski, w którego skład wejdą przedstawiciele  administracji publicznej, rolników, doradztwa rolniczego oraz nauki. Tematem operacji będzie: wzajemne poznanie zakresów działania i potrzeb związanych z gospodarowaniem wodą członków DPW powiatu karkonoskiego, diagnoza sytuacji w zakresie zarządzania zasobami wody pod kątem potrzeb rolnictwa i mieszkańców obszarów wiejskich powiatu karkonoskiego, analiza problemów oraz potencjalnych możliwości ich rozwiązania, upowszechnianie dobrych praktyk w zakresie gospodarki wodnej i oszczędnego gospodarowania nią w rolnictwie i na obszarach wiejskich powiatu karkonoskiego.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</si>
  <si>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karkonoskiego zainteresowane tematem</t>
  </si>
  <si>
    <t>Dolnośląskie Partnerstwo ds. Wody (DPW) na terenie powiatu lubańskiego</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</si>
  <si>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</si>
  <si>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</si>
  <si>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Dolnośląskie Partnerstwo ds. Wody (DPW) na terenie powiatu lwóweckiego</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</si>
  <si>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</si>
  <si>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</si>
  <si>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Dolnośląskie Partnerstwo ds. Wody (DPW) na terenie powiatu zgorzeleckiego</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</si>
  <si>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</si>
  <si>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</si>
  <si>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Dolnośląskie Partnerstwo ds. Wody (DPW) na terenie powiatu kamiennogórskiego</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</si>
  <si>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zaplanowanych spotkań uwzględniane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</si>
  <si>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</si>
  <si>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Racjonalne wykorzystanie zasobów wodnych na Dolnym Śląsku</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</si>
  <si>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</si>
  <si>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Liczba konferencji</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</si>
  <si>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</si>
  <si>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Liczba uczestników konferencji</t>
  </si>
  <si>
    <t>100</t>
  </si>
  <si>
    <t>Tworzenie sieci kontaktów sprzyjających innowacjom w rozwoju usług turystycznych na obszarach wiejskich Dolnego Śląska</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</si>
  <si>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</si>
  <si>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konferencja,
konkurs,
katalog</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</si>
  <si>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</si>
  <si>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Liczba konkursów</t>
  </si>
  <si>
    <t>Liczba katalogów</t>
  </si>
  <si>
    <t>Nakład (egz.)</t>
  </si>
  <si>
    <t>Zrównoważony chów bydła w kontekście Zielonego Ładu</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</si>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</sst>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font>
    <font>
      <sz val="10"/>
      <name val="Arial CE"/>
      <charset val="238"/>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center" vertical="top" wrapText="1"/>
    </xf>
    <xf numFmtId="17"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xf>
    <xf numFmtId="164" fontId="2" fillId="0" borderId="0" xfId="0" applyNumberFormat="1" applyFont="1" applyAlignment="1">
      <alignment horizontal="center" vertical="center"/>
    </xf>
    <xf numFmtId="164" fontId="0" fillId="0" borderId="0" xfId="0" applyNumberForma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left" vertical="center" wrapText="1"/>
    </xf>
    <xf numFmtId="17" fontId="2" fillId="3"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17"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xf>
    <xf numFmtId="0" fontId="2" fillId="3" borderId="5" xfId="0" applyFont="1" applyFill="1" applyBorder="1" applyAlignment="1">
      <alignment horizontal="left" vertical="center" wrapText="1"/>
    </xf>
    <xf numFmtId="49" fontId="2" fillId="3" borderId="5"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49" fontId="2" fillId="0" borderId="0" xfId="0" applyNumberFormat="1" applyFont="1" applyAlignment="1">
      <alignment horizontal="center" vertical="top" wrapText="1"/>
    </xf>
    <xf numFmtId="17" fontId="2" fillId="0" borderId="0" xfId="0" applyNumberFormat="1" applyFont="1" applyAlignment="1">
      <alignment horizontal="center" vertical="center" wrapText="1"/>
    </xf>
    <xf numFmtId="4"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0" fillId="4" borderId="2" xfId="0" applyFill="1" applyBorder="1" applyAlignment="1">
      <alignment horizontal="center" vertical="center"/>
    </xf>
    <xf numFmtId="4" fontId="5"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2" fillId="4" borderId="2" xfId="0" applyFont="1" applyFill="1" applyBorder="1" applyAlignment="1">
      <alignment horizontal="center"/>
    </xf>
    <xf numFmtId="0" fontId="2" fillId="3" borderId="2" xfId="0" applyFont="1" applyFill="1" applyBorder="1" applyAlignment="1">
      <alignment horizontal="center"/>
    </xf>
    <xf numFmtId="4" fontId="2" fillId="3" borderId="2" xfId="0" applyNumberFormat="1" applyFont="1" applyFill="1" applyBorder="1" applyAlignment="1">
      <alignment horizontal="center"/>
    </xf>
    <xf numFmtId="4" fontId="0" fillId="0" borderId="2"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2:S103"/>
  <sheetViews>
    <sheetView tabSelected="1" zoomScale="65" zoomScaleNormal="65" workbookViewId="0">
      <selection activeCell="F9" sqref="F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c r="F2" s="2"/>
    </row>
    <row r="3" spans="1:19" x14ac:dyDescent="0.25">
      <c r="M3" s="3"/>
      <c r="N3" s="3"/>
      <c r="O3" s="3"/>
      <c r="P3" s="3"/>
    </row>
    <row r="4" spans="1:19" s="11" customFormat="1" ht="56.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c r="S4" s="10"/>
    </row>
    <row r="5" spans="1:19" s="11" customFormat="1" x14ac:dyDescent="0.2">
      <c r="A5" s="12"/>
      <c r="B5" s="13"/>
      <c r="C5" s="13"/>
      <c r="D5" s="13"/>
      <c r="E5" s="12"/>
      <c r="F5" s="12"/>
      <c r="G5" s="12"/>
      <c r="H5" s="14" t="s">
        <v>15</v>
      </c>
      <c r="I5" s="14" t="s">
        <v>16</v>
      </c>
      <c r="J5" s="12"/>
      <c r="K5" s="15">
        <v>2020</v>
      </c>
      <c r="L5" s="15">
        <v>2021</v>
      </c>
      <c r="M5" s="16">
        <v>2020</v>
      </c>
      <c r="N5" s="16">
        <v>2021</v>
      </c>
      <c r="O5" s="16">
        <v>2020</v>
      </c>
      <c r="P5" s="16">
        <v>2021</v>
      </c>
      <c r="Q5" s="12"/>
      <c r="R5" s="13"/>
      <c r="S5" s="10"/>
    </row>
    <row r="6" spans="1:19" s="11" customFormat="1"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19" s="2" customFormat="1" ht="135" x14ac:dyDescent="0.25">
      <c r="A7" s="19">
        <v>1</v>
      </c>
      <c r="B7" s="20">
        <v>1</v>
      </c>
      <c r="C7" s="19">
        <v>4</v>
      </c>
      <c r="D7" s="20">
        <v>2</v>
      </c>
      <c r="E7" s="21" t="s">
        <v>35</v>
      </c>
      <c r="F7" s="21" t="s">
        <v>36</v>
      </c>
      <c r="G7" s="20" t="s">
        <v>37</v>
      </c>
      <c r="H7" s="22" t="s">
        <v>38</v>
      </c>
      <c r="I7" s="23" t="s">
        <v>39</v>
      </c>
      <c r="J7" s="20" t="s">
        <v>40</v>
      </c>
      <c r="K7" s="24" t="s">
        <v>41</v>
      </c>
      <c r="L7" s="24"/>
      <c r="M7" s="25">
        <v>58523.15</v>
      </c>
      <c r="N7" s="19"/>
      <c r="O7" s="25">
        <v>58523.15</v>
      </c>
      <c r="P7" s="25"/>
      <c r="Q7" s="20" t="s">
        <v>42</v>
      </c>
      <c r="R7" s="20" t="s">
        <v>43</v>
      </c>
      <c r="S7" s="26"/>
    </row>
    <row r="8" spans="1:19" s="2" customFormat="1" ht="345" x14ac:dyDescent="0.25">
      <c r="A8" s="19">
        <v>2</v>
      </c>
      <c r="B8" s="19">
        <v>1</v>
      </c>
      <c r="C8" s="19">
        <v>4</v>
      </c>
      <c r="D8" s="20">
        <v>2</v>
      </c>
      <c r="E8" s="21" t="s">
        <v>44</v>
      </c>
      <c r="F8" s="21" t="s">
        <v>45</v>
      </c>
      <c r="G8" s="20" t="s">
        <v>46</v>
      </c>
      <c r="H8" s="22" t="s">
        <v>47</v>
      </c>
      <c r="I8" s="23" t="s">
        <v>48</v>
      </c>
      <c r="J8" s="20" t="s">
        <v>49</v>
      </c>
      <c r="K8" s="24" t="s">
        <v>41</v>
      </c>
      <c r="L8" s="24"/>
      <c r="M8" s="25">
        <v>41476.85</v>
      </c>
      <c r="N8" s="19"/>
      <c r="O8" s="25">
        <v>41476.85</v>
      </c>
      <c r="P8" s="25"/>
      <c r="Q8" s="20" t="s">
        <v>42</v>
      </c>
      <c r="R8" s="20" t="s">
        <v>43</v>
      </c>
      <c r="S8" s="26"/>
    </row>
    <row r="9" spans="1:19" ht="210" x14ac:dyDescent="0.25">
      <c r="A9" s="19">
        <v>3</v>
      </c>
      <c r="B9" s="19">
        <v>1</v>
      </c>
      <c r="C9" s="19">
        <v>4</v>
      </c>
      <c r="D9" s="20">
        <v>5</v>
      </c>
      <c r="E9" s="21" t="s">
        <v>50</v>
      </c>
      <c r="F9" s="21" t="s">
        <v>51</v>
      </c>
      <c r="G9" s="20" t="s">
        <v>52</v>
      </c>
      <c r="H9" s="22" t="s">
        <v>53</v>
      </c>
      <c r="I9" s="23" t="s">
        <v>54</v>
      </c>
      <c r="J9" s="20" t="s">
        <v>55</v>
      </c>
      <c r="K9" s="24" t="s">
        <v>41</v>
      </c>
      <c r="L9" s="24"/>
      <c r="M9" s="25">
        <v>44570</v>
      </c>
      <c r="N9" s="19"/>
      <c r="O9" s="25">
        <v>44570</v>
      </c>
      <c r="P9" s="25"/>
      <c r="Q9" s="20" t="s">
        <v>42</v>
      </c>
      <c r="R9" s="20" t="s">
        <v>43</v>
      </c>
      <c r="S9" s="27"/>
    </row>
    <row r="10" spans="1:19" ht="225" x14ac:dyDescent="0.25">
      <c r="A10" s="19">
        <v>4</v>
      </c>
      <c r="B10" s="19">
        <v>1</v>
      </c>
      <c r="C10" s="19">
        <v>4</v>
      </c>
      <c r="D10" s="20">
        <v>5</v>
      </c>
      <c r="E10" s="21" t="s">
        <v>56</v>
      </c>
      <c r="F10" s="21" t="s">
        <v>57</v>
      </c>
      <c r="G10" s="20" t="s">
        <v>58</v>
      </c>
      <c r="H10" s="22" t="s">
        <v>59</v>
      </c>
      <c r="I10" s="23" t="s">
        <v>60</v>
      </c>
      <c r="J10" s="20" t="s">
        <v>61</v>
      </c>
      <c r="K10" s="24" t="s">
        <v>41</v>
      </c>
      <c r="L10" s="24"/>
      <c r="M10" s="25">
        <v>81253.52</v>
      </c>
      <c r="N10" s="19"/>
      <c r="O10" s="25">
        <v>81253.52</v>
      </c>
      <c r="P10" s="25"/>
      <c r="Q10" s="20" t="s">
        <v>42</v>
      </c>
      <c r="R10" s="20" t="s">
        <v>43</v>
      </c>
      <c r="S10" s="27"/>
    </row>
    <row r="11" spans="1:19" ht="225" x14ac:dyDescent="0.25">
      <c r="A11" s="19">
        <v>5</v>
      </c>
      <c r="B11" s="19">
        <v>1</v>
      </c>
      <c r="C11" s="19">
        <v>4</v>
      </c>
      <c r="D11" s="20">
        <v>5</v>
      </c>
      <c r="E11" s="21" t="s">
        <v>62</v>
      </c>
      <c r="F11" s="21" t="s">
        <v>63</v>
      </c>
      <c r="G11" s="20" t="s">
        <v>64</v>
      </c>
      <c r="H11" s="22" t="s">
        <v>65</v>
      </c>
      <c r="I11" s="23" t="s">
        <v>66</v>
      </c>
      <c r="J11" s="20" t="s">
        <v>67</v>
      </c>
      <c r="K11" s="24" t="s">
        <v>41</v>
      </c>
      <c r="L11" s="24"/>
      <c r="M11" s="25">
        <v>6098</v>
      </c>
      <c r="N11" s="19"/>
      <c r="O11" s="25">
        <v>6098</v>
      </c>
      <c r="P11" s="25"/>
      <c r="Q11" s="20" t="s">
        <v>42</v>
      </c>
      <c r="R11" s="20" t="s">
        <v>43</v>
      </c>
      <c r="S11" s="27"/>
    </row>
    <row r="12" spans="1:19" ht="210" x14ac:dyDescent="0.25">
      <c r="A12" s="19">
        <v>6</v>
      </c>
      <c r="B12" s="19">
        <v>1</v>
      </c>
      <c r="C12" s="19">
        <v>4</v>
      </c>
      <c r="D12" s="20">
        <v>5</v>
      </c>
      <c r="E12" s="21" t="s">
        <v>68</v>
      </c>
      <c r="F12" s="21" t="s">
        <v>69</v>
      </c>
      <c r="G12" s="20" t="s">
        <v>70</v>
      </c>
      <c r="H12" s="22" t="s">
        <v>71</v>
      </c>
      <c r="I12" s="23" t="s">
        <v>72</v>
      </c>
      <c r="J12" s="20" t="s">
        <v>73</v>
      </c>
      <c r="K12" s="24" t="s">
        <v>74</v>
      </c>
      <c r="L12" s="24"/>
      <c r="M12" s="25">
        <v>4199.9799999999996</v>
      </c>
      <c r="N12" s="19"/>
      <c r="O12" s="25">
        <v>4199.9799999999996</v>
      </c>
      <c r="P12" s="25"/>
      <c r="Q12" s="20" t="s">
        <v>42</v>
      </c>
      <c r="R12" s="20" t="s">
        <v>43</v>
      </c>
    </row>
    <row r="13" spans="1:19" ht="255" x14ac:dyDescent="0.25">
      <c r="A13" s="19">
        <v>7</v>
      </c>
      <c r="B13" s="19">
        <v>1</v>
      </c>
      <c r="C13" s="19">
        <v>4</v>
      </c>
      <c r="D13" s="20">
        <v>2</v>
      </c>
      <c r="E13" s="21" t="s">
        <v>75</v>
      </c>
      <c r="F13" s="21" t="s">
        <v>76</v>
      </c>
      <c r="G13" s="20" t="s">
        <v>77</v>
      </c>
      <c r="H13" s="22" t="s">
        <v>78</v>
      </c>
      <c r="I13" s="23" t="s">
        <v>79</v>
      </c>
      <c r="J13" s="20" t="s">
        <v>80</v>
      </c>
      <c r="K13" s="24" t="s">
        <v>74</v>
      </c>
      <c r="L13" s="24"/>
      <c r="M13" s="25">
        <v>35000</v>
      </c>
      <c r="N13" s="19"/>
      <c r="O13" s="25">
        <v>35000</v>
      </c>
      <c r="P13" s="25"/>
      <c r="Q13" s="20" t="s">
        <v>42</v>
      </c>
      <c r="R13" s="20" t="s">
        <v>43</v>
      </c>
    </row>
    <row r="14" spans="1:19" ht="195" x14ac:dyDescent="0.25">
      <c r="A14" s="19">
        <v>8</v>
      </c>
      <c r="B14" s="19">
        <v>1</v>
      </c>
      <c r="C14" s="19">
        <v>4</v>
      </c>
      <c r="D14" s="20">
        <v>2</v>
      </c>
      <c r="E14" s="21" t="s">
        <v>81</v>
      </c>
      <c r="F14" s="21" t="s">
        <v>82</v>
      </c>
      <c r="G14" s="20" t="s">
        <v>83</v>
      </c>
      <c r="H14" s="22" t="s">
        <v>84</v>
      </c>
      <c r="I14" s="23" t="s">
        <v>85</v>
      </c>
      <c r="J14" s="20" t="s">
        <v>86</v>
      </c>
      <c r="K14" s="24" t="s">
        <v>74</v>
      </c>
      <c r="L14" s="24"/>
      <c r="M14" s="25">
        <v>4930.17</v>
      </c>
      <c r="N14" s="19"/>
      <c r="O14" s="25">
        <v>4930.17</v>
      </c>
      <c r="P14" s="25"/>
      <c r="Q14" s="20" t="s">
        <v>42</v>
      </c>
      <c r="R14" s="20" t="s">
        <v>43</v>
      </c>
    </row>
    <row r="15" spans="1:19" ht="345" x14ac:dyDescent="0.25">
      <c r="A15" s="19">
        <v>9</v>
      </c>
      <c r="B15" s="19">
        <v>1</v>
      </c>
      <c r="C15" s="19">
        <v>4</v>
      </c>
      <c r="D15" s="20">
        <v>2</v>
      </c>
      <c r="E15" s="21" t="s">
        <v>87</v>
      </c>
      <c r="F15" s="21" t="s">
        <v>88</v>
      </c>
      <c r="G15" s="20" t="s">
        <v>89</v>
      </c>
      <c r="H15" s="22" t="s">
        <v>90</v>
      </c>
      <c r="I15" s="23" t="s">
        <v>91</v>
      </c>
      <c r="J15" s="20" t="s">
        <v>92</v>
      </c>
      <c r="K15" s="24" t="s">
        <v>74</v>
      </c>
      <c r="L15" s="24"/>
      <c r="M15" s="25">
        <v>27000</v>
      </c>
      <c r="N15" s="19"/>
      <c r="O15" s="25">
        <v>27000</v>
      </c>
      <c r="P15" s="25"/>
      <c r="Q15" s="20" t="s">
        <v>42</v>
      </c>
      <c r="R15" s="20" t="s">
        <v>43</v>
      </c>
    </row>
    <row r="16" spans="1:19" ht="270" x14ac:dyDescent="0.25">
      <c r="A16" s="19">
        <v>10</v>
      </c>
      <c r="B16" s="19">
        <v>1</v>
      </c>
      <c r="C16" s="19">
        <v>4</v>
      </c>
      <c r="D16" s="20">
        <v>2</v>
      </c>
      <c r="E16" s="21" t="s">
        <v>93</v>
      </c>
      <c r="F16" s="21" t="s">
        <v>94</v>
      </c>
      <c r="G16" s="20" t="s">
        <v>95</v>
      </c>
      <c r="H16" s="22" t="s">
        <v>96</v>
      </c>
      <c r="I16" s="23" t="s">
        <v>97</v>
      </c>
      <c r="J16" s="20" t="s">
        <v>98</v>
      </c>
      <c r="K16" s="24" t="s">
        <v>99</v>
      </c>
      <c r="L16" s="24"/>
      <c r="M16" s="25">
        <v>78000</v>
      </c>
      <c r="N16" s="19"/>
      <c r="O16" s="25">
        <v>78000</v>
      </c>
      <c r="P16" s="25"/>
      <c r="Q16" s="20" t="s">
        <v>42</v>
      </c>
      <c r="R16" s="20" t="s">
        <v>43</v>
      </c>
    </row>
    <row r="17" spans="1:19" ht="54.75" customHeight="1" x14ac:dyDescent="0.25">
      <c r="A17" s="28">
        <v>11</v>
      </c>
      <c r="B17" s="28">
        <v>1</v>
      </c>
      <c r="C17" s="28">
        <v>4</v>
      </c>
      <c r="D17" s="29">
        <v>5</v>
      </c>
      <c r="E17" s="30" t="s">
        <v>56</v>
      </c>
      <c r="F17" s="30" t="s">
        <v>100</v>
      </c>
      <c r="G17" s="29" t="s">
        <v>101</v>
      </c>
      <c r="H17" s="21" t="s">
        <v>102</v>
      </c>
      <c r="I17" s="31" t="s">
        <v>103</v>
      </c>
      <c r="J17" s="29" t="s">
        <v>61</v>
      </c>
      <c r="K17" s="32"/>
      <c r="L17" s="32" t="s">
        <v>41</v>
      </c>
      <c r="M17" s="33"/>
      <c r="N17" s="33">
        <v>134500</v>
      </c>
      <c r="O17" s="33"/>
      <c r="P17" s="33">
        <v>134500</v>
      </c>
      <c r="Q17" s="29" t="s">
        <v>42</v>
      </c>
      <c r="R17" s="29" t="s">
        <v>43</v>
      </c>
    </row>
    <row r="18" spans="1:19" ht="63" customHeight="1" x14ac:dyDescent="0.25">
      <c r="A18" s="34"/>
      <c r="B18" s="34"/>
      <c r="C18" s="34"/>
      <c r="D18" s="35"/>
      <c r="E18" s="36"/>
      <c r="F18" s="36"/>
      <c r="G18" s="35"/>
      <c r="H18" s="21" t="s">
        <v>104</v>
      </c>
      <c r="I18" s="31" t="s">
        <v>105</v>
      </c>
      <c r="J18" s="35"/>
      <c r="K18" s="37"/>
      <c r="L18" s="37"/>
      <c r="M18" s="38"/>
      <c r="N18" s="38"/>
      <c r="O18" s="38"/>
      <c r="P18" s="38"/>
      <c r="Q18" s="35"/>
      <c r="R18" s="35"/>
    </row>
    <row r="19" spans="1:19" ht="81" customHeight="1" x14ac:dyDescent="0.25">
      <c r="A19" s="39"/>
      <c r="B19" s="39"/>
      <c r="C19" s="39"/>
      <c r="D19" s="40"/>
      <c r="E19" s="41"/>
      <c r="F19" s="41"/>
      <c r="G19" s="40"/>
      <c r="H19" s="21" t="s">
        <v>106</v>
      </c>
      <c r="I19" s="31" t="s">
        <v>107</v>
      </c>
      <c r="J19" s="40"/>
      <c r="K19" s="42"/>
      <c r="L19" s="42"/>
      <c r="M19" s="43"/>
      <c r="N19" s="43"/>
      <c r="O19" s="43"/>
      <c r="P19" s="43"/>
      <c r="Q19" s="40"/>
      <c r="R19" s="40"/>
    </row>
    <row r="20" spans="1:19" ht="57.75" customHeight="1" x14ac:dyDescent="0.25">
      <c r="A20" s="28">
        <v>12</v>
      </c>
      <c r="B20" s="28">
        <v>1</v>
      </c>
      <c r="C20" s="28">
        <v>4</v>
      </c>
      <c r="D20" s="29">
        <v>5</v>
      </c>
      <c r="E20" s="30" t="s">
        <v>108</v>
      </c>
      <c r="F20" s="30" t="s">
        <v>109</v>
      </c>
      <c r="G20" s="29" t="s">
        <v>110</v>
      </c>
      <c r="H20" s="21" t="s">
        <v>111</v>
      </c>
      <c r="I20" s="31" t="s">
        <v>112</v>
      </c>
      <c r="J20" s="29" t="s">
        <v>113</v>
      </c>
      <c r="K20" s="32"/>
      <c r="L20" s="32" t="s">
        <v>41</v>
      </c>
      <c r="M20" s="33"/>
      <c r="N20" s="33">
        <v>63960</v>
      </c>
      <c r="O20" s="33"/>
      <c r="P20" s="33">
        <v>63960</v>
      </c>
      <c r="Q20" s="29" t="s">
        <v>42</v>
      </c>
      <c r="R20" s="29" t="s">
        <v>43</v>
      </c>
    </row>
    <row r="21" spans="1:19" ht="60" customHeight="1" x14ac:dyDescent="0.25">
      <c r="A21" s="34"/>
      <c r="B21" s="34"/>
      <c r="C21" s="34"/>
      <c r="D21" s="35"/>
      <c r="E21" s="36"/>
      <c r="F21" s="36"/>
      <c r="G21" s="35"/>
      <c r="H21" s="21" t="s">
        <v>114</v>
      </c>
      <c r="I21" s="31" t="s">
        <v>115</v>
      </c>
      <c r="J21" s="35"/>
      <c r="K21" s="37"/>
      <c r="L21" s="37"/>
      <c r="M21" s="38"/>
      <c r="N21" s="34"/>
      <c r="O21" s="38"/>
      <c r="P21" s="38"/>
      <c r="Q21" s="35"/>
      <c r="R21" s="35"/>
    </row>
    <row r="22" spans="1:19" ht="57.75" customHeight="1" x14ac:dyDescent="0.25">
      <c r="A22" s="34"/>
      <c r="B22" s="34"/>
      <c r="C22" s="34"/>
      <c r="D22" s="35"/>
      <c r="E22" s="36"/>
      <c r="F22" s="36"/>
      <c r="G22" s="35"/>
      <c r="H22" s="21" t="s">
        <v>116</v>
      </c>
      <c r="I22" s="31" t="s">
        <v>112</v>
      </c>
      <c r="J22" s="35"/>
      <c r="K22" s="37"/>
      <c r="L22" s="37"/>
      <c r="M22" s="38"/>
      <c r="N22" s="34"/>
      <c r="O22" s="38"/>
      <c r="P22" s="38"/>
      <c r="Q22" s="35" t="s">
        <v>42</v>
      </c>
      <c r="R22" s="35" t="s">
        <v>43</v>
      </c>
    </row>
    <row r="23" spans="1:19" ht="57" customHeight="1" x14ac:dyDescent="0.25">
      <c r="A23" s="39"/>
      <c r="B23" s="39"/>
      <c r="C23" s="39"/>
      <c r="D23" s="40"/>
      <c r="E23" s="41"/>
      <c r="F23" s="41"/>
      <c r="G23" s="40"/>
      <c r="H23" s="21" t="s">
        <v>117</v>
      </c>
      <c r="I23" s="31" t="s">
        <v>118</v>
      </c>
      <c r="J23" s="40"/>
      <c r="K23" s="42"/>
      <c r="L23" s="42"/>
      <c r="M23" s="43"/>
      <c r="N23" s="39"/>
      <c r="O23" s="43"/>
      <c r="P23" s="43"/>
      <c r="Q23" s="40"/>
      <c r="R23" s="40"/>
    </row>
    <row r="24" spans="1:19" ht="97.5" customHeight="1" x14ac:dyDescent="0.25">
      <c r="A24" s="28">
        <v>13</v>
      </c>
      <c r="B24" s="28">
        <v>1</v>
      </c>
      <c r="C24" s="28">
        <v>4</v>
      </c>
      <c r="D24" s="29">
        <v>5</v>
      </c>
      <c r="E24" s="30" t="s">
        <v>119</v>
      </c>
      <c r="F24" s="30" t="s">
        <v>120</v>
      </c>
      <c r="G24" s="29" t="s">
        <v>121</v>
      </c>
      <c r="H24" s="21" t="s">
        <v>102</v>
      </c>
      <c r="I24" s="31" t="s">
        <v>112</v>
      </c>
      <c r="J24" s="29" t="s">
        <v>122</v>
      </c>
      <c r="K24" s="32"/>
      <c r="L24" s="32" t="s">
        <v>41</v>
      </c>
      <c r="M24" s="33"/>
      <c r="N24" s="33">
        <v>34200</v>
      </c>
      <c r="O24" s="33"/>
      <c r="P24" s="33">
        <v>34200</v>
      </c>
      <c r="Q24" s="29" t="s">
        <v>42</v>
      </c>
      <c r="R24" s="29" t="s">
        <v>43</v>
      </c>
    </row>
    <row r="25" spans="1:19" ht="84.75" customHeight="1" x14ac:dyDescent="0.25">
      <c r="A25" s="39"/>
      <c r="B25" s="39"/>
      <c r="C25" s="39"/>
      <c r="D25" s="40"/>
      <c r="E25" s="41"/>
      <c r="F25" s="41"/>
      <c r="G25" s="40"/>
      <c r="H25" s="21" t="s">
        <v>104</v>
      </c>
      <c r="I25" s="31" t="s">
        <v>123</v>
      </c>
      <c r="J25" s="40"/>
      <c r="K25" s="42"/>
      <c r="L25" s="42"/>
      <c r="M25" s="43"/>
      <c r="N25" s="43"/>
      <c r="O25" s="43"/>
      <c r="P25" s="43"/>
      <c r="Q25" s="40"/>
      <c r="R25" s="40"/>
    </row>
    <row r="26" spans="1:19" ht="108" customHeight="1" x14ac:dyDescent="0.25">
      <c r="A26" s="28">
        <v>14</v>
      </c>
      <c r="B26" s="28">
        <v>1</v>
      </c>
      <c r="C26" s="28">
        <v>4</v>
      </c>
      <c r="D26" s="29">
        <v>2</v>
      </c>
      <c r="E26" s="30" t="s">
        <v>124</v>
      </c>
      <c r="F26" s="30" t="s">
        <v>125</v>
      </c>
      <c r="G26" s="29" t="s">
        <v>37</v>
      </c>
      <c r="H26" s="21" t="s">
        <v>126</v>
      </c>
      <c r="I26" s="31" t="s">
        <v>112</v>
      </c>
      <c r="J26" s="29" t="s">
        <v>40</v>
      </c>
      <c r="K26" s="32"/>
      <c r="L26" s="32" t="s">
        <v>41</v>
      </c>
      <c r="M26" s="33"/>
      <c r="N26" s="33">
        <v>20000</v>
      </c>
      <c r="O26" s="33"/>
      <c r="P26" s="33">
        <v>20000</v>
      </c>
      <c r="Q26" s="29" t="s">
        <v>42</v>
      </c>
      <c r="R26" s="29" t="s">
        <v>43</v>
      </c>
    </row>
    <row r="27" spans="1:19" ht="136.5" customHeight="1" x14ac:dyDescent="0.25">
      <c r="A27" s="39"/>
      <c r="B27" s="39"/>
      <c r="C27" s="39"/>
      <c r="D27" s="40"/>
      <c r="E27" s="41"/>
      <c r="F27" s="41"/>
      <c r="G27" s="40"/>
      <c r="H27" s="21" t="s">
        <v>127</v>
      </c>
      <c r="I27" s="31" t="s">
        <v>128</v>
      </c>
      <c r="J27" s="40"/>
      <c r="K27" s="42"/>
      <c r="L27" s="42"/>
      <c r="M27" s="43"/>
      <c r="N27" s="43"/>
      <c r="O27" s="43"/>
      <c r="P27" s="43"/>
      <c r="Q27" s="40"/>
      <c r="R27" s="40"/>
    </row>
    <row r="28" spans="1:19" ht="87" customHeight="1" x14ac:dyDescent="0.25">
      <c r="A28" s="28">
        <v>15</v>
      </c>
      <c r="B28" s="28">
        <v>1</v>
      </c>
      <c r="C28" s="28">
        <v>4</v>
      </c>
      <c r="D28" s="29">
        <v>2</v>
      </c>
      <c r="E28" s="30" t="s">
        <v>129</v>
      </c>
      <c r="F28" s="30" t="s">
        <v>130</v>
      </c>
      <c r="G28" s="29" t="s">
        <v>131</v>
      </c>
      <c r="H28" s="21" t="s">
        <v>132</v>
      </c>
      <c r="I28" s="31" t="s">
        <v>112</v>
      </c>
      <c r="J28" s="29" t="s">
        <v>133</v>
      </c>
      <c r="K28" s="32"/>
      <c r="L28" s="32" t="s">
        <v>41</v>
      </c>
      <c r="M28" s="33"/>
      <c r="N28" s="33">
        <v>116380</v>
      </c>
      <c r="O28" s="33"/>
      <c r="P28" s="33">
        <v>116380</v>
      </c>
      <c r="Q28" s="29" t="s">
        <v>42</v>
      </c>
      <c r="R28" s="29" t="s">
        <v>43</v>
      </c>
      <c r="S28" s="3"/>
    </row>
    <row r="29" spans="1:19" ht="102" customHeight="1" x14ac:dyDescent="0.25">
      <c r="A29" s="39"/>
      <c r="B29" s="39"/>
      <c r="C29" s="39"/>
      <c r="D29" s="40"/>
      <c r="E29" s="41"/>
      <c r="F29" s="41"/>
      <c r="G29" s="40"/>
      <c r="H29" s="21" t="s">
        <v>114</v>
      </c>
      <c r="I29" s="31" t="s">
        <v>134</v>
      </c>
      <c r="J29" s="40"/>
      <c r="K29" s="42"/>
      <c r="L29" s="42"/>
      <c r="M29" s="43"/>
      <c r="N29" s="43"/>
      <c r="O29" s="43"/>
      <c r="P29" s="43"/>
      <c r="Q29" s="40"/>
      <c r="R29" s="40"/>
    </row>
    <row r="30" spans="1:19" ht="303.75" customHeight="1" x14ac:dyDescent="0.25">
      <c r="A30" s="19">
        <v>16</v>
      </c>
      <c r="B30" s="19">
        <v>1</v>
      </c>
      <c r="C30" s="19">
        <v>4</v>
      </c>
      <c r="D30" s="20">
        <v>2</v>
      </c>
      <c r="E30" s="21" t="s">
        <v>135</v>
      </c>
      <c r="F30" s="21" t="s">
        <v>136</v>
      </c>
      <c r="G30" s="20" t="s">
        <v>137</v>
      </c>
      <c r="H30" s="21" t="s">
        <v>138</v>
      </c>
      <c r="I30" s="31" t="s">
        <v>139</v>
      </c>
      <c r="J30" s="20" t="s">
        <v>140</v>
      </c>
      <c r="K30" s="24"/>
      <c r="L30" s="24" t="s">
        <v>41</v>
      </c>
      <c r="M30" s="25"/>
      <c r="N30" s="25">
        <v>103320</v>
      </c>
      <c r="O30" s="25"/>
      <c r="P30" s="25">
        <v>103320</v>
      </c>
      <c r="Q30" s="20" t="s">
        <v>42</v>
      </c>
      <c r="R30" s="20" t="s">
        <v>43</v>
      </c>
      <c r="S30" s="3"/>
    </row>
    <row r="31" spans="1:19" ht="65.25" customHeight="1" x14ac:dyDescent="0.25">
      <c r="A31" s="28">
        <v>17</v>
      </c>
      <c r="B31" s="28">
        <v>1</v>
      </c>
      <c r="C31" s="28">
        <v>4</v>
      </c>
      <c r="D31" s="29">
        <v>5</v>
      </c>
      <c r="E31" s="30" t="s">
        <v>141</v>
      </c>
      <c r="F31" s="30" t="s">
        <v>142</v>
      </c>
      <c r="G31" s="29" t="s">
        <v>143</v>
      </c>
      <c r="H31" s="21" t="s">
        <v>116</v>
      </c>
      <c r="I31" s="31" t="s">
        <v>144</v>
      </c>
      <c r="J31" s="29" t="s">
        <v>145</v>
      </c>
      <c r="K31" s="32"/>
      <c r="L31" s="32" t="s">
        <v>41</v>
      </c>
      <c r="M31" s="33"/>
      <c r="N31" s="33">
        <v>37340</v>
      </c>
      <c r="O31" s="33"/>
      <c r="P31" s="33">
        <v>37340</v>
      </c>
      <c r="Q31" s="29" t="s">
        <v>42</v>
      </c>
      <c r="R31" s="29" t="s">
        <v>43</v>
      </c>
    </row>
    <row r="32" spans="1:19" ht="69" customHeight="1" x14ac:dyDescent="0.25">
      <c r="A32" s="34"/>
      <c r="B32" s="34"/>
      <c r="C32" s="34"/>
      <c r="D32" s="35"/>
      <c r="E32" s="36"/>
      <c r="F32" s="36"/>
      <c r="G32" s="35"/>
      <c r="H32" s="21" t="s">
        <v>117</v>
      </c>
      <c r="I32" s="31" t="s">
        <v>146</v>
      </c>
      <c r="J32" s="35"/>
      <c r="K32" s="37"/>
      <c r="L32" s="37"/>
      <c r="M32" s="38"/>
      <c r="N32" s="38"/>
      <c r="O32" s="38"/>
      <c r="P32" s="38"/>
      <c r="Q32" s="35"/>
      <c r="R32" s="35"/>
    </row>
    <row r="33" spans="1:18" ht="69.75" customHeight="1" x14ac:dyDescent="0.25">
      <c r="A33" s="34"/>
      <c r="B33" s="34"/>
      <c r="C33" s="34"/>
      <c r="D33" s="35"/>
      <c r="E33" s="36"/>
      <c r="F33" s="36"/>
      <c r="G33" s="35"/>
      <c r="H33" s="21" t="s">
        <v>132</v>
      </c>
      <c r="I33" s="31" t="s">
        <v>112</v>
      </c>
      <c r="J33" s="35"/>
      <c r="K33" s="37"/>
      <c r="L33" s="37"/>
      <c r="M33" s="38"/>
      <c r="N33" s="38"/>
      <c r="O33" s="38"/>
      <c r="P33" s="38"/>
      <c r="Q33" s="35"/>
      <c r="R33" s="35"/>
    </row>
    <row r="34" spans="1:18" ht="129.75" customHeight="1" x14ac:dyDescent="0.25">
      <c r="A34" s="39"/>
      <c r="B34" s="39"/>
      <c r="C34" s="39"/>
      <c r="D34" s="40"/>
      <c r="E34" s="41"/>
      <c r="F34" s="41"/>
      <c r="G34" s="40"/>
      <c r="H34" s="21" t="s">
        <v>114</v>
      </c>
      <c r="I34" s="31" t="s">
        <v>134</v>
      </c>
      <c r="J34" s="40"/>
      <c r="K34" s="42"/>
      <c r="L34" s="42"/>
      <c r="M34" s="43"/>
      <c r="N34" s="43"/>
      <c r="O34" s="43"/>
      <c r="P34" s="43"/>
      <c r="Q34" s="40"/>
      <c r="R34" s="40"/>
    </row>
    <row r="35" spans="1:18" ht="108" customHeight="1" x14ac:dyDescent="0.25">
      <c r="A35" s="28">
        <v>18</v>
      </c>
      <c r="B35" s="28">
        <v>1</v>
      </c>
      <c r="C35" s="28">
        <v>4</v>
      </c>
      <c r="D35" s="29">
        <v>2</v>
      </c>
      <c r="E35" s="30" t="s">
        <v>147</v>
      </c>
      <c r="F35" s="30" t="s">
        <v>148</v>
      </c>
      <c r="G35" s="29" t="s">
        <v>149</v>
      </c>
      <c r="H35" s="21" t="s">
        <v>150</v>
      </c>
      <c r="I35" s="31" t="s">
        <v>144</v>
      </c>
      <c r="J35" s="29" t="s">
        <v>151</v>
      </c>
      <c r="K35" s="32"/>
      <c r="L35" s="32" t="s">
        <v>41</v>
      </c>
      <c r="M35" s="33"/>
      <c r="N35" s="33">
        <v>22000</v>
      </c>
      <c r="O35" s="33"/>
      <c r="P35" s="33">
        <v>22000</v>
      </c>
      <c r="Q35" s="29" t="s">
        <v>42</v>
      </c>
      <c r="R35" s="29" t="s">
        <v>43</v>
      </c>
    </row>
    <row r="36" spans="1:18" ht="142.5" customHeight="1" x14ac:dyDescent="0.25">
      <c r="A36" s="39"/>
      <c r="B36" s="39"/>
      <c r="C36" s="39"/>
      <c r="D36" s="40"/>
      <c r="E36" s="41"/>
      <c r="F36" s="41"/>
      <c r="G36" s="40"/>
      <c r="H36" s="21" t="s">
        <v>152</v>
      </c>
      <c r="I36" s="31" t="s">
        <v>153</v>
      </c>
      <c r="J36" s="40"/>
      <c r="K36" s="42"/>
      <c r="L36" s="42"/>
      <c r="M36" s="43"/>
      <c r="N36" s="43"/>
      <c r="O36" s="43"/>
      <c r="P36" s="43"/>
      <c r="Q36" s="40"/>
      <c r="R36" s="40"/>
    </row>
    <row r="37" spans="1:18" ht="141" customHeight="1" x14ac:dyDescent="0.25">
      <c r="A37" s="28">
        <v>19</v>
      </c>
      <c r="B37" s="28">
        <v>1</v>
      </c>
      <c r="C37" s="28">
        <v>4</v>
      </c>
      <c r="D37" s="29">
        <v>2</v>
      </c>
      <c r="E37" s="30" t="s">
        <v>154</v>
      </c>
      <c r="F37" s="30" t="s">
        <v>155</v>
      </c>
      <c r="G37" s="29" t="s">
        <v>149</v>
      </c>
      <c r="H37" s="21" t="s">
        <v>150</v>
      </c>
      <c r="I37" s="31" t="s">
        <v>144</v>
      </c>
      <c r="J37" s="29" t="s">
        <v>156</v>
      </c>
      <c r="K37" s="32"/>
      <c r="L37" s="32" t="s">
        <v>41</v>
      </c>
      <c r="M37" s="33"/>
      <c r="N37" s="33">
        <v>22000</v>
      </c>
      <c r="O37" s="33"/>
      <c r="P37" s="33">
        <v>22000</v>
      </c>
      <c r="Q37" s="29" t="s">
        <v>42</v>
      </c>
      <c r="R37" s="29" t="s">
        <v>43</v>
      </c>
    </row>
    <row r="38" spans="1:18" ht="114.75" customHeight="1" x14ac:dyDescent="0.25">
      <c r="A38" s="39"/>
      <c r="B38" s="39"/>
      <c r="C38" s="39"/>
      <c r="D38" s="40"/>
      <c r="E38" s="41"/>
      <c r="F38" s="41"/>
      <c r="G38" s="40"/>
      <c r="H38" s="21" t="s">
        <v>152</v>
      </c>
      <c r="I38" s="31" t="s">
        <v>153</v>
      </c>
      <c r="J38" s="40"/>
      <c r="K38" s="42"/>
      <c r="L38" s="42"/>
      <c r="M38" s="43"/>
      <c r="N38" s="43"/>
      <c r="O38" s="43"/>
      <c r="P38" s="43"/>
      <c r="Q38" s="40"/>
      <c r="R38" s="40"/>
    </row>
    <row r="39" spans="1:18" ht="129.75" customHeight="1" x14ac:dyDescent="0.25">
      <c r="A39" s="28">
        <v>20</v>
      </c>
      <c r="B39" s="28">
        <v>1</v>
      </c>
      <c r="C39" s="28">
        <v>4</v>
      </c>
      <c r="D39" s="29">
        <v>2</v>
      </c>
      <c r="E39" s="30" t="s">
        <v>157</v>
      </c>
      <c r="F39" s="30" t="s">
        <v>158</v>
      </c>
      <c r="G39" s="29" t="s">
        <v>149</v>
      </c>
      <c r="H39" s="21" t="s">
        <v>150</v>
      </c>
      <c r="I39" s="31" t="s">
        <v>144</v>
      </c>
      <c r="J39" s="29" t="s">
        <v>159</v>
      </c>
      <c r="K39" s="32"/>
      <c r="L39" s="32" t="s">
        <v>41</v>
      </c>
      <c r="M39" s="33"/>
      <c r="N39" s="33">
        <v>22000</v>
      </c>
      <c r="O39" s="33"/>
      <c r="P39" s="33">
        <v>22000</v>
      </c>
      <c r="Q39" s="29" t="s">
        <v>42</v>
      </c>
      <c r="R39" s="29" t="s">
        <v>43</v>
      </c>
    </row>
    <row r="40" spans="1:18" ht="129.75" customHeight="1" x14ac:dyDescent="0.25">
      <c r="A40" s="39"/>
      <c r="B40" s="39"/>
      <c r="C40" s="39"/>
      <c r="D40" s="40"/>
      <c r="E40" s="41"/>
      <c r="F40" s="41"/>
      <c r="G40" s="40"/>
      <c r="H40" s="21" t="s">
        <v>152</v>
      </c>
      <c r="I40" s="31" t="s">
        <v>153</v>
      </c>
      <c r="J40" s="40"/>
      <c r="K40" s="42"/>
      <c r="L40" s="42"/>
      <c r="M40" s="43"/>
      <c r="N40" s="43"/>
      <c r="O40" s="43"/>
      <c r="P40" s="43"/>
      <c r="Q40" s="40"/>
      <c r="R40" s="40"/>
    </row>
    <row r="41" spans="1:18" ht="123" customHeight="1" x14ac:dyDescent="0.25">
      <c r="A41" s="28">
        <v>21</v>
      </c>
      <c r="B41" s="28">
        <v>1</v>
      </c>
      <c r="C41" s="28">
        <v>4</v>
      </c>
      <c r="D41" s="29">
        <v>2</v>
      </c>
      <c r="E41" s="30" t="s">
        <v>160</v>
      </c>
      <c r="F41" s="30" t="s">
        <v>161</v>
      </c>
      <c r="G41" s="29" t="s">
        <v>149</v>
      </c>
      <c r="H41" s="21" t="s">
        <v>150</v>
      </c>
      <c r="I41" s="31" t="s">
        <v>144</v>
      </c>
      <c r="J41" s="29" t="s">
        <v>162</v>
      </c>
      <c r="K41" s="32"/>
      <c r="L41" s="32" t="s">
        <v>41</v>
      </c>
      <c r="M41" s="33"/>
      <c r="N41" s="33">
        <v>22000</v>
      </c>
      <c r="O41" s="33"/>
      <c r="P41" s="33">
        <v>22000</v>
      </c>
      <c r="Q41" s="29" t="s">
        <v>42</v>
      </c>
      <c r="R41" s="29" t="s">
        <v>43</v>
      </c>
    </row>
    <row r="42" spans="1:18" ht="123" customHeight="1" x14ac:dyDescent="0.25">
      <c r="A42" s="39"/>
      <c r="B42" s="39"/>
      <c r="C42" s="39"/>
      <c r="D42" s="40"/>
      <c r="E42" s="41"/>
      <c r="F42" s="41"/>
      <c r="G42" s="40"/>
      <c r="H42" s="21" t="s">
        <v>152</v>
      </c>
      <c r="I42" s="31" t="s">
        <v>153</v>
      </c>
      <c r="J42" s="40"/>
      <c r="K42" s="42"/>
      <c r="L42" s="42"/>
      <c r="M42" s="43"/>
      <c r="N42" s="43"/>
      <c r="O42" s="43"/>
      <c r="P42" s="43"/>
      <c r="Q42" s="40"/>
      <c r="R42" s="40"/>
    </row>
    <row r="43" spans="1:18" ht="130.5" customHeight="1" x14ac:dyDescent="0.25">
      <c r="A43" s="28">
        <v>22</v>
      </c>
      <c r="B43" s="28">
        <v>1</v>
      </c>
      <c r="C43" s="28">
        <v>4</v>
      </c>
      <c r="D43" s="29">
        <v>2</v>
      </c>
      <c r="E43" s="30" t="s">
        <v>163</v>
      </c>
      <c r="F43" s="30" t="s">
        <v>164</v>
      </c>
      <c r="G43" s="29" t="s">
        <v>149</v>
      </c>
      <c r="H43" s="21" t="s">
        <v>150</v>
      </c>
      <c r="I43" s="31" t="s">
        <v>144</v>
      </c>
      <c r="J43" s="29" t="s">
        <v>165</v>
      </c>
      <c r="K43" s="32"/>
      <c r="L43" s="32" t="s">
        <v>41</v>
      </c>
      <c r="M43" s="33"/>
      <c r="N43" s="33">
        <v>22000</v>
      </c>
      <c r="O43" s="33"/>
      <c r="P43" s="33">
        <v>22000</v>
      </c>
      <c r="Q43" s="29" t="s">
        <v>42</v>
      </c>
      <c r="R43" s="29" t="s">
        <v>43</v>
      </c>
    </row>
    <row r="44" spans="1:18" ht="130.5" customHeight="1" x14ac:dyDescent="0.25">
      <c r="A44" s="39"/>
      <c r="B44" s="39"/>
      <c r="C44" s="39"/>
      <c r="D44" s="40"/>
      <c r="E44" s="41"/>
      <c r="F44" s="41"/>
      <c r="G44" s="40"/>
      <c r="H44" s="21" t="s">
        <v>152</v>
      </c>
      <c r="I44" s="31" t="s">
        <v>153</v>
      </c>
      <c r="J44" s="40"/>
      <c r="K44" s="42"/>
      <c r="L44" s="42"/>
      <c r="M44" s="43"/>
      <c r="N44" s="43"/>
      <c r="O44" s="43"/>
      <c r="P44" s="43"/>
      <c r="Q44" s="40"/>
      <c r="R44" s="40"/>
    </row>
    <row r="45" spans="1:18" ht="139.5" customHeight="1" x14ac:dyDescent="0.25">
      <c r="A45" s="28">
        <v>23</v>
      </c>
      <c r="B45" s="28">
        <v>1</v>
      </c>
      <c r="C45" s="28">
        <v>4</v>
      </c>
      <c r="D45" s="29">
        <v>2</v>
      </c>
      <c r="E45" s="30" t="s">
        <v>166</v>
      </c>
      <c r="F45" s="30" t="s">
        <v>167</v>
      </c>
      <c r="G45" s="29" t="s">
        <v>149</v>
      </c>
      <c r="H45" s="21" t="s">
        <v>150</v>
      </c>
      <c r="I45" s="31" t="s">
        <v>144</v>
      </c>
      <c r="J45" s="29" t="s">
        <v>168</v>
      </c>
      <c r="K45" s="32"/>
      <c r="L45" s="32" t="s">
        <v>41</v>
      </c>
      <c r="M45" s="33"/>
      <c r="N45" s="33">
        <v>22000</v>
      </c>
      <c r="O45" s="33"/>
      <c r="P45" s="33">
        <v>22000</v>
      </c>
      <c r="Q45" s="29" t="s">
        <v>42</v>
      </c>
      <c r="R45" s="29" t="s">
        <v>43</v>
      </c>
    </row>
    <row r="46" spans="1:18" ht="117.75" customHeight="1" x14ac:dyDescent="0.25">
      <c r="A46" s="39"/>
      <c r="B46" s="39"/>
      <c r="C46" s="39"/>
      <c r="D46" s="40"/>
      <c r="E46" s="41"/>
      <c r="F46" s="41"/>
      <c r="G46" s="40"/>
      <c r="H46" s="21" t="s">
        <v>152</v>
      </c>
      <c r="I46" s="31" t="s">
        <v>153</v>
      </c>
      <c r="J46" s="40"/>
      <c r="K46" s="42"/>
      <c r="L46" s="42"/>
      <c r="M46" s="43"/>
      <c r="N46" s="43"/>
      <c r="O46" s="43"/>
      <c r="P46" s="43"/>
      <c r="Q46" s="40"/>
      <c r="R46" s="40"/>
    </row>
    <row r="47" spans="1:18" ht="147.75" customHeight="1" x14ac:dyDescent="0.25">
      <c r="A47" s="28">
        <v>24</v>
      </c>
      <c r="B47" s="28">
        <v>1</v>
      </c>
      <c r="C47" s="28">
        <v>4</v>
      </c>
      <c r="D47" s="29">
        <v>2</v>
      </c>
      <c r="E47" s="30" t="s">
        <v>169</v>
      </c>
      <c r="F47" s="30" t="s">
        <v>170</v>
      </c>
      <c r="G47" s="29" t="s">
        <v>149</v>
      </c>
      <c r="H47" s="21" t="s">
        <v>150</v>
      </c>
      <c r="I47" s="31" t="s">
        <v>144</v>
      </c>
      <c r="J47" s="29" t="s">
        <v>171</v>
      </c>
      <c r="K47" s="32"/>
      <c r="L47" s="32" t="s">
        <v>41</v>
      </c>
      <c r="M47" s="33"/>
      <c r="N47" s="33">
        <v>22000</v>
      </c>
      <c r="O47" s="33"/>
      <c r="P47" s="33">
        <v>22000</v>
      </c>
      <c r="Q47" s="29" t="s">
        <v>42</v>
      </c>
      <c r="R47" s="29" t="s">
        <v>43</v>
      </c>
    </row>
    <row r="48" spans="1:18" ht="107.25" customHeight="1" x14ac:dyDescent="0.25">
      <c r="A48" s="39"/>
      <c r="B48" s="39"/>
      <c r="C48" s="39"/>
      <c r="D48" s="40"/>
      <c r="E48" s="41"/>
      <c r="F48" s="41"/>
      <c r="G48" s="40"/>
      <c r="H48" s="21" t="s">
        <v>152</v>
      </c>
      <c r="I48" s="31" t="s">
        <v>153</v>
      </c>
      <c r="J48" s="40"/>
      <c r="K48" s="42"/>
      <c r="L48" s="42"/>
      <c r="M48" s="43"/>
      <c r="N48" s="43"/>
      <c r="O48" s="43"/>
      <c r="P48" s="43"/>
      <c r="Q48" s="40"/>
      <c r="R48" s="40"/>
    </row>
    <row r="49" spans="1:18" ht="129.75" customHeight="1" x14ac:dyDescent="0.25">
      <c r="A49" s="28">
        <v>25</v>
      </c>
      <c r="B49" s="28">
        <v>1</v>
      </c>
      <c r="C49" s="28">
        <v>4</v>
      </c>
      <c r="D49" s="29">
        <v>2</v>
      </c>
      <c r="E49" s="30" t="s">
        <v>172</v>
      </c>
      <c r="F49" s="30" t="s">
        <v>173</v>
      </c>
      <c r="G49" s="29" t="s">
        <v>149</v>
      </c>
      <c r="H49" s="21" t="s">
        <v>150</v>
      </c>
      <c r="I49" s="31" t="s">
        <v>144</v>
      </c>
      <c r="J49" s="29" t="s">
        <v>174</v>
      </c>
      <c r="K49" s="32"/>
      <c r="L49" s="32" t="s">
        <v>41</v>
      </c>
      <c r="M49" s="33"/>
      <c r="N49" s="33">
        <v>22000</v>
      </c>
      <c r="O49" s="33"/>
      <c r="P49" s="33">
        <v>22000</v>
      </c>
      <c r="Q49" s="29" t="s">
        <v>42</v>
      </c>
      <c r="R49" s="29" t="s">
        <v>43</v>
      </c>
    </row>
    <row r="50" spans="1:18" ht="129.75" customHeight="1" x14ac:dyDescent="0.25">
      <c r="A50" s="39"/>
      <c r="B50" s="39"/>
      <c r="C50" s="39"/>
      <c r="D50" s="40"/>
      <c r="E50" s="41"/>
      <c r="F50" s="41"/>
      <c r="G50" s="40"/>
      <c r="H50" s="21" t="s">
        <v>152</v>
      </c>
      <c r="I50" s="31" t="s">
        <v>153</v>
      </c>
      <c r="J50" s="40"/>
      <c r="K50" s="42"/>
      <c r="L50" s="42"/>
      <c r="M50" s="43"/>
      <c r="N50" s="43"/>
      <c r="O50" s="43"/>
      <c r="P50" s="43"/>
      <c r="Q50" s="40"/>
      <c r="R50" s="40"/>
    </row>
    <row r="51" spans="1:18" ht="129.75" customHeight="1" x14ac:dyDescent="0.25">
      <c r="A51" s="28">
        <v>26</v>
      </c>
      <c r="B51" s="28">
        <v>1</v>
      </c>
      <c r="C51" s="28">
        <v>4</v>
      </c>
      <c r="D51" s="29">
        <v>2</v>
      </c>
      <c r="E51" s="30" t="s">
        <v>175</v>
      </c>
      <c r="F51" s="30" t="s">
        <v>176</v>
      </c>
      <c r="G51" s="29" t="s">
        <v>149</v>
      </c>
      <c r="H51" s="21" t="s">
        <v>150</v>
      </c>
      <c r="I51" s="31" t="s">
        <v>144</v>
      </c>
      <c r="J51" s="29" t="s">
        <v>177</v>
      </c>
      <c r="K51" s="32"/>
      <c r="L51" s="32" t="s">
        <v>41</v>
      </c>
      <c r="M51" s="33"/>
      <c r="N51" s="33">
        <v>22000</v>
      </c>
      <c r="O51" s="33"/>
      <c r="P51" s="33">
        <v>22000</v>
      </c>
      <c r="Q51" s="29" t="s">
        <v>42</v>
      </c>
      <c r="R51" s="29" t="s">
        <v>43</v>
      </c>
    </row>
    <row r="52" spans="1:18" ht="129.75" customHeight="1" x14ac:dyDescent="0.25">
      <c r="A52" s="39"/>
      <c r="B52" s="39"/>
      <c r="C52" s="39"/>
      <c r="D52" s="40"/>
      <c r="E52" s="41"/>
      <c r="F52" s="41"/>
      <c r="G52" s="40"/>
      <c r="H52" s="21" t="s">
        <v>152</v>
      </c>
      <c r="I52" s="31" t="s">
        <v>153</v>
      </c>
      <c r="J52" s="40"/>
      <c r="K52" s="42"/>
      <c r="L52" s="42"/>
      <c r="M52" s="43"/>
      <c r="N52" s="43"/>
      <c r="O52" s="43"/>
      <c r="P52" s="43"/>
      <c r="Q52" s="40"/>
      <c r="R52" s="40"/>
    </row>
    <row r="53" spans="1:18" ht="126" customHeight="1" x14ac:dyDescent="0.25">
      <c r="A53" s="28">
        <v>27</v>
      </c>
      <c r="B53" s="28">
        <v>1</v>
      </c>
      <c r="C53" s="28">
        <v>4</v>
      </c>
      <c r="D53" s="29">
        <v>2</v>
      </c>
      <c r="E53" s="30" t="s">
        <v>178</v>
      </c>
      <c r="F53" s="30" t="s">
        <v>179</v>
      </c>
      <c r="G53" s="29" t="s">
        <v>149</v>
      </c>
      <c r="H53" s="21" t="s">
        <v>150</v>
      </c>
      <c r="I53" s="31" t="s">
        <v>144</v>
      </c>
      <c r="J53" s="29" t="s">
        <v>180</v>
      </c>
      <c r="K53" s="32"/>
      <c r="L53" s="32" t="s">
        <v>41</v>
      </c>
      <c r="M53" s="33"/>
      <c r="N53" s="33">
        <v>22000</v>
      </c>
      <c r="O53" s="33"/>
      <c r="P53" s="33">
        <v>22000</v>
      </c>
      <c r="Q53" s="29" t="s">
        <v>42</v>
      </c>
      <c r="R53" s="29" t="s">
        <v>43</v>
      </c>
    </row>
    <row r="54" spans="1:18" ht="126" customHeight="1" x14ac:dyDescent="0.25">
      <c r="A54" s="39"/>
      <c r="B54" s="39"/>
      <c r="C54" s="39"/>
      <c r="D54" s="40"/>
      <c r="E54" s="41"/>
      <c r="F54" s="41"/>
      <c r="G54" s="40"/>
      <c r="H54" s="21" t="s">
        <v>152</v>
      </c>
      <c r="I54" s="31" t="s">
        <v>181</v>
      </c>
      <c r="J54" s="40"/>
      <c r="K54" s="42"/>
      <c r="L54" s="42"/>
      <c r="M54" s="43"/>
      <c r="N54" s="43"/>
      <c r="O54" s="43"/>
      <c r="P54" s="43"/>
      <c r="Q54" s="40"/>
      <c r="R54" s="40"/>
    </row>
    <row r="55" spans="1:18" ht="132.75" customHeight="1" x14ac:dyDescent="0.25">
      <c r="A55" s="28">
        <v>28</v>
      </c>
      <c r="B55" s="28">
        <v>1</v>
      </c>
      <c r="C55" s="28">
        <v>4</v>
      </c>
      <c r="D55" s="29">
        <v>2</v>
      </c>
      <c r="E55" s="30" t="s">
        <v>182</v>
      </c>
      <c r="F55" s="30" t="s">
        <v>183</v>
      </c>
      <c r="G55" s="29" t="s">
        <v>149</v>
      </c>
      <c r="H55" s="21" t="s">
        <v>150</v>
      </c>
      <c r="I55" s="31" t="s">
        <v>144</v>
      </c>
      <c r="J55" s="29" t="s">
        <v>184</v>
      </c>
      <c r="K55" s="32"/>
      <c r="L55" s="32" t="s">
        <v>41</v>
      </c>
      <c r="M55" s="33"/>
      <c r="N55" s="33">
        <v>22000</v>
      </c>
      <c r="O55" s="33"/>
      <c r="P55" s="33">
        <v>22000</v>
      </c>
      <c r="Q55" s="29" t="s">
        <v>42</v>
      </c>
      <c r="R55" s="29" t="s">
        <v>43</v>
      </c>
    </row>
    <row r="56" spans="1:18" ht="132.75" customHeight="1" x14ac:dyDescent="0.25">
      <c r="A56" s="39"/>
      <c r="B56" s="39"/>
      <c r="C56" s="39"/>
      <c r="D56" s="40"/>
      <c r="E56" s="41"/>
      <c r="F56" s="41"/>
      <c r="G56" s="40"/>
      <c r="H56" s="21" t="s">
        <v>152</v>
      </c>
      <c r="I56" s="31" t="s">
        <v>153</v>
      </c>
      <c r="J56" s="40"/>
      <c r="K56" s="42"/>
      <c r="L56" s="42"/>
      <c r="M56" s="43"/>
      <c r="N56" s="43"/>
      <c r="O56" s="43"/>
      <c r="P56" s="43"/>
      <c r="Q56" s="40"/>
      <c r="R56" s="40"/>
    </row>
    <row r="57" spans="1:18" ht="139.5" customHeight="1" x14ac:dyDescent="0.25">
      <c r="A57" s="28">
        <v>29</v>
      </c>
      <c r="B57" s="28">
        <v>1</v>
      </c>
      <c r="C57" s="28">
        <v>4</v>
      </c>
      <c r="D57" s="29">
        <v>2</v>
      </c>
      <c r="E57" s="30" t="s">
        <v>185</v>
      </c>
      <c r="F57" s="30" t="s">
        <v>186</v>
      </c>
      <c r="G57" s="29" t="s">
        <v>149</v>
      </c>
      <c r="H57" s="21" t="s">
        <v>150</v>
      </c>
      <c r="I57" s="31" t="s">
        <v>144</v>
      </c>
      <c r="J57" s="29" t="s">
        <v>187</v>
      </c>
      <c r="K57" s="32"/>
      <c r="L57" s="32" t="s">
        <v>41</v>
      </c>
      <c r="M57" s="33"/>
      <c r="N57" s="33">
        <v>22000</v>
      </c>
      <c r="O57" s="33"/>
      <c r="P57" s="33">
        <v>22000</v>
      </c>
      <c r="Q57" s="29" t="s">
        <v>42</v>
      </c>
      <c r="R57" s="29" t="s">
        <v>43</v>
      </c>
    </row>
    <row r="58" spans="1:18" ht="118.5" customHeight="1" x14ac:dyDescent="0.25">
      <c r="A58" s="39"/>
      <c r="B58" s="39"/>
      <c r="C58" s="39"/>
      <c r="D58" s="40"/>
      <c r="E58" s="41"/>
      <c r="F58" s="41"/>
      <c r="G58" s="40"/>
      <c r="H58" s="21" t="s">
        <v>152</v>
      </c>
      <c r="I58" s="31" t="s">
        <v>153</v>
      </c>
      <c r="J58" s="40"/>
      <c r="K58" s="42"/>
      <c r="L58" s="42"/>
      <c r="M58" s="43"/>
      <c r="N58" s="43"/>
      <c r="O58" s="43"/>
      <c r="P58" s="43"/>
      <c r="Q58" s="40"/>
      <c r="R58" s="40"/>
    </row>
    <row r="59" spans="1:18" ht="131.25" customHeight="1" x14ac:dyDescent="0.25">
      <c r="A59" s="28">
        <v>30</v>
      </c>
      <c r="B59" s="28">
        <v>1</v>
      </c>
      <c r="C59" s="28">
        <v>4</v>
      </c>
      <c r="D59" s="29">
        <v>2</v>
      </c>
      <c r="E59" s="30" t="s">
        <v>188</v>
      </c>
      <c r="F59" s="30" t="s">
        <v>189</v>
      </c>
      <c r="G59" s="29" t="s">
        <v>149</v>
      </c>
      <c r="H59" s="21" t="s">
        <v>150</v>
      </c>
      <c r="I59" s="31" t="s">
        <v>144</v>
      </c>
      <c r="J59" s="29" t="s">
        <v>190</v>
      </c>
      <c r="K59" s="32"/>
      <c r="L59" s="32" t="s">
        <v>41</v>
      </c>
      <c r="M59" s="33"/>
      <c r="N59" s="33">
        <v>22000</v>
      </c>
      <c r="O59" s="33"/>
      <c r="P59" s="33">
        <v>22000</v>
      </c>
      <c r="Q59" s="29" t="s">
        <v>42</v>
      </c>
      <c r="R59" s="29" t="s">
        <v>43</v>
      </c>
    </row>
    <row r="60" spans="1:18" ht="120" customHeight="1" x14ac:dyDescent="0.25">
      <c r="A60" s="39"/>
      <c r="B60" s="39"/>
      <c r="C60" s="39"/>
      <c r="D60" s="40"/>
      <c r="E60" s="41"/>
      <c r="F60" s="41"/>
      <c r="G60" s="40"/>
      <c r="H60" s="21" t="s">
        <v>152</v>
      </c>
      <c r="I60" s="31" t="s">
        <v>153</v>
      </c>
      <c r="J60" s="40"/>
      <c r="K60" s="42"/>
      <c r="L60" s="42"/>
      <c r="M60" s="43"/>
      <c r="N60" s="43"/>
      <c r="O60" s="43"/>
      <c r="P60" s="43"/>
      <c r="Q60" s="40"/>
      <c r="R60" s="40"/>
    </row>
    <row r="61" spans="1:18" ht="137.25" customHeight="1" x14ac:dyDescent="0.25">
      <c r="A61" s="28">
        <v>31</v>
      </c>
      <c r="B61" s="28">
        <v>1</v>
      </c>
      <c r="C61" s="28">
        <v>4</v>
      </c>
      <c r="D61" s="29">
        <v>2</v>
      </c>
      <c r="E61" s="30" t="s">
        <v>191</v>
      </c>
      <c r="F61" s="30" t="s">
        <v>192</v>
      </c>
      <c r="G61" s="29" t="s">
        <v>149</v>
      </c>
      <c r="H61" s="21" t="s">
        <v>150</v>
      </c>
      <c r="I61" s="31" t="s">
        <v>144</v>
      </c>
      <c r="J61" s="29" t="s">
        <v>193</v>
      </c>
      <c r="K61" s="32"/>
      <c r="L61" s="32" t="s">
        <v>41</v>
      </c>
      <c r="M61" s="33"/>
      <c r="N61" s="33">
        <v>22000</v>
      </c>
      <c r="O61" s="33"/>
      <c r="P61" s="33">
        <v>22000</v>
      </c>
      <c r="Q61" s="29" t="s">
        <v>42</v>
      </c>
      <c r="R61" s="29" t="s">
        <v>43</v>
      </c>
    </row>
    <row r="62" spans="1:18" ht="137.25" customHeight="1" x14ac:dyDescent="0.25">
      <c r="A62" s="39"/>
      <c r="B62" s="39"/>
      <c r="C62" s="39"/>
      <c r="D62" s="40"/>
      <c r="E62" s="41"/>
      <c r="F62" s="41"/>
      <c r="G62" s="40"/>
      <c r="H62" s="21" t="s">
        <v>152</v>
      </c>
      <c r="I62" s="31" t="s">
        <v>153</v>
      </c>
      <c r="J62" s="40"/>
      <c r="K62" s="42"/>
      <c r="L62" s="42"/>
      <c r="M62" s="43"/>
      <c r="N62" s="43"/>
      <c r="O62" s="43"/>
      <c r="P62" s="43"/>
      <c r="Q62" s="40"/>
      <c r="R62" s="40"/>
    </row>
    <row r="63" spans="1:18" ht="132" customHeight="1" x14ac:dyDescent="0.25">
      <c r="A63" s="28">
        <v>32</v>
      </c>
      <c r="B63" s="28">
        <v>1</v>
      </c>
      <c r="C63" s="28">
        <v>4</v>
      </c>
      <c r="D63" s="29">
        <v>2</v>
      </c>
      <c r="E63" s="30" t="s">
        <v>194</v>
      </c>
      <c r="F63" s="30" t="s">
        <v>195</v>
      </c>
      <c r="G63" s="29" t="s">
        <v>149</v>
      </c>
      <c r="H63" s="21" t="s">
        <v>150</v>
      </c>
      <c r="I63" s="31" t="s">
        <v>144</v>
      </c>
      <c r="J63" s="29" t="s">
        <v>196</v>
      </c>
      <c r="K63" s="32"/>
      <c r="L63" s="32" t="s">
        <v>41</v>
      </c>
      <c r="M63" s="33"/>
      <c r="N63" s="33">
        <v>22000</v>
      </c>
      <c r="O63" s="33"/>
      <c r="P63" s="33">
        <v>22000</v>
      </c>
      <c r="Q63" s="29" t="s">
        <v>42</v>
      </c>
      <c r="R63" s="29" t="s">
        <v>43</v>
      </c>
    </row>
    <row r="64" spans="1:18" ht="119.25" customHeight="1" x14ac:dyDescent="0.25">
      <c r="A64" s="39"/>
      <c r="B64" s="39"/>
      <c r="C64" s="39"/>
      <c r="D64" s="40"/>
      <c r="E64" s="41"/>
      <c r="F64" s="41"/>
      <c r="G64" s="40"/>
      <c r="H64" s="21" t="s">
        <v>152</v>
      </c>
      <c r="I64" s="31" t="s">
        <v>197</v>
      </c>
      <c r="J64" s="40"/>
      <c r="K64" s="42"/>
      <c r="L64" s="42"/>
      <c r="M64" s="43"/>
      <c r="N64" s="43"/>
      <c r="O64" s="43"/>
      <c r="P64" s="43"/>
      <c r="Q64" s="40"/>
      <c r="R64" s="40"/>
    </row>
    <row r="65" spans="1:18" ht="134.25" customHeight="1" x14ac:dyDescent="0.25">
      <c r="A65" s="28">
        <v>33</v>
      </c>
      <c r="B65" s="28">
        <v>1</v>
      </c>
      <c r="C65" s="28">
        <v>4</v>
      </c>
      <c r="D65" s="29">
        <v>2</v>
      </c>
      <c r="E65" s="30" t="s">
        <v>198</v>
      </c>
      <c r="F65" s="30" t="s">
        <v>199</v>
      </c>
      <c r="G65" s="29" t="s">
        <v>149</v>
      </c>
      <c r="H65" s="21" t="s">
        <v>150</v>
      </c>
      <c r="I65" s="31" t="s">
        <v>144</v>
      </c>
      <c r="J65" s="29" t="s">
        <v>200</v>
      </c>
      <c r="K65" s="32"/>
      <c r="L65" s="32" t="s">
        <v>41</v>
      </c>
      <c r="M65" s="33"/>
      <c r="N65" s="33">
        <v>22000</v>
      </c>
      <c r="O65" s="33"/>
      <c r="P65" s="33">
        <v>22000</v>
      </c>
      <c r="Q65" s="29" t="s">
        <v>42</v>
      </c>
      <c r="R65" s="29" t="s">
        <v>43</v>
      </c>
    </row>
    <row r="66" spans="1:18" ht="115.5" customHeight="1" x14ac:dyDescent="0.25">
      <c r="A66" s="39"/>
      <c r="B66" s="39"/>
      <c r="C66" s="39"/>
      <c r="D66" s="40"/>
      <c r="E66" s="41"/>
      <c r="F66" s="41"/>
      <c r="G66" s="40"/>
      <c r="H66" s="21" t="s">
        <v>152</v>
      </c>
      <c r="I66" s="31" t="s">
        <v>153</v>
      </c>
      <c r="J66" s="40"/>
      <c r="K66" s="42"/>
      <c r="L66" s="42"/>
      <c r="M66" s="43"/>
      <c r="N66" s="43"/>
      <c r="O66" s="43"/>
      <c r="P66" s="43"/>
      <c r="Q66" s="40"/>
      <c r="R66" s="40"/>
    </row>
    <row r="67" spans="1:18" ht="139.5" customHeight="1" x14ac:dyDescent="0.25">
      <c r="A67" s="28">
        <v>34</v>
      </c>
      <c r="B67" s="28">
        <v>1</v>
      </c>
      <c r="C67" s="28">
        <v>4</v>
      </c>
      <c r="D67" s="29">
        <v>2</v>
      </c>
      <c r="E67" s="30" t="s">
        <v>201</v>
      </c>
      <c r="F67" s="30" t="s">
        <v>202</v>
      </c>
      <c r="G67" s="29" t="s">
        <v>149</v>
      </c>
      <c r="H67" s="21" t="s">
        <v>150</v>
      </c>
      <c r="I67" s="31" t="s">
        <v>144</v>
      </c>
      <c r="J67" s="29" t="s">
        <v>203</v>
      </c>
      <c r="K67" s="32"/>
      <c r="L67" s="32" t="s">
        <v>41</v>
      </c>
      <c r="M67" s="33"/>
      <c r="N67" s="33">
        <v>22000</v>
      </c>
      <c r="O67" s="33"/>
      <c r="P67" s="33">
        <v>22000</v>
      </c>
      <c r="Q67" s="29" t="s">
        <v>42</v>
      </c>
      <c r="R67" s="29" t="s">
        <v>43</v>
      </c>
    </row>
    <row r="68" spans="1:18" ht="105.75" customHeight="1" x14ac:dyDescent="0.25">
      <c r="A68" s="39"/>
      <c r="B68" s="39"/>
      <c r="C68" s="39"/>
      <c r="D68" s="40"/>
      <c r="E68" s="41"/>
      <c r="F68" s="41"/>
      <c r="G68" s="40"/>
      <c r="H68" s="21" t="s">
        <v>152</v>
      </c>
      <c r="I68" s="31" t="s">
        <v>153</v>
      </c>
      <c r="J68" s="40"/>
      <c r="K68" s="42"/>
      <c r="L68" s="42"/>
      <c r="M68" s="43"/>
      <c r="N68" s="43"/>
      <c r="O68" s="43"/>
      <c r="P68" s="43"/>
      <c r="Q68" s="40"/>
      <c r="R68" s="40"/>
    </row>
    <row r="69" spans="1:18" ht="121.5" customHeight="1" x14ac:dyDescent="0.25">
      <c r="A69" s="28">
        <v>35</v>
      </c>
      <c r="B69" s="28">
        <v>1</v>
      </c>
      <c r="C69" s="28">
        <v>4</v>
      </c>
      <c r="D69" s="29">
        <v>2</v>
      </c>
      <c r="E69" s="30" t="s">
        <v>204</v>
      </c>
      <c r="F69" s="30" t="s">
        <v>205</v>
      </c>
      <c r="G69" s="29" t="s">
        <v>149</v>
      </c>
      <c r="H69" s="21" t="s">
        <v>150</v>
      </c>
      <c r="I69" s="31" t="s">
        <v>144</v>
      </c>
      <c r="J69" s="29" t="s">
        <v>206</v>
      </c>
      <c r="K69" s="32"/>
      <c r="L69" s="32" t="s">
        <v>41</v>
      </c>
      <c r="M69" s="33"/>
      <c r="N69" s="33">
        <v>22000</v>
      </c>
      <c r="O69" s="33"/>
      <c r="P69" s="33">
        <v>22000</v>
      </c>
      <c r="Q69" s="29" t="s">
        <v>42</v>
      </c>
      <c r="R69" s="29" t="s">
        <v>43</v>
      </c>
    </row>
    <row r="70" spans="1:18" ht="121.5" customHeight="1" x14ac:dyDescent="0.25">
      <c r="A70" s="39"/>
      <c r="B70" s="39"/>
      <c r="C70" s="39"/>
      <c r="D70" s="40"/>
      <c r="E70" s="41"/>
      <c r="F70" s="41"/>
      <c r="G70" s="40"/>
      <c r="H70" s="21" t="s">
        <v>152</v>
      </c>
      <c r="I70" s="31" t="s">
        <v>153</v>
      </c>
      <c r="J70" s="40"/>
      <c r="K70" s="42"/>
      <c r="L70" s="42"/>
      <c r="M70" s="43"/>
      <c r="N70" s="43"/>
      <c r="O70" s="43"/>
      <c r="P70" s="43"/>
      <c r="Q70" s="40"/>
      <c r="R70" s="40"/>
    </row>
    <row r="71" spans="1:18" ht="150.75" customHeight="1" x14ac:dyDescent="0.25">
      <c r="A71" s="28">
        <v>36</v>
      </c>
      <c r="B71" s="28">
        <v>1</v>
      </c>
      <c r="C71" s="28">
        <v>4</v>
      </c>
      <c r="D71" s="29">
        <v>2</v>
      </c>
      <c r="E71" s="30" t="s">
        <v>207</v>
      </c>
      <c r="F71" s="30" t="s">
        <v>208</v>
      </c>
      <c r="G71" s="29" t="s">
        <v>149</v>
      </c>
      <c r="H71" s="21" t="s">
        <v>150</v>
      </c>
      <c r="I71" s="31" t="s">
        <v>144</v>
      </c>
      <c r="J71" s="29" t="s">
        <v>209</v>
      </c>
      <c r="K71" s="32"/>
      <c r="L71" s="32" t="s">
        <v>41</v>
      </c>
      <c r="M71" s="33"/>
      <c r="N71" s="33">
        <v>22000</v>
      </c>
      <c r="O71" s="33"/>
      <c r="P71" s="33">
        <v>22000</v>
      </c>
      <c r="Q71" s="29" t="s">
        <v>42</v>
      </c>
      <c r="R71" s="29" t="s">
        <v>43</v>
      </c>
    </row>
    <row r="72" spans="1:18" ht="105.75" customHeight="1" x14ac:dyDescent="0.25">
      <c r="A72" s="39"/>
      <c r="B72" s="39"/>
      <c r="C72" s="39"/>
      <c r="D72" s="40"/>
      <c r="E72" s="41"/>
      <c r="F72" s="41"/>
      <c r="G72" s="40"/>
      <c r="H72" s="21" t="s">
        <v>152</v>
      </c>
      <c r="I72" s="31" t="s">
        <v>153</v>
      </c>
      <c r="J72" s="40"/>
      <c r="K72" s="42"/>
      <c r="L72" s="42"/>
      <c r="M72" s="43"/>
      <c r="N72" s="43"/>
      <c r="O72" s="43"/>
      <c r="P72" s="43"/>
      <c r="Q72" s="40"/>
      <c r="R72" s="40"/>
    </row>
    <row r="73" spans="1:18" ht="136.5" customHeight="1" x14ac:dyDescent="0.25">
      <c r="A73" s="28">
        <v>37</v>
      </c>
      <c r="B73" s="28">
        <v>1</v>
      </c>
      <c r="C73" s="28">
        <v>4</v>
      </c>
      <c r="D73" s="29">
        <v>2</v>
      </c>
      <c r="E73" s="30" t="s">
        <v>210</v>
      </c>
      <c r="F73" s="30" t="s">
        <v>211</v>
      </c>
      <c r="G73" s="29" t="s">
        <v>149</v>
      </c>
      <c r="H73" s="21" t="s">
        <v>150</v>
      </c>
      <c r="I73" s="31" t="s">
        <v>144</v>
      </c>
      <c r="J73" s="29" t="s">
        <v>212</v>
      </c>
      <c r="K73" s="32"/>
      <c r="L73" s="32" t="s">
        <v>41</v>
      </c>
      <c r="M73" s="33"/>
      <c r="N73" s="33">
        <v>22000</v>
      </c>
      <c r="O73" s="33"/>
      <c r="P73" s="33">
        <v>22000</v>
      </c>
      <c r="Q73" s="29" t="s">
        <v>42</v>
      </c>
      <c r="R73" s="29" t="s">
        <v>43</v>
      </c>
    </row>
    <row r="74" spans="1:18" ht="112.5" customHeight="1" x14ac:dyDescent="0.25">
      <c r="A74" s="39"/>
      <c r="B74" s="39"/>
      <c r="C74" s="39"/>
      <c r="D74" s="40"/>
      <c r="E74" s="41"/>
      <c r="F74" s="41"/>
      <c r="G74" s="40"/>
      <c r="H74" s="21" t="s">
        <v>152</v>
      </c>
      <c r="I74" s="31" t="s">
        <v>153</v>
      </c>
      <c r="J74" s="40"/>
      <c r="K74" s="42"/>
      <c r="L74" s="42"/>
      <c r="M74" s="43"/>
      <c r="N74" s="43"/>
      <c r="O74" s="43"/>
      <c r="P74" s="43"/>
      <c r="Q74" s="40"/>
      <c r="R74" s="40"/>
    </row>
    <row r="75" spans="1:18" ht="139.5" customHeight="1" x14ac:dyDescent="0.25">
      <c r="A75" s="28">
        <v>38</v>
      </c>
      <c r="B75" s="28">
        <v>1</v>
      </c>
      <c r="C75" s="28">
        <v>4</v>
      </c>
      <c r="D75" s="29">
        <v>2</v>
      </c>
      <c r="E75" s="30" t="s">
        <v>213</v>
      </c>
      <c r="F75" s="30" t="s">
        <v>214</v>
      </c>
      <c r="G75" s="29" t="s">
        <v>149</v>
      </c>
      <c r="H75" s="21" t="s">
        <v>150</v>
      </c>
      <c r="I75" s="31" t="s">
        <v>144</v>
      </c>
      <c r="J75" s="29" t="s">
        <v>215</v>
      </c>
      <c r="K75" s="32"/>
      <c r="L75" s="32" t="s">
        <v>41</v>
      </c>
      <c r="M75" s="33"/>
      <c r="N75" s="33">
        <v>22000</v>
      </c>
      <c r="O75" s="33"/>
      <c r="P75" s="33">
        <v>22000</v>
      </c>
      <c r="Q75" s="29" t="s">
        <v>42</v>
      </c>
      <c r="R75" s="29" t="s">
        <v>43</v>
      </c>
    </row>
    <row r="76" spans="1:18" ht="109.5" customHeight="1" x14ac:dyDescent="0.25">
      <c r="A76" s="39"/>
      <c r="B76" s="39"/>
      <c r="C76" s="39"/>
      <c r="D76" s="40"/>
      <c r="E76" s="41"/>
      <c r="F76" s="41"/>
      <c r="G76" s="40"/>
      <c r="H76" s="21" t="s">
        <v>152</v>
      </c>
      <c r="I76" s="31" t="s">
        <v>153</v>
      </c>
      <c r="J76" s="40"/>
      <c r="K76" s="42"/>
      <c r="L76" s="42"/>
      <c r="M76" s="43"/>
      <c r="N76" s="43"/>
      <c r="O76" s="43"/>
      <c r="P76" s="43"/>
      <c r="Q76" s="40"/>
      <c r="R76" s="40"/>
    </row>
    <row r="77" spans="1:18" ht="126.75" customHeight="1" x14ac:dyDescent="0.25">
      <c r="A77" s="28">
        <v>39</v>
      </c>
      <c r="B77" s="28">
        <v>1</v>
      </c>
      <c r="C77" s="28">
        <v>4</v>
      </c>
      <c r="D77" s="29">
        <v>2</v>
      </c>
      <c r="E77" s="30" t="s">
        <v>216</v>
      </c>
      <c r="F77" s="30" t="s">
        <v>217</v>
      </c>
      <c r="G77" s="29" t="s">
        <v>149</v>
      </c>
      <c r="H77" s="21" t="s">
        <v>150</v>
      </c>
      <c r="I77" s="31" t="s">
        <v>144</v>
      </c>
      <c r="J77" s="29" t="s">
        <v>218</v>
      </c>
      <c r="K77" s="32"/>
      <c r="L77" s="32" t="s">
        <v>41</v>
      </c>
      <c r="M77" s="33"/>
      <c r="N77" s="33">
        <v>22000</v>
      </c>
      <c r="O77" s="33"/>
      <c r="P77" s="33">
        <v>22000</v>
      </c>
      <c r="Q77" s="29" t="s">
        <v>42</v>
      </c>
      <c r="R77" s="29" t="s">
        <v>43</v>
      </c>
    </row>
    <row r="78" spans="1:18" ht="126.75" customHeight="1" x14ac:dyDescent="0.25">
      <c r="A78" s="39"/>
      <c r="B78" s="39"/>
      <c r="C78" s="39"/>
      <c r="D78" s="40"/>
      <c r="E78" s="41"/>
      <c r="F78" s="41"/>
      <c r="G78" s="40"/>
      <c r="H78" s="21" t="s">
        <v>152</v>
      </c>
      <c r="I78" s="31" t="s">
        <v>153</v>
      </c>
      <c r="J78" s="40"/>
      <c r="K78" s="42"/>
      <c r="L78" s="42"/>
      <c r="M78" s="43"/>
      <c r="N78" s="43"/>
      <c r="O78" s="43"/>
      <c r="P78" s="43"/>
      <c r="Q78" s="40"/>
      <c r="R78" s="40"/>
    </row>
    <row r="79" spans="1:18" ht="111.75" customHeight="1" x14ac:dyDescent="0.25">
      <c r="A79" s="28">
        <v>40</v>
      </c>
      <c r="B79" s="28">
        <v>1</v>
      </c>
      <c r="C79" s="28">
        <v>4</v>
      </c>
      <c r="D79" s="29">
        <v>2</v>
      </c>
      <c r="E79" s="30" t="s">
        <v>219</v>
      </c>
      <c r="F79" s="30" t="s">
        <v>220</v>
      </c>
      <c r="G79" s="29" t="s">
        <v>149</v>
      </c>
      <c r="H79" s="21" t="s">
        <v>150</v>
      </c>
      <c r="I79" s="31" t="s">
        <v>144</v>
      </c>
      <c r="J79" s="29" t="s">
        <v>221</v>
      </c>
      <c r="K79" s="32"/>
      <c r="L79" s="32" t="s">
        <v>41</v>
      </c>
      <c r="M79" s="33"/>
      <c r="N79" s="33">
        <v>22000</v>
      </c>
      <c r="O79" s="33"/>
      <c r="P79" s="33">
        <v>22000</v>
      </c>
      <c r="Q79" s="29" t="s">
        <v>42</v>
      </c>
      <c r="R79" s="29" t="s">
        <v>43</v>
      </c>
    </row>
    <row r="80" spans="1:18" ht="139.5" customHeight="1" x14ac:dyDescent="0.25">
      <c r="A80" s="39"/>
      <c r="B80" s="39"/>
      <c r="C80" s="39"/>
      <c r="D80" s="40"/>
      <c r="E80" s="41"/>
      <c r="F80" s="41"/>
      <c r="G80" s="40"/>
      <c r="H80" s="21" t="s">
        <v>152</v>
      </c>
      <c r="I80" s="31" t="s">
        <v>153</v>
      </c>
      <c r="J80" s="40"/>
      <c r="K80" s="42"/>
      <c r="L80" s="42"/>
      <c r="M80" s="43"/>
      <c r="N80" s="43"/>
      <c r="O80" s="43"/>
      <c r="P80" s="43"/>
      <c r="Q80" s="40"/>
      <c r="R80" s="40"/>
    </row>
    <row r="81" spans="1:19" ht="121.5" customHeight="1" x14ac:dyDescent="0.25">
      <c r="A81" s="28">
        <v>41</v>
      </c>
      <c r="B81" s="28">
        <v>1</v>
      </c>
      <c r="C81" s="28">
        <v>4</v>
      </c>
      <c r="D81" s="29">
        <v>2</v>
      </c>
      <c r="E81" s="30" t="s">
        <v>222</v>
      </c>
      <c r="F81" s="30" t="s">
        <v>223</v>
      </c>
      <c r="G81" s="29" t="s">
        <v>149</v>
      </c>
      <c r="H81" s="21" t="s">
        <v>150</v>
      </c>
      <c r="I81" s="31" t="s">
        <v>144</v>
      </c>
      <c r="J81" s="29" t="s">
        <v>224</v>
      </c>
      <c r="K81" s="32"/>
      <c r="L81" s="32" t="s">
        <v>41</v>
      </c>
      <c r="M81" s="33"/>
      <c r="N81" s="33">
        <v>22000</v>
      </c>
      <c r="O81" s="33"/>
      <c r="P81" s="33">
        <v>22000</v>
      </c>
      <c r="Q81" s="29" t="s">
        <v>42</v>
      </c>
      <c r="R81" s="29" t="s">
        <v>43</v>
      </c>
    </row>
    <row r="82" spans="1:19" ht="121.5" customHeight="1" x14ac:dyDescent="0.25">
      <c r="A82" s="39"/>
      <c r="B82" s="39"/>
      <c r="C82" s="39"/>
      <c r="D82" s="40"/>
      <c r="E82" s="41"/>
      <c r="F82" s="41"/>
      <c r="G82" s="40"/>
      <c r="H82" s="21" t="s">
        <v>152</v>
      </c>
      <c r="I82" s="31" t="s">
        <v>153</v>
      </c>
      <c r="J82" s="40"/>
      <c r="K82" s="42"/>
      <c r="L82" s="42"/>
      <c r="M82" s="43"/>
      <c r="N82" s="43"/>
      <c r="O82" s="43"/>
      <c r="P82" s="43"/>
      <c r="Q82" s="40"/>
      <c r="R82" s="40"/>
    </row>
    <row r="83" spans="1:19" ht="123.75" customHeight="1" x14ac:dyDescent="0.25">
      <c r="A83" s="28">
        <v>42</v>
      </c>
      <c r="B83" s="28">
        <v>1</v>
      </c>
      <c r="C83" s="28">
        <v>4</v>
      </c>
      <c r="D83" s="29">
        <v>2</v>
      </c>
      <c r="E83" s="30" t="s">
        <v>225</v>
      </c>
      <c r="F83" s="30" t="s">
        <v>226</v>
      </c>
      <c r="G83" s="29" t="s">
        <v>149</v>
      </c>
      <c r="H83" s="21" t="s">
        <v>150</v>
      </c>
      <c r="I83" s="31" t="s">
        <v>144</v>
      </c>
      <c r="J83" s="29" t="s">
        <v>227</v>
      </c>
      <c r="K83" s="32"/>
      <c r="L83" s="32" t="s">
        <v>41</v>
      </c>
      <c r="M83" s="33"/>
      <c r="N83" s="33">
        <v>22000</v>
      </c>
      <c r="O83" s="33"/>
      <c r="P83" s="33">
        <v>22000</v>
      </c>
      <c r="Q83" s="29" t="s">
        <v>42</v>
      </c>
      <c r="R83" s="29" t="s">
        <v>43</v>
      </c>
    </row>
    <row r="84" spans="1:19" ht="123.75" customHeight="1" x14ac:dyDescent="0.25">
      <c r="A84" s="39"/>
      <c r="B84" s="39"/>
      <c r="C84" s="39"/>
      <c r="D84" s="40"/>
      <c r="E84" s="41"/>
      <c r="F84" s="41"/>
      <c r="G84" s="40"/>
      <c r="H84" s="21" t="s">
        <v>152</v>
      </c>
      <c r="I84" s="31" t="s">
        <v>153</v>
      </c>
      <c r="J84" s="40"/>
      <c r="K84" s="42"/>
      <c r="L84" s="42"/>
      <c r="M84" s="43"/>
      <c r="N84" s="43"/>
      <c r="O84" s="43"/>
      <c r="P84" s="43"/>
      <c r="Q84" s="40"/>
      <c r="R84" s="40"/>
    </row>
    <row r="85" spans="1:19" ht="141" customHeight="1" x14ac:dyDescent="0.25">
      <c r="A85" s="28">
        <v>43</v>
      </c>
      <c r="B85" s="28">
        <v>1</v>
      </c>
      <c r="C85" s="28">
        <v>4</v>
      </c>
      <c r="D85" s="29">
        <v>2</v>
      </c>
      <c r="E85" s="30" t="s">
        <v>228</v>
      </c>
      <c r="F85" s="30" t="s">
        <v>229</v>
      </c>
      <c r="G85" s="29" t="s">
        <v>149</v>
      </c>
      <c r="H85" s="21" t="s">
        <v>150</v>
      </c>
      <c r="I85" s="31" t="s">
        <v>144</v>
      </c>
      <c r="J85" s="29" t="s">
        <v>230</v>
      </c>
      <c r="K85" s="32"/>
      <c r="L85" s="32" t="s">
        <v>41</v>
      </c>
      <c r="M85" s="33"/>
      <c r="N85" s="33">
        <v>22000</v>
      </c>
      <c r="O85" s="33"/>
      <c r="P85" s="33">
        <v>22000</v>
      </c>
      <c r="Q85" s="29" t="s">
        <v>42</v>
      </c>
      <c r="R85" s="29" t="s">
        <v>43</v>
      </c>
    </row>
    <row r="86" spans="1:19" ht="115.5" customHeight="1" x14ac:dyDescent="0.25">
      <c r="A86" s="39"/>
      <c r="B86" s="39"/>
      <c r="C86" s="39"/>
      <c r="D86" s="40"/>
      <c r="E86" s="41"/>
      <c r="F86" s="41"/>
      <c r="G86" s="40"/>
      <c r="H86" s="21" t="s">
        <v>152</v>
      </c>
      <c r="I86" s="31" t="s">
        <v>153</v>
      </c>
      <c r="J86" s="40"/>
      <c r="K86" s="42"/>
      <c r="L86" s="42"/>
      <c r="M86" s="43"/>
      <c r="N86" s="43"/>
      <c r="O86" s="43"/>
      <c r="P86" s="43"/>
      <c r="Q86" s="40"/>
      <c r="R86" s="40"/>
    </row>
    <row r="87" spans="1:19" ht="128.25" customHeight="1" x14ac:dyDescent="0.25">
      <c r="A87" s="28">
        <v>44</v>
      </c>
      <c r="B87" s="28">
        <v>1</v>
      </c>
      <c r="C87" s="28">
        <v>4</v>
      </c>
      <c r="D87" s="29">
        <v>2</v>
      </c>
      <c r="E87" s="30" t="s">
        <v>231</v>
      </c>
      <c r="F87" s="30" t="s">
        <v>232</v>
      </c>
      <c r="G87" s="29" t="s">
        <v>64</v>
      </c>
      <c r="H87" s="21" t="s">
        <v>233</v>
      </c>
      <c r="I87" s="31" t="s">
        <v>112</v>
      </c>
      <c r="J87" s="29" t="s">
        <v>234</v>
      </c>
      <c r="K87" s="32"/>
      <c r="L87" s="32" t="s">
        <v>41</v>
      </c>
      <c r="M87" s="33"/>
      <c r="N87" s="33">
        <v>20500</v>
      </c>
      <c r="O87" s="33"/>
      <c r="P87" s="33">
        <v>20500</v>
      </c>
      <c r="Q87" s="29" t="s">
        <v>42</v>
      </c>
      <c r="R87" s="29" t="s">
        <v>43</v>
      </c>
      <c r="S87" s="3"/>
    </row>
    <row r="88" spans="1:19" ht="128.25" customHeight="1" x14ac:dyDescent="0.25">
      <c r="A88" s="39"/>
      <c r="B88" s="39"/>
      <c r="C88" s="39"/>
      <c r="D88" s="40"/>
      <c r="E88" s="41"/>
      <c r="F88" s="41"/>
      <c r="G88" s="40"/>
      <c r="H88" s="44" t="s">
        <v>235</v>
      </c>
      <c r="I88" s="45" t="s">
        <v>236</v>
      </c>
      <c r="J88" s="40"/>
      <c r="K88" s="42"/>
      <c r="L88" s="42"/>
      <c r="M88" s="43"/>
      <c r="N88" s="43"/>
      <c r="O88" s="43"/>
      <c r="P88" s="43"/>
      <c r="Q88" s="40"/>
      <c r="R88" s="40"/>
    </row>
    <row r="89" spans="1:19" ht="68.25" customHeight="1" x14ac:dyDescent="0.25">
      <c r="A89" s="29">
        <v>45</v>
      </c>
      <c r="B89" s="29">
        <v>1</v>
      </c>
      <c r="C89" s="29">
        <v>4</v>
      </c>
      <c r="D89" s="29">
        <v>2</v>
      </c>
      <c r="E89" s="30" t="s">
        <v>237</v>
      </c>
      <c r="F89" s="30" t="s">
        <v>238</v>
      </c>
      <c r="G89" s="29" t="s">
        <v>239</v>
      </c>
      <c r="H89" s="21" t="s">
        <v>233</v>
      </c>
      <c r="I89" s="20">
        <v>1</v>
      </c>
      <c r="J89" s="29" t="s">
        <v>240</v>
      </c>
      <c r="K89" s="29"/>
      <c r="L89" s="29" t="s">
        <v>41</v>
      </c>
      <c r="M89" s="46"/>
      <c r="N89" s="46">
        <v>57800</v>
      </c>
      <c r="O89" s="46"/>
      <c r="P89" s="46">
        <v>57800</v>
      </c>
      <c r="Q89" s="29" t="s">
        <v>42</v>
      </c>
      <c r="R89" s="29" t="s">
        <v>43</v>
      </c>
    </row>
    <row r="90" spans="1:19" ht="59.25" customHeight="1" x14ac:dyDescent="0.25">
      <c r="A90" s="35"/>
      <c r="B90" s="35"/>
      <c r="C90" s="35"/>
      <c r="D90" s="35"/>
      <c r="E90" s="36"/>
      <c r="F90" s="36"/>
      <c r="G90" s="35"/>
      <c r="H90" s="21" t="s">
        <v>235</v>
      </c>
      <c r="I90" s="20">
        <v>30</v>
      </c>
      <c r="J90" s="35"/>
      <c r="K90" s="35"/>
      <c r="L90" s="35"/>
      <c r="M90" s="47"/>
      <c r="N90" s="47"/>
      <c r="O90" s="47"/>
      <c r="P90" s="47"/>
      <c r="Q90" s="35"/>
      <c r="R90" s="35"/>
    </row>
    <row r="91" spans="1:19" ht="60.75" customHeight="1" x14ac:dyDescent="0.25">
      <c r="A91" s="35"/>
      <c r="B91" s="35"/>
      <c r="C91" s="35"/>
      <c r="D91" s="35"/>
      <c r="E91" s="36"/>
      <c r="F91" s="36"/>
      <c r="G91" s="35"/>
      <c r="H91" s="21" t="s">
        <v>241</v>
      </c>
      <c r="I91" s="20">
        <v>1</v>
      </c>
      <c r="J91" s="35"/>
      <c r="K91" s="35"/>
      <c r="L91" s="35"/>
      <c r="M91" s="47"/>
      <c r="N91" s="47"/>
      <c r="O91" s="47"/>
      <c r="P91" s="47"/>
      <c r="Q91" s="35"/>
      <c r="R91" s="35"/>
    </row>
    <row r="92" spans="1:19" ht="62.25" customHeight="1" x14ac:dyDescent="0.25">
      <c r="A92" s="35"/>
      <c r="B92" s="35"/>
      <c r="C92" s="35"/>
      <c r="D92" s="35"/>
      <c r="E92" s="36"/>
      <c r="F92" s="36"/>
      <c r="G92" s="35"/>
      <c r="H92" s="21" t="s">
        <v>242</v>
      </c>
      <c r="I92" s="20">
        <v>1</v>
      </c>
      <c r="J92" s="35"/>
      <c r="K92" s="35"/>
      <c r="L92" s="35"/>
      <c r="M92" s="47"/>
      <c r="N92" s="47"/>
      <c r="O92" s="47"/>
      <c r="P92" s="47"/>
      <c r="Q92" s="35"/>
      <c r="R92" s="35"/>
    </row>
    <row r="93" spans="1:19" ht="60" customHeight="1" x14ac:dyDescent="0.25">
      <c r="A93" s="40"/>
      <c r="B93" s="40"/>
      <c r="C93" s="40"/>
      <c r="D93" s="40"/>
      <c r="E93" s="41"/>
      <c r="F93" s="41"/>
      <c r="G93" s="40"/>
      <c r="H93" s="21" t="s">
        <v>243</v>
      </c>
      <c r="I93" s="48">
        <v>1000</v>
      </c>
      <c r="J93" s="40"/>
      <c r="K93" s="40"/>
      <c r="L93" s="40"/>
      <c r="M93" s="49"/>
      <c r="N93" s="49"/>
      <c r="O93" s="49"/>
      <c r="P93" s="49"/>
      <c r="Q93" s="40"/>
      <c r="R93" s="40"/>
    </row>
    <row r="94" spans="1:19" ht="64.5" customHeight="1" x14ac:dyDescent="0.25">
      <c r="A94" s="29">
        <v>46</v>
      </c>
      <c r="B94" s="29">
        <v>1</v>
      </c>
      <c r="C94" s="29">
        <v>4</v>
      </c>
      <c r="D94" s="29">
        <v>2</v>
      </c>
      <c r="E94" s="30" t="s">
        <v>244</v>
      </c>
      <c r="F94" s="30" t="s">
        <v>245</v>
      </c>
      <c r="G94" s="29" t="s">
        <v>64</v>
      </c>
      <c r="H94" s="21" t="s">
        <v>233</v>
      </c>
      <c r="I94" s="20">
        <v>1</v>
      </c>
      <c r="J94" s="29" t="s">
        <v>49</v>
      </c>
      <c r="K94" s="29"/>
      <c r="L94" s="29" t="s">
        <v>41</v>
      </c>
      <c r="M94" s="46"/>
      <c r="N94" s="46">
        <v>26000</v>
      </c>
      <c r="O94" s="46"/>
      <c r="P94" s="46">
        <v>26000</v>
      </c>
      <c r="Q94" s="29" t="s">
        <v>42</v>
      </c>
      <c r="R94" s="29" t="s">
        <v>43</v>
      </c>
    </row>
    <row r="95" spans="1:19" ht="64.5" customHeight="1" x14ac:dyDescent="0.25">
      <c r="A95" s="40"/>
      <c r="B95" s="40"/>
      <c r="C95" s="40"/>
      <c r="D95" s="40"/>
      <c r="E95" s="41"/>
      <c r="F95" s="41"/>
      <c r="G95" s="40"/>
      <c r="H95" s="21" t="s">
        <v>235</v>
      </c>
      <c r="I95" s="20">
        <v>50</v>
      </c>
      <c r="J95" s="40"/>
      <c r="K95" s="40"/>
      <c r="L95" s="40"/>
      <c r="M95" s="49"/>
      <c r="N95" s="49"/>
      <c r="O95" s="49"/>
      <c r="P95" s="49"/>
      <c r="Q95" s="40"/>
      <c r="R95" s="40"/>
    </row>
    <row r="96" spans="1:19" x14ac:dyDescent="0.25">
      <c r="A96" s="50"/>
      <c r="B96" s="50"/>
      <c r="C96" s="50"/>
      <c r="D96" s="51"/>
      <c r="E96" s="52"/>
      <c r="F96" s="52"/>
      <c r="G96" s="51"/>
      <c r="H96" s="53"/>
      <c r="I96" s="54"/>
      <c r="J96" s="51"/>
      <c r="K96" s="55"/>
      <c r="L96" s="55"/>
      <c r="M96" s="56"/>
      <c r="N96" s="57"/>
      <c r="O96" s="56"/>
      <c r="P96" s="56"/>
      <c r="Q96" s="51"/>
      <c r="R96" s="51"/>
    </row>
    <row r="97" spans="13:16" ht="15.75" x14ac:dyDescent="0.25">
      <c r="M97" s="58"/>
      <c r="N97" s="59" t="s">
        <v>246</v>
      </c>
      <c r="O97" s="59"/>
      <c r="P97" s="59"/>
    </row>
    <row r="98" spans="13:16" x14ac:dyDescent="0.25">
      <c r="M98" s="58"/>
      <c r="N98" s="60" t="s">
        <v>247</v>
      </c>
      <c r="O98" s="58" t="s">
        <v>248</v>
      </c>
      <c r="P98" s="58"/>
    </row>
    <row r="99" spans="13:16" ht="16.5" customHeight="1" x14ac:dyDescent="0.25">
      <c r="M99" s="58"/>
      <c r="N99" s="61"/>
      <c r="O99" s="62">
        <v>2020</v>
      </c>
      <c r="P99" s="62">
        <v>2021</v>
      </c>
    </row>
    <row r="100" spans="13:16" x14ac:dyDescent="0.25">
      <c r="M100" s="63" t="s">
        <v>249</v>
      </c>
      <c r="N100" s="64">
        <v>46</v>
      </c>
      <c r="O100" s="65">
        <f>O7+O8+O9+O10+O11+O12+O13+O14+O15+O16</f>
        <v>381051.67</v>
      </c>
      <c r="P100" s="66">
        <f>P94+P89+P87+P85+P83+P81+P79+P77+P75+P73+P71+P69+P67+P65+P63+P61+P59+P57+P55+P53+P51+P49+P47+P45+P43+P41+P39+P37+P35+P31+P30+P28+P26+P24+P20+P17</f>
        <v>1186000</v>
      </c>
    </row>
    <row r="101" spans="13:16" x14ac:dyDescent="0.25">
      <c r="O101" s="3"/>
      <c r="P101" s="3"/>
    </row>
    <row r="102" spans="13:16" x14ac:dyDescent="0.25">
      <c r="O102" s="3"/>
      <c r="P102" s="3"/>
    </row>
    <row r="103" spans="13:16" x14ac:dyDescent="0.25">
      <c r="O103" s="3"/>
    </row>
  </sheetData>
  <mergeCells count="578">
    <mergeCell ref="Q94:Q95"/>
    <mergeCell ref="R94:R95"/>
    <mergeCell ref="M97:M99"/>
    <mergeCell ref="N97:P97"/>
    <mergeCell ref="N98:N99"/>
    <mergeCell ref="O98:P98"/>
    <mergeCell ref="K94:K95"/>
    <mergeCell ref="L94:L95"/>
    <mergeCell ref="M94:M95"/>
    <mergeCell ref="N94:N95"/>
    <mergeCell ref="O94:O95"/>
    <mergeCell ref="P94:P95"/>
    <mergeCell ref="Q89:Q93"/>
    <mergeCell ref="R89:R93"/>
    <mergeCell ref="A94:A95"/>
    <mergeCell ref="B94:B95"/>
    <mergeCell ref="C94:C95"/>
    <mergeCell ref="D94:D95"/>
    <mergeCell ref="E94:E95"/>
    <mergeCell ref="F94:F95"/>
    <mergeCell ref="G94:G95"/>
    <mergeCell ref="J94:J95"/>
    <mergeCell ref="K89:K93"/>
    <mergeCell ref="L89:L93"/>
    <mergeCell ref="M89:M93"/>
    <mergeCell ref="N89:N93"/>
    <mergeCell ref="O89:O93"/>
    <mergeCell ref="P89:P93"/>
    <mergeCell ref="Q87:Q88"/>
    <mergeCell ref="R87:R88"/>
    <mergeCell ref="A89:A93"/>
    <mergeCell ref="B89:B93"/>
    <mergeCell ref="C89:C93"/>
    <mergeCell ref="D89:D93"/>
    <mergeCell ref="E89:E93"/>
    <mergeCell ref="F89:F93"/>
    <mergeCell ref="G89:G93"/>
    <mergeCell ref="J89:J93"/>
    <mergeCell ref="K87:K88"/>
    <mergeCell ref="L87:L88"/>
    <mergeCell ref="M87:M88"/>
    <mergeCell ref="N87:N88"/>
    <mergeCell ref="O87:O88"/>
    <mergeCell ref="P87:P88"/>
    <mergeCell ref="Q85:Q86"/>
    <mergeCell ref="R85:R86"/>
    <mergeCell ref="A87:A88"/>
    <mergeCell ref="B87:B88"/>
    <mergeCell ref="C87:C88"/>
    <mergeCell ref="D87:D88"/>
    <mergeCell ref="E87:E88"/>
    <mergeCell ref="F87:F88"/>
    <mergeCell ref="G87:G88"/>
    <mergeCell ref="J87:J88"/>
    <mergeCell ref="K85:K86"/>
    <mergeCell ref="L85:L86"/>
    <mergeCell ref="M85:M86"/>
    <mergeCell ref="N85:N86"/>
    <mergeCell ref="O85:O86"/>
    <mergeCell ref="P85:P86"/>
    <mergeCell ref="Q83:Q84"/>
    <mergeCell ref="R83:R84"/>
    <mergeCell ref="A85:A86"/>
    <mergeCell ref="B85:B86"/>
    <mergeCell ref="C85:C86"/>
    <mergeCell ref="D85:D86"/>
    <mergeCell ref="E85:E86"/>
    <mergeCell ref="F85:F86"/>
    <mergeCell ref="G85:G86"/>
    <mergeCell ref="J85:J86"/>
    <mergeCell ref="K83:K84"/>
    <mergeCell ref="L83:L84"/>
    <mergeCell ref="M83:M84"/>
    <mergeCell ref="N83:N84"/>
    <mergeCell ref="O83:O84"/>
    <mergeCell ref="P83:P84"/>
    <mergeCell ref="Q81:Q82"/>
    <mergeCell ref="R81:R82"/>
    <mergeCell ref="A83:A84"/>
    <mergeCell ref="B83:B84"/>
    <mergeCell ref="C83:C84"/>
    <mergeCell ref="D83:D84"/>
    <mergeCell ref="E83:E84"/>
    <mergeCell ref="F83:F84"/>
    <mergeCell ref="G83:G84"/>
    <mergeCell ref="J83:J84"/>
    <mergeCell ref="K81:K82"/>
    <mergeCell ref="L81:L82"/>
    <mergeCell ref="M81:M82"/>
    <mergeCell ref="N81:N82"/>
    <mergeCell ref="O81:O82"/>
    <mergeCell ref="P81:P82"/>
    <mergeCell ref="Q79:Q80"/>
    <mergeCell ref="R79:R80"/>
    <mergeCell ref="A81:A82"/>
    <mergeCell ref="B81:B82"/>
    <mergeCell ref="C81:C82"/>
    <mergeCell ref="D81:D82"/>
    <mergeCell ref="E81:E82"/>
    <mergeCell ref="F81:F82"/>
    <mergeCell ref="G81:G82"/>
    <mergeCell ref="J81:J82"/>
    <mergeCell ref="K79:K80"/>
    <mergeCell ref="L79:L80"/>
    <mergeCell ref="M79:M80"/>
    <mergeCell ref="N79:N80"/>
    <mergeCell ref="O79:O80"/>
    <mergeCell ref="P79:P80"/>
    <mergeCell ref="Q77:Q78"/>
    <mergeCell ref="R77:R78"/>
    <mergeCell ref="A79:A80"/>
    <mergeCell ref="B79:B80"/>
    <mergeCell ref="C79:C80"/>
    <mergeCell ref="D79:D80"/>
    <mergeCell ref="E79:E80"/>
    <mergeCell ref="F79:F80"/>
    <mergeCell ref="G79:G80"/>
    <mergeCell ref="J79:J80"/>
    <mergeCell ref="K77:K78"/>
    <mergeCell ref="L77:L78"/>
    <mergeCell ref="M77:M78"/>
    <mergeCell ref="N77:N78"/>
    <mergeCell ref="O77:O78"/>
    <mergeCell ref="P77:P78"/>
    <mergeCell ref="Q75:Q76"/>
    <mergeCell ref="R75:R76"/>
    <mergeCell ref="A77:A78"/>
    <mergeCell ref="B77:B78"/>
    <mergeCell ref="C77:C78"/>
    <mergeCell ref="D77:D78"/>
    <mergeCell ref="E77:E78"/>
    <mergeCell ref="F77:F78"/>
    <mergeCell ref="G77:G78"/>
    <mergeCell ref="J77:J78"/>
    <mergeCell ref="K75:K76"/>
    <mergeCell ref="L75:L76"/>
    <mergeCell ref="M75:M76"/>
    <mergeCell ref="N75:N76"/>
    <mergeCell ref="O75:O76"/>
    <mergeCell ref="P75:P76"/>
    <mergeCell ref="Q73:Q74"/>
    <mergeCell ref="R73:R74"/>
    <mergeCell ref="A75:A76"/>
    <mergeCell ref="B75:B76"/>
    <mergeCell ref="C75:C76"/>
    <mergeCell ref="D75:D76"/>
    <mergeCell ref="E75:E76"/>
    <mergeCell ref="F75:F76"/>
    <mergeCell ref="G75:G76"/>
    <mergeCell ref="J75:J76"/>
    <mergeCell ref="K73:K74"/>
    <mergeCell ref="L73:L74"/>
    <mergeCell ref="M73:M74"/>
    <mergeCell ref="N73:N74"/>
    <mergeCell ref="O73:O74"/>
    <mergeCell ref="P73:P74"/>
    <mergeCell ref="Q71:Q72"/>
    <mergeCell ref="R71:R72"/>
    <mergeCell ref="A73:A74"/>
    <mergeCell ref="B73:B74"/>
    <mergeCell ref="C73:C74"/>
    <mergeCell ref="D73:D74"/>
    <mergeCell ref="E73:E74"/>
    <mergeCell ref="F73:F74"/>
    <mergeCell ref="G73:G74"/>
    <mergeCell ref="J73:J74"/>
    <mergeCell ref="K71:K72"/>
    <mergeCell ref="L71:L72"/>
    <mergeCell ref="M71:M72"/>
    <mergeCell ref="N71:N72"/>
    <mergeCell ref="O71:O72"/>
    <mergeCell ref="P71:P72"/>
    <mergeCell ref="Q69:Q70"/>
    <mergeCell ref="R69:R70"/>
    <mergeCell ref="A71:A72"/>
    <mergeCell ref="B71:B72"/>
    <mergeCell ref="C71:C72"/>
    <mergeCell ref="D71:D72"/>
    <mergeCell ref="E71:E72"/>
    <mergeCell ref="F71:F72"/>
    <mergeCell ref="G71:G72"/>
    <mergeCell ref="J71:J72"/>
    <mergeCell ref="K69:K70"/>
    <mergeCell ref="L69:L70"/>
    <mergeCell ref="M69:M70"/>
    <mergeCell ref="N69:N70"/>
    <mergeCell ref="O69:O70"/>
    <mergeCell ref="P69:P70"/>
    <mergeCell ref="Q67:Q68"/>
    <mergeCell ref="R67:R68"/>
    <mergeCell ref="A69:A70"/>
    <mergeCell ref="B69:B70"/>
    <mergeCell ref="C69:C70"/>
    <mergeCell ref="D69:D70"/>
    <mergeCell ref="E69:E70"/>
    <mergeCell ref="F69:F70"/>
    <mergeCell ref="G69:G70"/>
    <mergeCell ref="J69:J70"/>
    <mergeCell ref="K67:K68"/>
    <mergeCell ref="L67:L68"/>
    <mergeCell ref="M67:M68"/>
    <mergeCell ref="N67:N68"/>
    <mergeCell ref="O67:O68"/>
    <mergeCell ref="P67:P68"/>
    <mergeCell ref="Q65:Q66"/>
    <mergeCell ref="R65:R66"/>
    <mergeCell ref="A67:A68"/>
    <mergeCell ref="B67:B68"/>
    <mergeCell ref="C67:C68"/>
    <mergeCell ref="D67:D68"/>
    <mergeCell ref="E67:E68"/>
    <mergeCell ref="F67:F68"/>
    <mergeCell ref="G67:G68"/>
    <mergeCell ref="J67:J68"/>
    <mergeCell ref="K65:K66"/>
    <mergeCell ref="L65:L66"/>
    <mergeCell ref="M65:M66"/>
    <mergeCell ref="N65:N66"/>
    <mergeCell ref="O65:O66"/>
    <mergeCell ref="P65:P66"/>
    <mergeCell ref="Q63:Q64"/>
    <mergeCell ref="R63:R64"/>
    <mergeCell ref="A65:A66"/>
    <mergeCell ref="B65:B66"/>
    <mergeCell ref="C65:C66"/>
    <mergeCell ref="D65:D66"/>
    <mergeCell ref="E65:E66"/>
    <mergeCell ref="F65:F66"/>
    <mergeCell ref="G65:G66"/>
    <mergeCell ref="J65:J66"/>
    <mergeCell ref="K63:K64"/>
    <mergeCell ref="L63:L64"/>
    <mergeCell ref="M63:M64"/>
    <mergeCell ref="N63:N64"/>
    <mergeCell ref="O63:O64"/>
    <mergeCell ref="P63:P64"/>
    <mergeCell ref="Q61:Q62"/>
    <mergeCell ref="R61:R62"/>
    <mergeCell ref="A63:A64"/>
    <mergeCell ref="B63:B64"/>
    <mergeCell ref="C63:C64"/>
    <mergeCell ref="D63:D64"/>
    <mergeCell ref="E63:E64"/>
    <mergeCell ref="F63:F64"/>
    <mergeCell ref="G63:G64"/>
    <mergeCell ref="J63:J64"/>
    <mergeCell ref="K61:K62"/>
    <mergeCell ref="L61:L62"/>
    <mergeCell ref="M61:M62"/>
    <mergeCell ref="N61:N62"/>
    <mergeCell ref="O61:O62"/>
    <mergeCell ref="P61:P62"/>
    <mergeCell ref="Q59:Q60"/>
    <mergeCell ref="R59:R60"/>
    <mergeCell ref="A61:A62"/>
    <mergeCell ref="B61:B62"/>
    <mergeCell ref="C61:C62"/>
    <mergeCell ref="D61:D62"/>
    <mergeCell ref="E61:E62"/>
    <mergeCell ref="F61:F62"/>
    <mergeCell ref="G61:G62"/>
    <mergeCell ref="J61:J62"/>
    <mergeCell ref="K59:K60"/>
    <mergeCell ref="L59:L60"/>
    <mergeCell ref="M59:M60"/>
    <mergeCell ref="N59:N60"/>
    <mergeCell ref="O59:O60"/>
    <mergeCell ref="P59:P60"/>
    <mergeCell ref="Q57:Q58"/>
    <mergeCell ref="R57:R58"/>
    <mergeCell ref="A59:A60"/>
    <mergeCell ref="B59:B60"/>
    <mergeCell ref="C59:C60"/>
    <mergeCell ref="D59:D60"/>
    <mergeCell ref="E59:E60"/>
    <mergeCell ref="F59:F60"/>
    <mergeCell ref="G59:G60"/>
    <mergeCell ref="J59:J60"/>
    <mergeCell ref="K57:K58"/>
    <mergeCell ref="L57:L58"/>
    <mergeCell ref="M57:M58"/>
    <mergeCell ref="N57:N58"/>
    <mergeCell ref="O57:O58"/>
    <mergeCell ref="P57:P58"/>
    <mergeCell ref="Q55:Q56"/>
    <mergeCell ref="R55:R56"/>
    <mergeCell ref="A57:A58"/>
    <mergeCell ref="B57:B58"/>
    <mergeCell ref="C57:C58"/>
    <mergeCell ref="D57:D58"/>
    <mergeCell ref="E57:E58"/>
    <mergeCell ref="F57:F58"/>
    <mergeCell ref="G57:G58"/>
    <mergeCell ref="J57:J58"/>
    <mergeCell ref="K55:K56"/>
    <mergeCell ref="L55:L56"/>
    <mergeCell ref="M55:M56"/>
    <mergeCell ref="N55:N56"/>
    <mergeCell ref="O55:O56"/>
    <mergeCell ref="P55:P56"/>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1:Q52"/>
    <mergeCell ref="R51:R52"/>
    <mergeCell ref="A53:A54"/>
    <mergeCell ref="B53:B54"/>
    <mergeCell ref="C53:C54"/>
    <mergeCell ref="D53:D54"/>
    <mergeCell ref="E53:E54"/>
    <mergeCell ref="F53:F54"/>
    <mergeCell ref="G53:G54"/>
    <mergeCell ref="J53:J54"/>
    <mergeCell ref="K51:K52"/>
    <mergeCell ref="L51:L52"/>
    <mergeCell ref="M51:M52"/>
    <mergeCell ref="N51:N52"/>
    <mergeCell ref="O51:O52"/>
    <mergeCell ref="P51:P52"/>
    <mergeCell ref="Q49:Q50"/>
    <mergeCell ref="R49:R50"/>
    <mergeCell ref="A51:A52"/>
    <mergeCell ref="B51:B52"/>
    <mergeCell ref="C51:C52"/>
    <mergeCell ref="D51:D52"/>
    <mergeCell ref="E51:E52"/>
    <mergeCell ref="F51:F52"/>
    <mergeCell ref="G51:G52"/>
    <mergeCell ref="J51:J52"/>
    <mergeCell ref="K49:K50"/>
    <mergeCell ref="L49:L50"/>
    <mergeCell ref="M49:M50"/>
    <mergeCell ref="N49:N50"/>
    <mergeCell ref="O49:O50"/>
    <mergeCell ref="P49:P50"/>
    <mergeCell ref="Q47:Q48"/>
    <mergeCell ref="R47:R48"/>
    <mergeCell ref="A49:A50"/>
    <mergeCell ref="B49:B50"/>
    <mergeCell ref="C49:C50"/>
    <mergeCell ref="D49:D50"/>
    <mergeCell ref="E49:E50"/>
    <mergeCell ref="F49:F50"/>
    <mergeCell ref="G49:G50"/>
    <mergeCell ref="J49:J50"/>
    <mergeCell ref="K47:K48"/>
    <mergeCell ref="L47:L48"/>
    <mergeCell ref="M47:M48"/>
    <mergeCell ref="N47:N48"/>
    <mergeCell ref="O47:O48"/>
    <mergeCell ref="P47:P48"/>
    <mergeCell ref="Q45:Q46"/>
    <mergeCell ref="R45:R46"/>
    <mergeCell ref="A47:A48"/>
    <mergeCell ref="B47:B48"/>
    <mergeCell ref="C47:C48"/>
    <mergeCell ref="D47:D48"/>
    <mergeCell ref="E47:E48"/>
    <mergeCell ref="F47:F48"/>
    <mergeCell ref="G47:G48"/>
    <mergeCell ref="J47:J48"/>
    <mergeCell ref="K45:K46"/>
    <mergeCell ref="L45:L46"/>
    <mergeCell ref="M45:M46"/>
    <mergeCell ref="N45:N46"/>
    <mergeCell ref="O45:O46"/>
    <mergeCell ref="P45:P46"/>
    <mergeCell ref="Q43:Q44"/>
    <mergeCell ref="R43:R44"/>
    <mergeCell ref="A45:A46"/>
    <mergeCell ref="B45:B46"/>
    <mergeCell ref="C45:C46"/>
    <mergeCell ref="D45:D46"/>
    <mergeCell ref="E45:E46"/>
    <mergeCell ref="F45:F46"/>
    <mergeCell ref="G45:G46"/>
    <mergeCell ref="J45:J46"/>
    <mergeCell ref="K43:K44"/>
    <mergeCell ref="L43:L44"/>
    <mergeCell ref="M43:M44"/>
    <mergeCell ref="N43:N44"/>
    <mergeCell ref="O43:O44"/>
    <mergeCell ref="P43:P44"/>
    <mergeCell ref="Q41:Q42"/>
    <mergeCell ref="R41:R42"/>
    <mergeCell ref="A43:A44"/>
    <mergeCell ref="B43:B44"/>
    <mergeCell ref="C43:C44"/>
    <mergeCell ref="D43:D44"/>
    <mergeCell ref="E43:E44"/>
    <mergeCell ref="F43:F44"/>
    <mergeCell ref="G43:G44"/>
    <mergeCell ref="J43:J44"/>
    <mergeCell ref="K41:K42"/>
    <mergeCell ref="L41:L42"/>
    <mergeCell ref="M41:M42"/>
    <mergeCell ref="N41:N42"/>
    <mergeCell ref="O41:O42"/>
    <mergeCell ref="P41:P42"/>
    <mergeCell ref="Q39:Q40"/>
    <mergeCell ref="R39:R40"/>
    <mergeCell ref="A41:A42"/>
    <mergeCell ref="B41:B42"/>
    <mergeCell ref="C41:C42"/>
    <mergeCell ref="D41:D42"/>
    <mergeCell ref="E41:E42"/>
    <mergeCell ref="F41:F42"/>
    <mergeCell ref="G41:G42"/>
    <mergeCell ref="J41:J42"/>
    <mergeCell ref="K39:K40"/>
    <mergeCell ref="L39:L40"/>
    <mergeCell ref="M39:M40"/>
    <mergeCell ref="N39:N40"/>
    <mergeCell ref="O39:O40"/>
    <mergeCell ref="P39:P40"/>
    <mergeCell ref="Q37:Q38"/>
    <mergeCell ref="R37:R38"/>
    <mergeCell ref="A39:A40"/>
    <mergeCell ref="B39:B40"/>
    <mergeCell ref="C39:C40"/>
    <mergeCell ref="D39:D40"/>
    <mergeCell ref="E39:E40"/>
    <mergeCell ref="F39:F40"/>
    <mergeCell ref="G39:G40"/>
    <mergeCell ref="J39:J40"/>
    <mergeCell ref="K37:K38"/>
    <mergeCell ref="L37:L38"/>
    <mergeCell ref="M37:M38"/>
    <mergeCell ref="N37:N38"/>
    <mergeCell ref="O37:O38"/>
    <mergeCell ref="P37:P38"/>
    <mergeCell ref="Q35:Q36"/>
    <mergeCell ref="R35:R36"/>
    <mergeCell ref="A37:A38"/>
    <mergeCell ref="B37:B38"/>
    <mergeCell ref="C37:C38"/>
    <mergeCell ref="D37:D38"/>
    <mergeCell ref="E37:E38"/>
    <mergeCell ref="F37:F38"/>
    <mergeCell ref="G37:G38"/>
    <mergeCell ref="J37:J38"/>
    <mergeCell ref="K35:K36"/>
    <mergeCell ref="L35:L36"/>
    <mergeCell ref="M35:M36"/>
    <mergeCell ref="N35:N36"/>
    <mergeCell ref="O35:O36"/>
    <mergeCell ref="P35:P36"/>
    <mergeCell ref="Q31:Q34"/>
    <mergeCell ref="R31:R34"/>
    <mergeCell ref="A35:A36"/>
    <mergeCell ref="B35:B36"/>
    <mergeCell ref="C35:C36"/>
    <mergeCell ref="D35:D36"/>
    <mergeCell ref="E35:E36"/>
    <mergeCell ref="F35:F36"/>
    <mergeCell ref="G35:G36"/>
    <mergeCell ref="J35:J36"/>
    <mergeCell ref="K31:K34"/>
    <mergeCell ref="L31:L34"/>
    <mergeCell ref="M31:M34"/>
    <mergeCell ref="N31:N34"/>
    <mergeCell ref="O31:O34"/>
    <mergeCell ref="P31:P34"/>
    <mergeCell ref="Q28:Q29"/>
    <mergeCell ref="R28:R29"/>
    <mergeCell ref="A31:A34"/>
    <mergeCell ref="B31:B34"/>
    <mergeCell ref="C31:C34"/>
    <mergeCell ref="D31:D34"/>
    <mergeCell ref="E31:E34"/>
    <mergeCell ref="F31:F34"/>
    <mergeCell ref="G31:G34"/>
    <mergeCell ref="J31:J34"/>
    <mergeCell ref="K28:K29"/>
    <mergeCell ref="L28:L29"/>
    <mergeCell ref="M28:M29"/>
    <mergeCell ref="N28:N29"/>
    <mergeCell ref="O28:O29"/>
    <mergeCell ref="P28:P29"/>
    <mergeCell ref="Q26:Q27"/>
    <mergeCell ref="R26:R27"/>
    <mergeCell ref="A28:A29"/>
    <mergeCell ref="B28:B29"/>
    <mergeCell ref="C28:C29"/>
    <mergeCell ref="D28:D29"/>
    <mergeCell ref="E28:E29"/>
    <mergeCell ref="F28:F29"/>
    <mergeCell ref="G28:G29"/>
    <mergeCell ref="J28:J29"/>
    <mergeCell ref="K26:K27"/>
    <mergeCell ref="L26:L27"/>
    <mergeCell ref="M26:M27"/>
    <mergeCell ref="N26:N27"/>
    <mergeCell ref="O26:O27"/>
    <mergeCell ref="P26:P27"/>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0:Q23"/>
    <mergeCell ref="R20:R23"/>
    <mergeCell ref="A24:A25"/>
    <mergeCell ref="B24:B25"/>
    <mergeCell ref="C24:C25"/>
    <mergeCell ref="D24:D25"/>
    <mergeCell ref="E24:E25"/>
    <mergeCell ref="F24:F25"/>
    <mergeCell ref="G24:G25"/>
    <mergeCell ref="J24:J25"/>
    <mergeCell ref="K20:K23"/>
    <mergeCell ref="L20:L23"/>
    <mergeCell ref="M20:M23"/>
    <mergeCell ref="N20:N23"/>
    <mergeCell ref="O20:O23"/>
    <mergeCell ref="P20:P23"/>
    <mergeCell ref="Q17:Q19"/>
    <mergeCell ref="R17:R19"/>
    <mergeCell ref="A20:A23"/>
    <mergeCell ref="B20:B23"/>
    <mergeCell ref="C20:C23"/>
    <mergeCell ref="D20:D23"/>
    <mergeCell ref="E20:E23"/>
    <mergeCell ref="F20:F23"/>
    <mergeCell ref="G20:G23"/>
    <mergeCell ref="J20:J23"/>
    <mergeCell ref="K17:K19"/>
    <mergeCell ref="L17:L19"/>
    <mergeCell ref="M17:M19"/>
    <mergeCell ref="N17:N19"/>
    <mergeCell ref="O17:O19"/>
    <mergeCell ref="P17:P19"/>
    <mergeCell ref="Q4:Q5"/>
    <mergeCell ref="R4:R5"/>
    <mergeCell ref="A17:A19"/>
    <mergeCell ref="B17:B19"/>
    <mergeCell ref="C17:C19"/>
    <mergeCell ref="D17:D19"/>
    <mergeCell ref="E17:E19"/>
    <mergeCell ref="F17:F19"/>
    <mergeCell ref="G17:G19"/>
    <mergeCell ref="J17:J19"/>
    <mergeCell ref="G4:G5"/>
    <mergeCell ref="H4:I4"/>
    <mergeCell ref="J4:J5"/>
    <mergeCell ref="K4:L4"/>
    <mergeCell ref="M4:N4"/>
    <mergeCell ref="O4:P4"/>
    <mergeCell ref="A4:A5"/>
    <mergeCell ref="B4:B5"/>
    <mergeCell ref="C4:C5"/>
    <mergeCell ref="D4:D5"/>
    <mergeCell ref="E4:E5"/>
    <mergeCell ref="F4:F5"/>
  </mergeCells>
  <pageMargins left="3.937007874015748E-2" right="3.937007874015748E-2" top="0.15748031496062992" bottom="0.15748031496062992" header="0.31496062992125984" footer="0.31496062992125984"/>
  <pageSetup paperSize="9" scale="37" fitToHeight="0" orientation="landscape" r:id="rId1"/>
  <rowBreaks count="6" manualBreakCount="6">
    <brk id="38" max="16383" man="1"/>
    <brk id="48" max="16383" man="1"/>
    <brk id="58" max="16383" man="1"/>
    <brk id="68" max="16383" man="1"/>
    <brk id="78"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Dolnośląski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2021-08-20T10:32:41Z</dcterms:created>
  <dcterms:modified xsi:type="dcterms:W3CDTF">2021-08-20T10:32:42Z</dcterms:modified>
</cp:coreProperties>
</file>