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Kujawsko-pomor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</calcChain>
</file>

<file path=xl/sharedStrings.xml><?xml version="1.0" encoding="utf-8"?>
<sst xmlns="http://schemas.openxmlformats.org/spreadsheetml/2006/main" count="191" uniqueCount="103">
  <si>
    <t>Plan operacyjny KSOW na lata 2020-2021 (z wyłączeniem działania 8 Plan komunikacyjny) - JR KSOW w woj. kujawsko-pomorskim - lipiec 2021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</si>
  <si>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</si>
  <si>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</si>
  <si>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</si>
  <si>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</si>
  <si>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</si>
  <si>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</si>
  <si>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</si>
  <si>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</si>
  <si>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</si>
  <si>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</si>
  <si>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</si>
  <si>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</si>
  <si>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</si>
  <si>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</si>
  <si>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</si>
  <si>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</si>
  <si>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</si>
  <si>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</si>
  <si>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</si>
  <si>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</si>
  <si>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</si>
  <si>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</si>
  <si>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</si>
  <si>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</si>
  <si>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</si>
  <si>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</si>
  <si>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</si>
  <si>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</si>
  <si>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</si>
  <si>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</si>
  <si>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</si>
  <si>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</si>
  <si>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</si>
  <si>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</si>
  <si>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Konkurs "Wieś na weekend'2020"</t>
  </si>
  <si>
    <t>aktywizacja organizacji i instytucji do działania partnerskiego podczas organizacji lokalnych imprez, upowszechniających przykłady nowatorskich rozwiązań i promujących dobre praktyki zrealizowane w ramach priorytetów PROW 2014-2020.</t>
  </si>
  <si>
    <t>konkurs</t>
  </si>
  <si>
    <t>1</t>
  </si>
  <si>
    <t>szt.</t>
  </si>
  <si>
    <t xml:space="preserve">instytucje i organizacje działające na terenach wiejskich </t>
  </si>
  <si>
    <t>II-IV</t>
  </si>
  <si>
    <t>Województwo Kujawsko-Pomorskie</t>
  </si>
  <si>
    <t>pl. Teatralny 2, 87-100 Toruń</t>
  </si>
  <si>
    <t xml:space="preserve">Wizyta studyjna krajowa dla przedstawicieli lokalnych grup działania z kujawsko-pomorskiego </t>
  </si>
  <si>
    <t>aktywizacja mieszkańców wsi na rzecz podejmowania inicjatyw w zakresie rozwoju obszarów wiejskich, wdrażanie lokalnych strategii rozwoju</t>
  </si>
  <si>
    <t>wizyta studyjna</t>
  </si>
  <si>
    <t>40</t>
  </si>
  <si>
    <t>osoba</t>
  </si>
  <si>
    <t>członkowie lokalnych grup działania oraz przedstawiciele
instytucji i organizacji zaangażowanych w rozwój obszarów wiejskich</t>
  </si>
  <si>
    <t xml:space="preserve">Warsztaty szkoleniowe pn. „Lean Inspiracja” </t>
  </si>
  <si>
    <t>podniesienie kompetencji pracowników biur odpowiedzialnych za przeprowadzenie procedur związanych z wdrażaniem lokalnych strategii rozwoju</t>
  </si>
  <si>
    <t>szkolenie</t>
  </si>
  <si>
    <t>50</t>
  </si>
  <si>
    <t>pracownicy biur lokalnych grup działania oraz przedstawiciele
organów lgd</t>
  </si>
  <si>
    <t>"Sposób na sukces" na Kujawach i Pomorzu</t>
  </si>
  <si>
    <t>Promocja najlepszych działań kreujących przedsiębiorczość na obszarach wiejskich. Konkurs  organizowany przez Centrum Doradztwa Rolniczego w Brwinowie, który powołuje komisję, wyłaniającą laureatów. Nagroda dla laureata z woj. kujawsko-pomorskiego</t>
  </si>
  <si>
    <t>przedsiębiorcy działający na obszarach wiejskich, tworzący nowe miejsca pracy oraz mieszkańcy regionu, którzy będą mogli zapoznać się z działalnością laureata z Kujaw i Pomorza</t>
  </si>
  <si>
    <t xml:space="preserve">I-IV </t>
  </si>
  <si>
    <t>Technologie naturalne: Biologizacja rolnictwa</t>
  </si>
  <si>
    <t>popularyzacja działań i inicjatyw na rzecz zrównoważonego rozwoju oraz upowszechnianie innowacyjnych rozwiązań chroniących bioróżnorodność i środowisko naturalne</t>
  </si>
  <si>
    <t>cykl szkoleń i wykładów</t>
  </si>
  <si>
    <t>210</t>
  </si>
  <si>
    <t>przedstawiciele związków rolników, organizacji rolniczych, izb branżowych, rolnicy, przedstawiciele szkół rolniczych, studenci, uczniowie szkół o profilu nauczania rolnictwo</t>
  </si>
  <si>
    <t>Marketing kulinarny sposobem na rozwój sektora rolno-spożywczego</t>
  </si>
  <si>
    <t>popularyzacja działań i inicjatyw na rzecz zrównoważonego rozwoju oraz zwiększanie napływu turystów do regionu</t>
  </si>
  <si>
    <t>seminarium</t>
  </si>
  <si>
    <t>przedstawiciele Sieci Kulinarnego Dziedzictwa, sfery HoReGa, właściciele gospodarstw agroturystycznych, lokalnych organizacji turystycznych oraz  przedstawiciele szkół rolniczych</t>
  </si>
  <si>
    <t>"Nasze kulinarne dziedzictwo - Smaki regionów"</t>
  </si>
  <si>
    <t xml:space="preserve">promocja sektora rolnego regionu oraz prezentacja producentów żywności wysokiej jakości, popularyzacja konkursu "Nasze kulinarne dziedzictwo", jego laureatów </t>
  </si>
  <si>
    <t>publikacja</t>
  </si>
  <si>
    <t>producenci żywności tradycyjnej i regionalnej</t>
  </si>
  <si>
    <t xml:space="preserve">III-IV </t>
  </si>
  <si>
    <t>Promocja działań SR KSOW i projektów partnerów w mediach</t>
  </si>
  <si>
    <t>Celem projektu jest informowanie i promocja działań realizowanych w ramach PROW 2014-2020, wymiana wiedzy nt. Programu oraz upowszechnianie przykładów operacji zrealizowanych w ramach Programu;</t>
  </si>
  <si>
    <t>felietony</t>
  </si>
  <si>
    <t>mieszkańcy Regionu Kujaw i Pomorza</t>
  </si>
  <si>
    <t>Konkurs "Wieś na weekend'2021"</t>
  </si>
  <si>
    <t xml:space="preserve">Warsztaty szkoleniowe </t>
  </si>
  <si>
    <t>Wizyta studyjna pn. „Regionalna Sieć Dziedzictwa Kulinarnego –  przykłady wykorzystania potencjału regionu w rozwoju lokalnego rolnictwa,  przetwórstwa żywności, gastronomii i usług turystyki wiejskiej”</t>
  </si>
  <si>
    <t xml:space="preserve">W celu poznania dokonań innych regonów w zakresie wykreowania jednolitej marki regionalnej, w 2021 r. planuje się zorganizowanie wizyty studyjnej do regionu członkowskiego ESDK.  Celem wizyty będzie zapoznanie się z doświadczeniami innych regionów w skonsolidowanej promocji członków sieci ESDK, której efektem ma być wzrost konkurencyjności i atrakcyjności gospodarczej regionu. </t>
  </si>
  <si>
    <t>członkowie Sieci Dziedzictwa Kulinarnego Kujawy i Pomorze</t>
  </si>
  <si>
    <t>I-IV</t>
  </si>
  <si>
    <t xml:space="preserve">Wizyta studyjna nt. podniesienia konkurencyjności gospodarstw agroturystycznych i oferty turystyki wiejskiej </t>
  </si>
  <si>
    <t>podniesienie wiedzy nt. praktyk marketingowych stosowanych w celu promocji turystyki wiejskiej, źródeł wsparcia rozwoju agroturystyki; zasad sprzedaży świeżych produktów, praktyczne przykłady prowadzenia działalności na obszarach chronionych.</t>
  </si>
  <si>
    <t xml:space="preserve"> wizyta studyjna</t>
  </si>
  <si>
    <t>uczestnicy konkursu Agro-Wczasy'2021, przedstawiciele organizacji i instytucji wspierających rozwój agroturystyki w regionie</t>
  </si>
  <si>
    <t xml:space="preserve">"Z klimatem i pasją" </t>
  </si>
  <si>
    <t>wspieranie organizacji krótkiego łańcucha dostaw żywności lokalnej, w tym przetwarzania i wprowadzania do obrotu produktów rolnych wysokiej jakości, promocja producentów żywności zrzeszonych w Regionalnej Sieci Kulinarnego Dziedzictwa Kujawy i Pomorze</t>
  </si>
  <si>
    <t>felieton</t>
  </si>
  <si>
    <t>producenci żywności tradycyjnej i regionalnej zrzeszeni w Regionalnej Sieci Kulinarnego Dziedzictwa Kujawy i Pomorze, konsumenci</t>
  </si>
  <si>
    <t>Prezentacja potencjału produktów regionalnych Kujaw i Pomorza na targach rolno-spożywczych Smaki Regionów'2021</t>
  </si>
  <si>
    <t>promocja sektora rolnego regionu oraz prezentacja producentów żywności wysokiej jakości, nawiązanie kontaktów handlowych przez wystawców</t>
  </si>
  <si>
    <t>stoisko wystawiennicze</t>
  </si>
  <si>
    <t>Prezentacja potencjału produktów regionalnych Kujaw i Pomorza na Festiwalu Smaku</t>
  </si>
  <si>
    <t>Operacje własne</t>
  </si>
  <si>
    <t>Liczba</t>
  </si>
  <si>
    <t>Kwota</t>
  </si>
  <si>
    <t>„Więcej wiedzy na hektar, mniej chemii na hektar - badania wstępne nad  
biologicznymi rozwiązaniami dla rolnictwa" - badanie przedwdrożeniowe</t>
  </si>
  <si>
    <t>opracowanie innowacyjnego preparatu biologicznego do przygotowania materiału siewnego roślin dwuliściennych, objętych załącznikiem I do Traktatu o funkcjonowaniu Unii Europejskiej (rzepak) i zastąpienia powszechnie stosowanych nueonikotynoidów w uprawach</t>
  </si>
  <si>
    <t>badanie</t>
  </si>
  <si>
    <t xml:space="preserve"> rolnicy, producenci rzepaku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</si>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</sst>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Arial CE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17" fontId="6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/>
    <xf numFmtId="4" fontId="7" fillId="3" borderId="2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/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17" fontId="7" fillId="3" borderId="2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17" fontId="6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/>
    <xf numFmtId="4" fontId="7" fillId="3" borderId="5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right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/>
    <xf numFmtId="4" fontId="6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AK29"/>
  <sheetViews>
    <sheetView tabSelected="1" zoomScale="80" zoomScaleNormal="80" workbookViewId="0">
      <selection activeCell="J28" sqref="J28"/>
    </sheetView>
  </sheetViews>
  <sheetFormatPr defaultRowHeight="15" x14ac:dyDescent="0.25"/>
  <cols>
    <col min="1" max="1" width="4.7109375" customWidth="1"/>
    <col min="2" max="2" width="9.140625" customWidth="1"/>
    <col min="3" max="3" width="7" customWidth="1"/>
    <col min="4" max="4" width="11.5703125" customWidth="1"/>
    <col min="5" max="5" width="21.85546875" customWidth="1"/>
    <col min="6" max="6" width="39.5703125" customWidth="1"/>
    <col min="7" max="7" width="15.7109375" customWidth="1"/>
    <col min="8" max="8" width="11.5703125" customWidth="1"/>
    <col min="9" max="9" width="10.7109375" customWidth="1"/>
    <col min="10" max="10" width="22.5703125" customWidth="1"/>
    <col min="11" max="11" width="10.42578125" customWidth="1"/>
    <col min="12" max="12" width="9.85546875" customWidth="1"/>
    <col min="13" max="13" width="15.85546875" customWidth="1"/>
    <col min="14" max="14" width="17.5703125" customWidth="1"/>
    <col min="15" max="15" width="13.85546875" customWidth="1"/>
    <col min="16" max="16" width="12.42578125" customWidth="1"/>
    <col min="17" max="17" width="17.42578125" customWidth="1"/>
    <col min="18" max="18" width="15.140625" customWidth="1"/>
    <col min="19" max="19" width="19.5703125" style="2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4" spans="1:19" s="10" customFormat="1" ht="61.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4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x14ac:dyDescent="0.2">
      <c r="A5" s="11"/>
      <c r="B5" s="12"/>
      <c r="C5" s="12"/>
      <c r="D5" s="12"/>
      <c r="E5" s="11"/>
      <c r="F5" s="11"/>
      <c r="G5" s="12"/>
      <c r="H5" s="13" t="s">
        <v>15</v>
      </c>
      <c r="I5" s="13" t="s">
        <v>16</v>
      </c>
      <c r="J5" s="11"/>
      <c r="K5" s="14">
        <v>2020</v>
      </c>
      <c r="L5" s="14">
        <v>2021</v>
      </c>
      <c r="M5" s="14">
        <v>2020</v>
      </c>
      <c r="N5" s="14">
        <v>2021</v>
      </c>
      <c r="O5" s="14">
        <v>2020</v>
      </c>
      <c r="P5" s="14">
        <v>2021</v>
      </c>
      <c r="Q5" s="11"/>
      <c r="R5" s="12"/>
      <c r="S5" s="9"/>
    </row>
    <row r="6" spans="1:19" s="10" customFormat="1" x14ac:dyDescent="0.2">
      <c r="A6" s="15" t="s">
        <v>17</v>
      </c>
      <c r="B6" s="13" t="s">
        <v>18</v>
      </c>
      <c r="C6" s="13" t="s">
        <v>19</v>
      </c>
      <c r="D6" s="13" t="s">
        <v>20</v>
      </c>
      <c r="E6" s="15" t="s">
        <v>21</v>
      </c>
      <c r="F6" s="15" t="s">
        <v>22</v>
      </c>
      <c r="G6" s="15" t="s">
        <v>23</v>
      </c>
      <c r="H6" s="13" t="s">
        <v>24</v>
      </c>
      <c r="I6" s="13" t="s">
        <v>25</v>
      </c>
      <c r="J6" s="15" t="s">
        <v>26</v>
      </c>
      <c r="K6" s="14" t="s">
        <v>27</v>
      </c>
      <c r="L6" s="14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5" t="s">
        <v>33</v>
      </c>
      <c r="R6" s="13" t="s">
        <v>34</v>
      </c>
      <c r="S6" s="9"/>
    </row>
    <row r="7" spans="1:19" s="29" customFormat="1" ht="56.25" x14ac:dyDescent="0.2">
      <c r="A7" s="17">
        <v>1</v>
      </c>
      <c r="B7" s="18">
        <v>6</v>
      </c>
      <c r="C7" s="18">
        <v>1</v>
      </c>
      <c r="D7" s="19">
        <v>3</v>
      </c>
      <c r="E7" s="20" t="s">
        <v>35</v>
      </c>
      <c r="F7" s="20" t="s">
        <v>36</v>
      </c>
      <c r="G7" s="21" t="s">
        <v>37</v>
      </c>
      <c r="H7" s="22" t="s">
        <v>38</v>
      </c>
      <c r="I7" s="22" t="s">
        <v>39</v>
      </c>
      <c r="J7" s="20" t="s">
        <v>40</v>
      </c>
      <c r="K7" s="23" t="s">
        <v>41</v>
      </c>
      <c r="L7" s="24"/>
      <c r="M7" s="25">
        <v>32000</v>
      </c>
      <c r="N7" s="25"/>
      <c r="O7" s="26">
        <v>32000</v>
      </c>
      <c r="P7" s="24"/>
      <c r="Q7" s="27" t="s">
        <v>42</v>
      </c>
      <c r="R7" s="27" t="s">
        <v>43</v>
      </c>
      <c r="S7" s="28"/>
    </row>
    <row r="8" spans="1:19" s="31" customFormat="1" ht="56.25" x14ac:dyDescent="0.25">
      <c r="A8" s="18">
        <v>2</v>
      </c>
      <c r="B8" s="18">
        <v>6</v>
      </c>
      <c r="C8" s="18">
        <v>5</v>
      </c>
      <c r="D8" s="19">
        <v>4</v>
      </c>
      <c r="E8" s="20" t="s">
        <v>44</v>
      </c>
      <c r="F8" s="20" t="s">
        <v>45</v>
      </c>
      <c r="G8" s="21" t="s">
        <v>46</v>
      </c>
      <c r="H8" s="22" t="s">
        <v>47</v>
      </c>
      <c r="I8" s="22" t="s">
        <v>48</v>
      </c>
      <c r="J8" s="20" t="s">
        <v>49</v>
      </c>
      <c r="K8" s="23" t="s">
        <v>41</v>
      </c>
      <c r="L8" s="24"/>
      <c r="M8" s="25">
        <v>40000</v>
      </c>
      <c r="N8" s="25"/>
      <c r="O8" s="26">
        <v>40000</v>
      </c>
      <c r="P8" s="24"/>
      <c r="Q8" s="27" t="s">
        <v>42</v>
      </c>
      <c r="R8" s="27" t="s">
        <v>43</v>
      </c>
      <c r="S8" s="30"/>
    </row>
    <row r="9" spans="1:19" s="32" customFormat="1" ht="86.25" customHeight="1" x14ac:dyDescent="0.25">
      <c r="A9" s="18">
        <v>3</v>
      </c>
      <c r="B9" s="18">
        <v>6</v>
      </c>
      <c r="C9" s="18">
        <v>5</v>
      </c>
      <c r="D9" s="19">
        <v>4</v>
      </c>
      <c r="E9" s="20" t="s">
        <v>50</v>
      </c>
      <c r="F9" s="20" t="s">
        <v>51</v>
      </c>
      <c r="G9" s="21" t="s">
        <v>52</v>
      </c>
      <c r="H9" s="22" t="s">
        <v>53</v>
      </c>
      <c r="I9" s="22" t="s">
        <v>48</v>
      </c>
      <c r="J9" s="20" t="s">
        <v>54</v>
      </c>
      <c r="K9" s="23" t="s">
        <v>41</v>
      </c>
      <c r="L9" s="24"/>
      <c r="M9" s="25">
        <v>18000</v>
      </c>
      <c r="N9" s="25"/>
      <c r="O9" s="26">
        <v>18000</v>
      </c>
      <c r="P9" s="24"/>
      <c r="Q9" s="27" t="s">
        <v>42</v>
      </c>
      <c r="R9" s="27" t="s">
        <v>43</v>
      </c>
      <c r="S9" s="30"/>
    </row>
    <row r="10" spans="1:19" s="32" customFormat="1" ht="78.75" x14ac:dyDescent="0.25">
      <c r="A10" s="18">
        <v>4</v>
      </c>
      <c r="B10" s="18">
        <v>6</v>
      </c>
      <c r="C10" s="18">
        <v>5</v>
      </c>
      <c r="D10" s="19">
        <v>6</v>
      </c>
      <c r="E10" s="20" t="s">
        <v>55</v>
      </c>
      <c r="F10" s="20" t="s">
        <v>56</v>
      </c>
      <c r="G10" s="21" t="s">
        <v>37</v>
      </c>
      <c r="H10" s="22" t="s">
        <v>38</v>
      </c>
      <c r="I10" s="22" t="s">
        <v>39</v>
      </c>
      <c r="J10" s="20" t="s">
        <v>57</v>
      </c>
      <c r="K10" s="23" t="s">
        <v>58</v>
      </c>
      <c r="L10" s="24"/>
      <c r="M10" s="25">
        <v>5000</v>
      </c>
      <c r="N10" s="25"/>
      <c r="O10" s="26">
        <v>5000</v>
      </c>
      <c r="P10" s="24"/>
      <c r="Q10" s="27" t="s">
        <v>42</v>
      </c>
      <c r="R10" s="27" t="s">
        <v>43</v>
      </c>
      <c r="S10" s="30"/>
    </row>
    <row r="11" spans="1:19" s="32" customFormat="1" ht="78.75" x14ac:dyDescent="0.25">
      <c r="A11" s="18">
        <v>5</v>
      </c>
      <c r="B11" s="18">
        <v>1</v>
      </c>
      <c r="C11" s="18">
        <v>1</v>
      </c>
      <c r="D11" s="19">
        <v>6</v>
      </c>
      <c r="E11" s="20" t="s">
        <v>59</v>
      </c>
      <c r="F11" s="20" t="s">
        <v>60</v>
      </c>
      <c r="G11" s="21" t="s">
        <v>61</v>
      </c>
      <c r="H11" s="22" t="s">
        <v>62</v>
      </c>
      <c r="I11" s="22" t="s">
        <v>48</v>
      </c>
      <c r="J11" s="20" t="s">
        <v>63</v>
      </c>
      <c r="K11" s="23" t="s">
        <v>41</v>
      </c>
      <c r="L11" s="33"/>
      <c r="M11" s="25">
        <v>35000</v>
      </c>
      <c r="N11" s="24"/>
      <c r="O11" s="26">
        <v>35000</v>
      </c>
      <c r="P11" s="24"/>
      <c r="Q11" s="27" t="s">
        <v>42</v>
      </c>
      <c r="R11" s="27" t="s">
        <v>43</v>
      </c>
      <c r="S11" s="30"/>
    </row>
    <row r="12" spans="1:19" s="32" customFormat="1" ht="90" x14ac:dyDescent="0.25">
      <c r="A12" s="18">
        <v>6</v>
      </c>
      <c r="B12" s="18">
        <v>3</v>
      </c>
      <c r="C12" s="18">
        <v>1</v>
      </c>
      <c r="D12" s="19">
        <v>6</v>
      </c>
      <c r="E12" s="20" t="s">
        <v>64</v>
      </c>
      <c r="F12" s="20" t="s">
        <v>65</v>
      </c>
      <c r="G12" s="21" t="s">
        <v>66</v>
      </c>
      <c r="H12" s="21">
        <v>100</v>
      </c>
      <c r="I12" s="22" t="s">
        <v>48</v>
      </c>
      <c r="J12" s="20" t="s">
        <v>67</v>
      </c>
      <c r="K12" s="23" t="s">
        <v>41</v>
      </c>
      <c r="L12" s="33"/>
      <c r="M12" s="25">
        <v>23000</v>
      </c>
      <c r="N12" s="24"/>
      <c r="O12" s="26">
        <v>23000</v>
      </c>
      <c r="P12" s="24"/>
      <c r="Q12" s="27" t="s">
        <v>42</v>
      </c>
      <c r="R12" s="27" t="s">
        <v>43</v>
      </c>
    </row>
    <row r="13" spans="1:19" s="32" customFormat="1" ht="33.75" x14ac:dyDescent="0.25">
      <c r="A13" s="18">
        <v>7</v>
      </c>
      <c r="B13" s="18">
        <v>3</v>
      </c>
      <c r="C13" s="18">
        <v>2</v>
      </c>
      <c r="D13" s="19">
        <v>13</v>
      </c>
      <c r="E13" s="20" t="s">
        <v>68</v>
      </c>
      <c r="F13" s="20" t="s">
        <v>69</v>
      </c>
      <c r="G13" s="21" t="s">
        <v>70</v>
      </c>
      <c r="H13" s="21">
        <v>300</v>
      </c>
      <c r="I13" s="22" t="s">
        <v>39</v>
      </c>
      <c r="J13" s="20" t="s">
        <v>71</v>
      </c>
      <c r="K13" s="23" t="s">
        <v>72</v>
      </c>
      <c r="L13" s="24"/>
      <c r="M13" s="25">
        <v>6000</v>
      </c>
      <c r="N13" s="25"/>
      <c r="O13" s="26">
        <v>6000</v>
      </c>
      <c r="P13" s="24"/>
      <c r="Q13" s="27" t="s">
        <v>42</v>
      </c>
      <c r="R13" s="27" t="s">
        <v>43</v>
      </c>
    </row>
    <row r="14" spans="1:19" ht="104.25" customHeight="1" x14ac:dyDescent="0.25">
      <c r="A14" s="18">
        <v>8</v>
      </c>
      <c r="B14" s="34">
        <v>6</v>
      </c>
      <c r="C14" s="34">
        <v>1</v>
      </c>
      <c r="D14" s="35">
        <v>13</v>
      </c>
      <c r="E14" s="20" t="s">
        <v>73</v>
      </c>
      <c r="F14" s="36" t="s">
        <v>74</v>
      </c>
      <c r="G14" s="37" t="s">
        <v>75</v>
      </c>
      <c r="H14" s="37">
        <v>5</v>
      </c>
      <c r="I14" s="38" t="s">
        <v>39</v>
      </c>
      <c r="J14" s="36" t="s">
        <v>76</v>
      </c>
      <c r="K14" s="39" t="s">
        <v>41</v>
      </c>
      <c r="L14" s="40"/>
      <c r="M14" s="41">
        <v>25000</v>
      </c>
      <c r="N14" s="41"/>
      <c r="O14" s="42">
        <v>25000</v>
      </c>
      <c r="P14" s="40"/>
      <c r="Q14" s="37" t="s">
        <v>42</v>
      </c>
      <c r="R14" s="37" t="s">
        <v>43</v>
      </c>
    </row>
    <row r="15" spans="1:19" ht="56.25" x14ac:dyDescent="0.25">
      <c r="A15" s="18">
        <v>9</v>
      </c>
      <c r="B15" s="18">
        <v>6</v>
      </c>
      <c r="C15" s="18">
        <v>1</v>
      </c>
      <c r="D15" s="19">
        <v>3</v>
      </c>
      <c r="E15" s="20" t="s">
        <v>77</v>
      </c>
      <c r="F15" s="20" t="s">
        <v>36</v>
      </c>
      <c r="G15" s="21" t="s">
        <v>37</v>
      </c>
      <c r="H15" s="27">
        <v>1</v>
      </c>
      <c r="I15" s="43" t="s">
        <v>39</v>
      </c>
      <c r="J15" s="20" t="s">
        <v>40</v>
      </c>
      <c r="K15" s="33"/>
      <c r="L15" s="44" t="s">
        <v>41</v>
      </c>
      <c r="M15" s="25"/>
      <c r="N15" s="26">
        <v>100000</v>
      </c>
      <c r="O15" s="26"/>
      <c r="P15" s="26">
        <v>100000</v>
      </c>
      <c r="Q15" s="27" t="s">
        <v>42</v>
      </c>
      <c r="R15" s="27" t="s">
        <v>43</v>
      </c>
      <c r="S15" s="45"/>
    </row>
    <row r="16" spans="1:19" ht="56.25" x14ac:dyDescent="0.25">
      <c r="A16" s="18">
        <v>9</v>
      </c>
      <c r="B16" s="18">
        <v>6</v>
      </c>
      <c r="C16" s="18">
        <v>1</v>
      </c>
      <c r="D16" s="19">
        <v>3</v>
      </c>
      <c r="E16" s="20" t="s">
        <v>77</v>
      </c>
      <c r="F16" s="20" t="s">
        <v>36</v>
      </c>
      <c r="G16" s="21" t="s">
        <v>37</v>
      </c>
      <c r="H16" s="27">
        <v>1</v>
      </c>
      <c r="I16" s="43" t="s">
        <v>39</v>
      </c>
      <c r="J16" s="20" t="s">
        <v>40</v>
      </c>
      <c r="K16" s="33"/>
      <c r="L16" s="44" t="s">
        <v>41</v>
      </c>
      <c r="M16" s="25"/>
      <c r="N16" s="26">
        <v>70000</v>
      </c>
      <c r="O16" s="26"/>
      <c r="P16" s="26">
        <v>70000</v>
      </c>
      <c r="Q16" s="27" t="s">
        <v>42</v>
      </c>
      <c r="R16" s="27" t="s">
        <v>43</v>
      </c>
      <c r="S16" s="45"/>
    </row>
    <row r="17" spans="1:37" ht="33.75" x14ac:dyDescent="0.25">
      <c r="A17" s="18">
        <v>10</v>
      </c>
      <c r="B17" s="18">
        <v>6</v>
      </c>
      <c r="C17" s="18">
        <v>5</v>
      </c>
      <c r="D17" s="19">
        <v>4</v>
      </c>
      <c r="E17" s="46" t="s">
        <v>78</v>
      </c>
      <c r="F17" s="46" t="s">
        <v>51</v>
      </c>
      <c r="G17" s="21" t="s">
        <v>52</v>
      </c>
      <c r="H17" s="21">
        <v>70</v>
      </c>
      <c r="I17" s="21" t="s">
        <v>48</v>
      </c>
      <c r="J17" s="20" t="s">
        <v>54</v>
      </c>
      <c r="K17" s="33"/>
      <c r="L17" s="44" t="s">
        <v>41</v>
      </c>
      <c r="M17" s="25"/>
      <c r="N17" s="26">
        <v>20000</v>
      </c>
      <c r="O17" s="26"/>
      <c r="P17" s="26">
        <v>20000</v>
      </c>
      <c r="Q17" s="27" t="s">
        <v>42</v>
      </c>
      <c r="R17" s="27" t="s">
        <v>43</v>
      </c>
      <c r="S17" s="45"/>
    </row>
    <row r="18" spans="1:37" ht="90" x14ac:dyDescent="0.25">
      <c r="A18" s="18">
        <v>11</v>
      </c>
      <c r="B18" s="44">
        <v>6</v>
      </c>
      <c r="C18" s="44">
        <v>1</v>
      </c>
      <c r="D18" s="21">
        <v>9</v>
      </c>
      <c r="E18" s="46" t="s">
        <v>79</v>
      </c>
      <c r="F18" s="46" t="s">
        <v>80</v>
      </c>
      <c r="G18" s="21" t="s">
        <v>46</v>
      </c>
      <c r="H18" s="21">
        <v>30</v>
      </c>
      <c r="I18" s="22" t="s">
        <v>48</v>
      </c>
      <c r="J18" s="20" t="s">
        <v>81</v>
      </c>
      <c r="K18" s="47"/>
      <c r="L18" s="23" t="s">
        <v>82</v>
      </c>
      <c r="M18" s="48"/>
      <c r="N18" s="49">
        <v>60000</v>
      </c>
      <c r="O18" s="49"/>
      <c r="P18" s="49">
        <v>60000</v>
      </c>
      <c r="Q18" s="27" t="s">
        <v>42</v>
      </c>
      <c r="R18" s="27" t="s">
        <v>43</v>
      </c>
    </row>
    <row r="19" spans="1:37" ht="67.5" x14ac:dyDescent="0.25">
      <c r="A19" s="50">
        <v>12</v>
      </c>
      <c r="B19" s="44">
        <v>6</v>
      </c>
      <c r="C19" s="44">
        <v>1</v>
      </c>
      <c r="D19" s="21">
        <v>6</v>
      </c>
      <c r="E19" s="46" t="s">
        <v>83</v>
      </c>
      <c r="F19" s="46" t="s">
        <v>84</v>
      </c>
      <c r="G19" s="21" t="s">
        <v>85</v>
      </c>
      <c r="H19" s="21">
        <v>25</v>
      </c>
      <c r="I19" s="22" t="s">
        <v>48</v>
      </c>
      <c r="J19" s="20" t="s">
        <v>86</v>
      </c>
      <c r="K19" s="47"/>
      <c r="L19" s="23" t="s">
        <v>41</v>
      </c>
      <c r="M19" s="48"/>
      <c r="N19" s="49">
        <v>50000</v>
      </c>
      <c r="O19" s="49"/>
      <c r="P19" s="49">
        <v>50000</v>
      </c>
      <c r="Q19" s="27" t="s">
        <v>42</v>
      </c>
      <c r="R19" s="27" t="s">
        <v>43</v>
      </c>
    </row>
    <row r="20" spans="1:37" ht="67.5" x14ac:dyDescent="0.25">
      <c r="A20" s="18">
        <v>13</v>
      </c>
      <c r="B20" s="18">
        <v>3</v>
      </c>
      <c r="C20" s="18">
        <v>1</v>
      </c>
      <c r="D20" s="19">
        <v>6</v>
      </c>
      <c r="E20" s="46" t="s">
        <v>87</v>
      </c>
      <c r="F20" s="46" t="s">
        <v>88</v>
      </c>
      <c r="G20" s="27" t="s">
        <v>89</v>
      </c>
      <c r="H20" s="27">
        <v>10</v>
      </c>
      <c r="I20" s="43" t="s">
        <v>39</v>
      </c>
      <c r="J20" s="20" t="s">
        <v>90</v>
      </c>
      <c r="K20" s="33"/>
      <c r="L20" s="23" t="s">
        <v>41</v>
      </c>
      <c r="M20" s="25"/>
      <c r="N20" s="26">
        <v>20000</v>
      </c>
      <c r="O20" s="26"/>
      <c r="P20" s="26">
        <v>20000</v>
      </c>
      <c r="Q20" s="27" t="s">
        <v>42</v>
      </c>
      <c r="R20" s="27" t="s">
        <v>43</v>
      </c>
      <c r="S20" s="45"/>
    </row>
    <row r="21" spans="1:37" ht="56.25" x14ac:dyDescent="0.25">
      <c r="A21" s="18">
        <v>14</v>
      </c>
      <c r="B21" s="44">
        <v>3</v>
      </c>
      <c r="C21" s="44">
        <v>2</v>
      </c>
      <c r="D21" s="21">
        <v>10</v>
      </c>
      <c r="E21" s="46" t="s">
        <v>91</v>
      </c>
      <c r="F21" s="46" t="s">
        <v>92</v>
      </c>
      <c r="G21" s="21" t="s">
        <v>93</v>
      </c>
      <c r="H21" s="21">
        <v>1</v>
      </c>
      <c r="I21" s="22" t="s">
        <v>39</v>
      </c>
      <c r="J21" s="20" t="s">
        <v>71</v>
      </c>
      <c r="K21" s="47"/>
      <c r="L21" s="23" t="s">
        <v>72</v>
      </c>
      <c r="M21" s="48"/>
      <c r="N21" s="49">
        <v>15000</v>
      </c>
      <c r="O21" s="49"/>
      <c r="P21" s="49">
        <v>15000</v>
      </c>
      <c r="Q21" s="27" t="s">
        <v>42</v>
      </c>
      <c r="R21" s="27" t="s">
        <v>43</v>
      </c>
      <c r="S21"/>
      <c r="AF21" s="51"/>
      <c r="AH21" s="51"/>
      <c r="AK21" s="2"/>
    </row>
    <row r="22" spans="1:37" ht="45" x14ac:dyDescent="0.25">
      <c r="A22" s="18">
        <v>15</v>
      </c>
      <c r="B22" s="44">
        <v>3</v>
      </c>
      <c r="C22" s="44">
        <v>2</v>
      </c>
      <c r="D22" s="21">
        <v>10</v>
      </c>
      <c r="E22" s="46" t="s">
        <v>94</v>
      </c>
      <c r="F22" s="46" t="s">
        <v>92</v>
      </c>
      <c r="G22" s="21" t="s">
        <v>93</v>
      </c>
      <c r="H22" s="21">
        <v>1</v>
      </c>
      <c r="I22" s="22" t="s">
        <v>39</v>
      </c>
      <c r="J22" s="20" t="s">
        <v>71</v>
      </c>
      <c r="K22" s="47"/>
      <c r="L22" s="23" t="s">
        <v>72</v>
      </c>
      <c r="M22" s="48"/>
      <c r="N22" s="49">
        <v>10000</v>
      </c>
      <c r="O22" s="49"/>
      <c r="P22" s="49">
        <v>10000</v>
      </c>
      <c r="Q22" s="27" t="s">
        <v>42</v>
      </c>
      <c r="R22" s="27" t="s">
        <v>43</v>
      </c>
      <c r="S22"/>
      <c r="AF22" s="52"/>
      <c r="AG22" s="53" t="s">
        <v>95</v>
      </c>
      <c r="AH22" s="54"/>
      <c r="AI22" s="55"/>
      <c r="AK22" s="2"/>
    </row>
    <row r="23" spans="1:37" ht="45" x14ac:dyDescent="0.25">
      <c r="A23" s="18">
        <v>16</v>
      </c>
      <c r="B23" s="56">
        <v>6</v>
      </c>
      <c r="C23" s="56">
        <v>1</v>
      </c>
      <c r="D23" s="57">
        <v>13</v>
      </c>
      <c r="E23" s="58" t="s">
        <v>73</v>
      </c>
      <c r="F23" s="58" t="s">
        <v>74</v>
      </c>
      <c r="G23" s="57" t="s">
        <v>75</v>
      </c>
      <c r="H23" s="57">
        <v>5</v>
      </c>
      <c r="I23" s="59" t="s">
        <v>39</v>
      </c>
      <c r="J23" s="36" t="s">
        <v>76</v>
      </c>
      <c r="K23" s="23"/>
      <c r="L23" s="23" t="s">
        <v>41</v>
      </c>
      <c r="M23" s="48"/>
      <c r="N23" s="49">
        <v>25000</v>
      </c>
      <c r="O23" s="49"/>
      <c r="P23" s="49">
        <v>25000</v>
      </c>
      <c r="Q23" s="27" t="s">
        <v>42</v>
      </c>
      <c r="R23" s="27" t="s">
        <v>43</v>
      </c>
      <c r="S23"/>
      <c r="AF23" s="60"/>
      <c r="AG23" s="61" t="s">
        <v>96</v>
      </c>
      <c r="AH23" s="53" t="s">
        <v>97</v>
      </c>
      <c r="AI23" s="55"/>
      <c r="AK23" s="2"/>
    </row>
    <row r="24" spans="1:37" ht="78.75" customHeight="1" x14ac:dyDescent="0.25">
      <c r="A24" s="18">
        <v>17</v>
      </c>
      <c r="B24" s="18">
        <v>1</v>
      </c>
      <c r="C24" s="18">
        <v>1</v>
      </c>
      <c r="D24" s="19">
        <v>6</v>
      </c>
      <c r="E24" s="20" t="s">
        <v>98</v>
      </c>
      <c r="F24" s="20" t="s">
        <v>99</v>
      </c>
      <c r="G24" s="21" t="s">
        <v>100</v>
      </c>
      <c r="H24" s="27">
        <v>1</v>
      </c>
      <c r="I24" s="43" t="s">
        <v>39</v>
      </c>
      <c r="J24" s="20" t="s">
        <v>101</v>
      </c>
      <c r="K24" s="33"/>
      <c r="L24" s="44" t="s">
        <v>41</v>
      </c>
      <c r="M24" s="25"/>
      <c r="N24" s="26">
        <v>30000</v>
      </c>
      <c r="O24" s="26"/>
      <c r="P24" s="26">
        <v>30000</v>
      </c>
      <c r="Q24" s="27" t="s">
        <v>42</v>
      </c>
      <c r="R24" s="27" t="s">
        <v>43</v>
      </c>
    </row>
    <row r="25" spans="1:37" x14ac:dyDescent="0.25">
      <c r="O25" s="2"/>
      <c r="S25"/>
    </row>
    <row r="26" spans="1:37" x14ac:dyDescent="0.25">
      <c r="N26" s="62"/>
      <c r="O26" s="63" t="s">
        <v>95</v>
      </c>
      <c r="P26" s="63"/>
      <c r="Q26" s="63"/>
      <c r="S26"/>
    </row>
    <row r="27" spans="1:37" x14ac:dyDescent="0.25">
      <c r="N27" s="64"/>
      <c r="O27" s="63" t="s">
        <v>96</v>
      </c>
      <c r="P27" s="63" t="s">
        <v>97</v>
      </c>
      <c r="Q27" s="63"/>
    </row>
    <row r="28" spans="1:37" x14ac:dyDescent="0.25">
      <c r="N28" s="65"/>
      <c r="O28" s="63"/>
      <c r="P28" s="66">
        <v>2020</v>
      </c>
      <c r="Q28" s="66">
        <v>2021</v>
      </c>
    </row>
    <row r="29" spans="1:37" x14ac:dyDescent="0.25">
      <c r="N29" s="66" t="s">
        <v>102</v>
      </c>
      <c r="O29" s="67">
        <v>17</v>
      </c>
      <c r="P29" s="68">
        <f>O7+O8+O9+O10+O11+O12+O13+O14</f>
        <v>184000</v>
      </c>
      <c r="Q29" s="69">
        <f>P16+P17+P18+P20+P19+P21+P22+P23+P24</f>
        <v>300000</v>
      </c>
    </row>
  </sheetData>
  <mergeCells count="21">
    <mergeCell ref="AH23:AI23"/>
    <mergeCell ref="N26:N28"/>
    <mergeCell ref="O26:Q26"/>
    <mergeCell ref="O27:O28"/>
    <mergeCell ref="P27:Q27"/>
    <mergeCell ref="K4:L4"/>
    <mergeCell ref="M4:N4"/>
    <mergeCell ref="O4:P4"/>
    <mergeCell ref="Q4:Q5"/>
    <mergeCell ref="R4:R5"/>
    <mergeCell ref="AG22:AI22"/>
    <mergeCell ref="A2:Q2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Kujawsko-pomorska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2021-08-20T10:32:34Z</dcterms:created>
  <dcterms:modified xsi:type="dcterms:W3CDTF">2021-08-20T10:32:34Z</dcterms:modified>
</cp:coreProperties>
</file>