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Łódz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</calcChain>
</file>

<file path=xl/sharedStrings.xml><?xml version="1.0" encoding="utf-8"?>
<sst xmlns="http://schemas.openxmlformats.org/spreadsheetml/2006/main" count="121" uniqueCount="91">
  <si>
    <t>Plan operacyjny KSOW na lata 2020-2021 (z wyłączeniem działania 8 Plan komunikacyjny) - JR KSOW w woj. łódzkim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</si>
  <si>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</si>
  <si>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</si>
  <si>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</si>
  <si>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</si>
  <si>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</si>
  <si>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</si>
  <si>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</si>
  <si>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</si>
  <si>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</si>
  <si>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</si>
  <si>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</si>
  <si>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</si>
  <si>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</si>
  <si>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</si>
  <si>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</si>
  <si>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</si>
  <si>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</si>
  <si>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</si>
  <si>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</si>
  <si>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</si>
  <si>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</si>
  <si>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</si>
  <si>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</si>
  <si>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</si>
  <si>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</si>
  <si>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</si>
  <si>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</si>
  <si>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</si>
  <si>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</si>
  <si>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</si>
  <si>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</si>
  <si>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</si>
  <si>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</si>
  <si>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</si>
  <si>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Dobre praktyki PROW 2014-2020 w województwie łódzkim.</t>
  </si>
  <si>
    <t xml:space="preserve">Kilkuminutowy film/spot promocyjny - pokazanie przykładów dobrych praktyk PROW 2014-2020 - ciekawych i innowacyjnych projektów, promujących przedsiębiorców korzystających ze wsparcia w ramach PROW 2014-2020 jak również zmodernizowaną infrastrukturę, miejsca rekreacji dla mieszkańców. </t>
  </si>
  <si>
    <t>film/spot</t>
  </si>
  <si>
    <t>liczba filmów/ spotów</t>
  </si>
  <si>
    <t>1</t>
  </si>
  <si>
    <t>mieszkańcy województwa łódzkiego</t>
  </si>
  <si>
    <t>I-II</t>
  </si>
  <si>
    <t>Urząd Marszałkowski Województwa Łódzkiego</t>
  </si>
  <si>
    <t>Al. Piłsudskiego 8, 90-051 Łódź</t>
  </si>
  <si>
    <t>Wyjazd studyjny dla przedstawicieli LGD, dotyczący sprzedaży małego przetwórstwa</t>
  </si>
  <si>
    <t xml:space="preserve">Wyjazd dla przedstawicieli LGD mający na celu podniesienie kompetencji, w ramach którego przeprowadzone zostaną warsztaty dla osób, które chciałyby zająć się przetwórstwem rolno-spożywczym bądź już prowadzą taką działalność. Będą to dwudniowe warsztaty, podczas których uczestniczy wezmą udział w części teoretycznej jak również będą mogli zdobyć wiedzę praktyczną poprzez swój udział w procesie produkcji sera, wędlin, soku oraz mąki. Przewidziany jest dwudniowy wyjazd, w którym weźmie udział około 20 uczestników. Będą to osoby z województwa łódzkiego zainteresowane Rolniczym Handlem Detalicznym i MLO. </t>
  </si>
  <si>
    <t>wyjazd studyjny</t>
  </si>
  <si>
    <t>liczba uczestników wyjazdu</t>
  </si>
  <si>
    <t>20 osób</t>
  </si>
  <si>
    <t>przedstawiciele Lokalnych Grup Działania z terenu województwa łódzkiego</t>
  </si>
  <si>
    <t>II-IV</t>
  </si>
  <si>
    <t>Promocja produktów tradycyjnych, lokalnych, ekologicznych województwa łódzkiego</t>
  </si>
  <si>
    <t>Celem operacji jest promocja produktów tradycyjnych/lokalnych/ekologicznych województwa łódzkiego i rozpowszechnianie informacji o nich wśród mieszkańców regionu łódzkiego.  Efektem realizacji operacji będzie popularyzacja lokalnych produktów oraz wzrost zapotrzebowania na nie.</t>
  </si>
  <si>
    <t>impreza plenerowa</t>
  </si>
  <si>
    <t>liczba imprez plenerowych</t>
  </si>
  <si>
    <t xml:space="preserve">mieszkańcy województwa łódzkiego, producenci produktów tradycyjnych woj. łódzkiego </t>
  </si>
  <si>
    <t>I-IV</t>
  </si>
  <si>
    <t>stoisko wystawiennicze</t>
  </si>
  <si>
    <t>liczba stoisk wystawienniczych</t>
  </si>
  <si>
    <t>konkurs</t>
  </si>
  <si>
    <t>liczba konkursów</t>
  </si>
  <si>
    <t>Produkty tradycyjne, regionalne i ekologiczne z terenu województwa łódzkiego</t>
  </si>
  <si>
    <t>Celem operacji jest wypromowanie i rozpowszechnianie wiedzy dotyczącej produktów wysokiej jakości z terenu województwa łódzkiego wśród jego mieszkańców. Efektem realizacji operacji będzie wzrost popularności, rozpoznawalności i zbytu produktów tradycyjnych, lokalnych i ekologicznych z terenu województwa łódzkiego.</t>
  </si>
  <si>
    <t xml:space="preserve">mieszkańcy województwa łódzkiego, producenci produktów tradycyjnych, ekologicznych, lokalnych woj. łódzkiego </t>
  </si>
  <si>
    <t>Publikacja</t>
  </si>
  <si>
    <t>Celem operacji jest promocja dziedzictwa kulinarnego województwa łódzkiego wśród mieszkańców województwa łódzkiego oraz promowanie prawidłowej higieny i wartości płynących z ze zdrowej żywności wśród najmłodszych mieszkańców województwa. Efektem operacji będzie upowszechnienie tradycyjnej kuchni regionalnej, zachowani dotyczących właściwej higieny  a także wzrost świadomości dotyczącej znaczenia produktów wysokiej jakości w dobie pandemii koronawirusa.</t>
  </si>
  <si>
    <t>publikacja</t>
  </si>
  <si>
    <t>liczba publikacji</t>
  </si>
  <si>
    <t>2</t>
  </si>
  <si>
    <t>Warsztaty kulinarne</t>
  </si>
  <si>
    <t xml:space="preserve">Celem operacji jest rozpropagowanie kulinarnych walorów województwa łódzkiego na obszarach wiejskich. Cel zostanie osiągnięty poprzez  organizację i przeprowadzenie cyklu warsztatów kulinarnych z gotowania metodą tradycyjną ze znanym kucharzem. Na warsztatach omówione zostaną również zagadnienia związane z RHD, MLO, sprzedażą bezpośrednią i systemami jakości żywności. Efektem operacji będzie rozpowszechnienie i promowanie postaw ekologicznych, zdrowego stylu życia oraz wpłynie na aktywizację i integrację mieszkańców wsi. </t>
  </si>
  <si>
    <t>warsztaty</t>
  </si>
  <si>
    <t xml:space="preserve"> liczba warsztatów</t>
  </si>
  <si>
    <t>7</t>
  </si>
  <si>
    <t>II-III</t>
  </si>
  <si>
    <t>Weekend na wsi</t>
  </si>
  <si>
    <t>Celem operacji jest szeroko pojęte wspieranie rozwoju obszarów wiejskich. Cel zostanie osiągnięty poprzez organizację II edycji wojewódzkiego konkursu agroturystycznego, organizację i przeprowadzenia szkolenia dla osób planujących rozpoczęcie działalności agroturystycznej oraz dla osób zainteresowanych sposobami promocji agroturystyki, a także wydanie publikacji/ albumu podsumowującego obie edycje konkursu. Efektem operacji będzie promocja wypoczynku na wsi oraz wzrost zapotrzebowania na obiekty agroturystyczne w regionie, co przełoży się stworzenie nowych miejsc pracy na obszarach wiejskich.</t>
  </si>
  <si>
    <t>mieszkańcy województwa łódzkiego prowadzący działalność agroturystyczną</t>
  </si>
  <si>
    <t>szkolenie</t>
  </si>
  <si>
    <t>liczba szkoleń</t>
  </si>
  <si>
    <t>mieszkańcy województwa łódzkiego prowadzący działalność agroturystyczną i planujący prowadzić taką działalność</t>
  </si>
  <si>
    <t>I</t>
  </si>
  <si>
    <t>Wyjazd do Rumunii na targi rolno-spożywcze</t>
  </si>
  <si>
    <t>Celem operacji jest nawiązanie współpracy na arenie międzynarodowej z instytucjami  rządowymi, samorządowymi i okołorolniczymi pod kątem nowego okresu programowania, a także wykorzystania instrumentów we wspólnej polityce rolnej dedykowanych m.in. ochronie środowiska i ekologii w rolnictwie oraz przeniesienie dobrych praktyk i wdrożenie ich na terenie województwa.</t>
  </si>
  <si>
    <t>liczba wyjazdów studyjnych</t>
  </si>
  <si>
    <t xml:space="preserve">mieszkańcy obszarów wiejskich województwa  łódzkiego, rolnicy, przedstawiciele jst </t>
  </si>
  <si>
    <t xml:space="preserve">90-051 Łódź, 
al. Piłsudskiego 8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</si>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</sst>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zł&quot;"/>
    <numFmt numFmtId="165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 wrapText="1"/>
    </xf>
    <xf numFmtId="0" fontId="2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17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/>
    </xf>
    <xf numFmtId="0" fontId="6" fillId="3" borderId="0" xfId="0" applyFont="1" applyFill="1"/>
    <xf numFmtId="4" fontId="6" fillId="3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43" fontId="6" fillId="3" borderId="2" xfId="2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165" fontId="0" fillId="0" borderId="2" xfId="0" applyNumberFormat="1" applyBorder="1"/>
    <xf numFmtId="165" fontId="0" fillId="0" borderId="0" xfId="0" applyNumberFormat="1"/>
    <xf numFmtId="0" fontId="8" fillId="0" borderId="0" xfId="0" applyFont="1" applyAlignment="1">
      <alignment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3"/>
  <sheetViews>
    <sheetView tabSelected="1" zoomScale="60" zoomScaleNormal="60" workbookViewId="0">
      <selection activeCell="H20" sqref="H20"/>
    </sheetView>
  </sheetViews>
  <sheetFormatPr defaultRowHeight="15" x14ac:dyDescent="0.25"/>
  <cols>
    <col min="1" max="1" width="4.7109375" customWidth="1"/>
    <col min="2" max="2" width="10.28515625" customWidth="1"/>
    <col min="3" max="3" width="7.5703125" customWidth="1"/>
    <col min="4" max="4" width="9.42578125" customWidth="1"/>
    <col min="5" max="5" width="39.7109375" customWidth="1"/>
    <col min="6" max="6" width="58.7109375" customWidth="1"/>
    <col min="7" max="7" width="22.14062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0.5703125" customWidth="1"/>
    <col min="13" max="13" width="13.85546875" customWidth="1"/>
    <col min="14" max="14" width="14" customWidth="1"/>
    <col min="15" max="15" width="12.140625" customWidth="1"/>
    <col min="16" max="16" width="16" customWidth="1"/>
    <col min="17" max="18" width="18.42578125" customWidth="1"/>
    <col min="19" max="19" width="19.5703125" customWidth="1"/>
    <col min="21" max="21" width="22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ht="15" customHeight="1" x14ac:dyDescent="0.25">
      <c r="Q1" s="1"/>
      <c r="R1" s="1"/>
      <c r="S1" s="1"/>
    </row>
    <row r="2" spans="1:19" ht="15" customHeight="1" x14ac:dyDescent="0.25">
      <c r="A2" s="2" t="s">
        <v>0</v>
      </c>
      <c r="Q2" s="1"/>
      <c r="R2" s="1"/>
      <c r="S2" s="1"/>
    </row>
    <row r="3" spans="1:19" x14ac:dyDescent="0.25">
      <c r="M3" s="3"/>
      <c r="N3" s="3"/>
      <c r="O3" s="3"/>
      <c r="P3" s="3"/>
    </row>
    <row r="4" spans="1:19" s="11" customFormat="1" ht="5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25" customFormat="1" ht="106.5" customHeight="1" x14ac:dyDescent="0.25">
      <c r="A7" s="19">
        <v>1</v>
      </c>
      <c r="B7" s="20">
        <v>1</v>
      </c>
      <c r="C7" s="19">
        <v>1</v>
      </c>
      <c r="D7" s="20">
        <v>3</v>
      </c>
      <c r="E7" s="20" t="s">
        <v>35</v>
      </c>
      <c r="F7" s="20" t="s">
        <v>36</v>
      </c>
      <c r="G7" s="20" t="s">
        <v>37</v>
      </c>
      <c r="H7" s="20" t="s">
        <v>38</v>
      </c>
      <c r="I7" s="21" t="s">
        <v>39</v>
      </c>
      <c r="J7" s="20" t="s">
        <v>40</v>
      </c>
      <c r="K7" s="22"/>
      <c r="L7" s="22" t="s">
        <v>41</v>
      </c>
      <c r="M7" s="23">
        <v>0</v>
      </c>
      <c r="N7" s="23">
        <v>94900</v>
      </c>
      <c r="O7" s="23">
        <v>0</v>
      </c>
      <c r="P7" s="23">
        <v>94900</v>
      </c>
      <c r="Q7" s="20" t="s">
        <v>42</v>
      </c>
      <c r="R7" s="20" t="s">
        <v>43</v>
      </c>
      <c r="S7" s="24"/>
    </row>
    <row r="8" spans="1:19" s="27" customFormat="1" ht="189.75" customHeight="1" x14ac:dyDescent="0.25">
      <c r="A8" s="19">
        <v>2</v>
      </c>
      <c r="B8" s="19">
        <v>1.5</v>
      </c>
      <c r="C8" s="19">
        <v>5</v>
      </c>
      <c r="D8" s="20">
        <v>4</v>
      </c>
      <c r="E8" s="20" t="s">
        <v>44</v>
      </c>
      <c r="F8" s="20" t="s">
        <v>45</v>
      </c>
      <c r="G8" s="20" t="s">
        <v>46</v>
      </c>
      <c r="H8" s="20" t="s">
        <v>47</v>
      </c>
      <c r="I8" s="21" t="s">
        <v>48</v>
      </c>
      <c r="J8" s="20" t="s">
        <v>49</v>
      </c>
      <c r="K8" s="22"/>
      <c r="L8" s="22" t="s">
        <v>50</v>
      </c>
      <c r="M8" s="23">
        <v>0</v>
      </c>
      <c r="N8" s="23">
        <v>25000</v>
      </c>
      <c r="O8" s="23">
        <v>0</v>
      </c>
      <c r="P8" s="23">
        <v>25000</v>
      </c>
      <c r="Q8" s="20" t="s">
        <v>42</v>
      </c>
      <c r="R8" s="20" t="s">
        <v>43</v>
      </c>
      <c r="S8" s="26"/>
    </row>
    <row r="9" spans="1:19" ht="30" x14ac:dyDescent="0.25">
      <c r="A9" s="28">
        <v>3</v>
      </c>
      <c r="B9" s="28">
        <v>3</v>
      </c>
      <c r="C9" s="28">
        <v>1</v>
      </c>
      <c r="D9" s="28">
        <v>13</v>
      </c>
      <c r="E9" s="28" t="s">
        <v>51</v>
      </c>
      <c r="F9" s="28" t="s">
        <v>52</v>
      </c>
      <c r="G9" s="20" t="s">
        <v>53</v>
      </c>
      <c r="H9" s="20" t="s">
        <v>54</v>
      </c>
      <c r="I9" s="19">
        <v>1</v>
      </c>
      <c r="J9" s="28" t="s">
        <v>55</v>
      </c>
      <c r="K9" s="29" t="s">
        <v>56</v>
      </c>
      <c r="L9" s="30"/>
      <c r="M9" s="31">
        <v>155000</v>
      </c>
      <c r="N9" s="32"/>
      <c r="O9" s="31">
        <v>70438.289999999994</v>
      </c>
      <c r="P9" s="32"/>
      <c r="Q9" s="28" t="s">
        <v>42</v>
      </c>
      <c r="R9" s="28" t="s">
        <v>43</v>
      </c>
      <c r="S9" s="33"/>
    </row>
    <row r="10" spans="1:19" ht="30" x14ac:dyDescent="0.25">
      <c r="A10" s="34"/>
      <c r="B10" s="34"/>
      <c r="C10" s="34"/>
      <c r="D10" s="34"/>
      <c r="E10" s="34"/>
      <c r="F10" s="34"/>
      <c r="G10" s="20" t="s">
        <v>57</v>
      </c>
      <c r="H10" s="20" t="s">
        <v>58</v>
      </c>
      <c r="I10" s="19">
        <v>1</v>
      </c>
      <c r="J10" s="34"/>
      <c r="K10" s="35"/>
      <c r="L10" s="36"/>
      <c r="M10" s="37"/>
      <c r="N10" s="38"/>
      <c r="O10" s="37"/>
      <c r="P10" s="38"/>
      <c r="Q10" s="34"/>
      <c r="R10" s="34"/>
      <c r="S10" s="33"/>
    </row>
    <row r="11" spans="1:19" ht="131.44999999999999" customHeight="1" x14ac:dyDescent="0.25">
      <c r="A11" s="34"/>
      <c r="B11" s="34"/>
      <c r="C11" s="34"/>
      <c r="D11" s="34"/>
      <c r="E11" s="34"/>
      <c r="F11" s="34"/>
      <c r="G11" s="20" t="s">
        <v>59</v>
      </c>
      <c r="H11" s="20" t="s">
        <v>60</v>
      </c>
      <c r="I11" s="19">
        <v>3</v>
      </c>
      <c r="J11" s="34"/>
      <c r="K11" s="35"/>
      <c r="L11" s="36"/>
      <c r="M11" s="37"/>
      <c r="N11" s="38"/>
      <c r="O11" s="37"/>
      <c r="P11" s="38"/>
      <c r="Q11" s="34"/>
      <c r="R11" s="34"/>
      <c r="S11" s="33"/>
    </row>
    <row r="12" spans="1:19" ht="96.75" customHeight="1" x14ac:dyDescent="0.25">
      <c r="A12" s="19">
        <v>4</v>
      </c>
      <c r="B12" s="19">
        <v>3.6</v>
      </c>
      <c r="C12" s="19">
        <v>1</v>
      </c>
      <c r="D12" s="20">
        <v>13</v>
      </c>
      <c r="E12" s="20" t="s">
        <v>61</v>
      </c>
      <c r="F12" s="20" t="s">
        <v>62</v>
      </c>
      <c r="G12" s="20" t="s">
        <v>53</v>
      </c>
      <c r="H12" s="20" t="s">
        <v>54</v>
      </c>
      <c r="I12" s="21">
        <v>1</v>
      </c>
      <c r="J12" s="20" t="s">
        <v>63</v>
      </c>
      <c r="K12" s="39"/>
      <c r="L12" s="22" t="s">
        <v>50</v>
      </c>
      <c r="M12" s="23"/>
      <c r="N12" s="23">
        <v>123000</v>
      </c>
      <c r="O12" s="23"/>
      <c r="P12" s="23">
        <v>123000</v>
      </c>
      <c r="Q12" s="20" t="s">
        <v>42</v>
      </c>
      <c r="R12" s="20" t="s">
        <v>43</v>
      </c>
    </row>
    <row r="13" spans="1:19" ht="135" x14ac:dyDescent="0.25">
      <c r="A13" s="19">
        <v>5</v>
      </c>
      <c r="B13" s="19">
        <v>3</v>
      </c>
      <c r="C13" s="19">
        <v>1</v>
      </c>
      <c r="D13" s="20">
        <v>13</v>
      </c>
      <c r="E13" s="20" t="s">
        <v>64</v>
      </c>
      <c r="F13" s="20" t="s">
        <v>65</v>
      </c>
      <c r="G13" s="20" t="s">
        <v>66</v>
      </c>
      <c r="H13" s="20" t="s">
        <v>67</v>
      </c>
      <c r="I13" s="21" t="s">
        <v>68</v>
      </c>
      <c r="J13" s="20" t="s">
        <v>40</v>
      </c>
      <c r="K13" s="22"/>
      <c r="L13" s="22" t="s">
        <v>41</v>
      </c>
      <c r="M13" s="40"/>
      <c r="N13" s="40">
        <v>36100</v>
      </c>
      <c r="O13" s="23"/>
      <c r="P13" s="40">
        <v>36100</v>
      </c>
      <c r="Q13" s="20" t="s">
        <v>42</v>
      </c>
      <c r="R13" s="20" t="s">
        <v>43</v>
      </c>
    </row>
    <row r="14" spans="1:19" ht="150" x14ac:dyDescent="0.25">
      <c r="A14" s="19">
        <v>6</v>
      </c>
      <c r="B14" s="19">
        <v>3</v>
      </c>
      <c r="C14" s="19">
        <v>1</v>
      </c>
      <c r="D14" s="20">
        <v>13</v>
      </c>
      <c r="E14" s="41" t="s">
        <v>69</v>
      </c>
      <c r="F14" s="20" t="s">
        <v>70</v>
      </c>
      <c r="G14" s="20" t="s">
        <v>71</v>
      </c>
      <c r="H14" s="20" t="s">
        <v>72</v>
      </c>
      <c r="I14" s="21" t="s">
        <v>73</v>
      </c>
      <c r="J14" s="20" t="s">
        <v>40</v>
      </c>
      <c r="K14" s="39"/>
      <c r="L14" s="22" t="s">
        <v>74</v>
      </c>
      <c r="M14" s="23"/>
      <c r="N14" s="23">
        <v>180000</v>
      </c>
      <c r="O14" s="23"/>
      <c r="P14" s="23">
        <v>180000</v>
      </c>
      <c r="Q14" s="20" t="s">
        <v>42</v>
      </c>
      <c r="R14" s="20" t="s">
        <v>43</v>
      </c>
    </row>
    <row r="15" spans="1:19" ht="45" x14ac:dyDescent="0.25">
      <c r="A15" s="42">
        <v>7</v>
      </c>
      <c r="B15" s="42">
        <v>6</v>
      </c>
      <c r="C15" s="42">
        <v>1</v>
      </c>
      <c r="D15" s="43">
        <v>13</v>
      </c>
      <c r="E15" s="43" t="s">
        <v>75</v>
      </c>
      <c r="F15" s="28" t="s">
        <v>76</v>
      </c>
      <c r="G15" s="20" t="s">
        <v>59</v>
      </c>
      <c r="H15" s="20" t="s">
        <v>60</v>
      </c>
      <c r="I15" s="21" t="s">
        <v>39</v>
      </c>
      <c r="J15" s="20" t="s">
        <v>77</v>
      </c>
      <c r="K15" s="44"/>
      <c r="L15" s="45" t="s">
        <v>74</v>
      </c>
      <c r="M15" s="46"/>
      <c r="N15" s="47">
        <v>70000</v>
      </c>
      <c r="O15" s="46"/>
      <c r="P15" s="47">
        <v>70000</v>
      </c>
      <c r="Q15" s="43" t="s">
        <v>42</v>
      </c>
      <c r="R15" s="43" t="s">
        <v>43</v>
      </c>
    </row>
    <row r="16" spans="1:19" ht="30" x14ac:dyDescent="0.25">
      <c r="A16" s="42"/>
      <c r="B16" s="42"/>
      <c r="C16" s="42"/>
      <c r="D16" s="43"/>
      <c r="E16" s="43"/>
      <c r="F16" s="34"/>
      <c r="G16" s="20" t="s">
        <v>66</v>
      </c>
      <c r="H16" s="20" t="s">
        <v>67</v>
      </c>
      <c r="I16" s="21" t="s">
        <v>39</v>
      </c>
      <c r="J16" s="20" t="s">
        <v>40</v>
      </c>
      <c r="K16" s="48"/>
      <c r="L16" s="45"/>
      <c r="M16" s="49"/>
      <c r="N16" s="47"/>
      <c r="O16" s="49"/>
      <c r="P16" s="47"/>
      <c r="Q16" s="43"/>
      <c r="R16" s="43"/>
    </row>
    <row r="17" spans="1:18" ht="105" customHeight="1" x14ac:dyDescent="0.25">
      <c r="A17" s="42"/>
      <c r="B17" s="42"/>
      <c r="C17" s="42"/>
      <c r="D17" s="43"/>
      <c r="E17" s="43"/>
      <c r="F17" s="50"/>
      <c r="G17" s="20" t="s">
        <v>78</v>
      </c>
      <c r="H17" s="20" t="s">
        <v>79</v>
      </c>
      <c r="I17" s="21" t="s">
        <v>39</v>
      </c>
      <c r="J17" s="20" t="s">
        <v>80</v>
      </c>
      <c r="K17" s="51"/>
      <c r="L17" s="45"/>
      <c r="M17" s="52"/>
      <c r="N17" s="47"/>
      <c r="O17" s="52"/>
      <c r="P17" s="47"/>
      <c r="Q17" s="43"/>
      <c r="R17" s="43"/>
    </row>
    <row r="18" spans="1:18" ht="105" x14ac:dyDescent="0.25">
      <c r="A18" s="19">
        <v>8</v>
      </c>
      <c r="B18" s="20" t="s">
        <v>81</v>
      </c>
      <c r="C18" s="20">
        <v>1</v>
      </c>
      <c r="D18" s="20">
        <v>13</v>
      </c>
      <c r="E18" s="20" t="s">
        <v>82</v>
      </c>
      <c r="F18" s="20" t="s">
        <v>83</v>
      </c>
      <c r="G18" s="20" t="s">
        <v>46</v>
      </c>
      <c r="H18" s="20" t="s">
        <v>84</v>
      </c>
      <c r="I18" s="20">
        <v>1</v>
      </c>
      <c r="J18" s="20" t="s">
        <v>85</v>
      </c>
      <c r="K18" s="53"/>
      <c r="L18" s="20" t="s">
        <v>50</v>
      </c>
      <c r="M18" s="20"/>
      <c r="N18" s="54">
        <v>50000</v>
      </c>
      <c r="O18" s="55"/>
      <c r="P18" s="54">
        <v>50000</v>
      </c>
      <c r="Q18" s="20" t="s">
        <v>42</v>
      </c>
      <c r="R18" s="20" t="s">
        <v>86</v>
      </c>
    </row>
    <row r="20" spans="1:18" x14ac:dyDescent="0.25">
      <c r="M20" s="56"/>
      <c r="N20" s="57" t="s">
        <v>87</v>
      </c>
      <c r="O20" s="57"/>
      <c r="P20" s="57"/>
    </row>
    <row r="21" spans="1:18" x14ac:dyDescent="0.25">
      <c r="M21" s="58"/>
      <c r="N21" s="57" t="s">
        <v>88</v>
      </c>
      <c r="O21" s="57" t="s">
        <v>89</v>
      </c>
      <c r="P21" s="57"/>
    </row>
    <row r="22" spans="1:18" x14ac:dyDescent="0.25">
      <c r="M22" s="59"/>
      <c r="N22" s="57"/>
      <c r="O22" s="60">
        <v>2020</v>
      </c>
      <c r="P22" s="60">
        <v>2021</v>
      </c>
      <c r="R22" s="3"/>
    </row>
    <row r="23" spans="1:18" x14ac:dyDescent="0.25">
      <c r="M23" s="60" t="s">
        <v>90</v>
      </c>
      <c r="N23" s="61">
        <v>8</v>
      </c>
      <c r="O23" s="62">
        <f>O7+O8+O9</f>
        <v>70438.289999999994</v>
      </c>
      <c r="P23" s="63">
        <f>P18+P15+P14+P13+P12+P8+P7</f>
        <v>579000</v>
      </c>
      <c r="Q23" s="64"/>
      <c r="R23" s="64"/>
    </row>
    <row r="24" spans="1:18" x14ac:dyDescent="0.25">
      <c r="R24" s="3"/>
    </row>
    <row r="33" spans="6:6" ht="15.75" x14ac:dyDescent="0.25">
      <c r="F33" s="65"/>
    </row>
  </sheetData>
  <mergeCells count="48">
    <mergeCell ref="Q15:Q17"/>
    <mergeCell ref="R15:R17"/>
    <mergeCell ref="M20:M22"/>
    <mergeCell ref="N20:P20"/>
    <mergeCell ref="N21:N22"/>
    <mergeCell ref="O21:P21"/>
    <mergeCell ref="K15:K17"/>
    <mergeCell ref="L15:L17"/>
    <mergeCell ref="M15:M17"/>
    <mergeCell ref="N15:N17"/>
    <mergeCell ref="O15:O17"/>
    <mergeCell ref="P15:P17"/>
    <mergeCell ref="O9:O11"/>
    <mergeCell ref="P9:P11"/>
    <mergeCell ref="Q9:Q11"/>
    <mergeCell ref="R9:R11"/>
    <mergeCell ref="A15:A17"/>
    <mergeCell ref="B15:B17"/>
    <mergeCell ref="C15:C17"/>
    <mergeCell ref="D15:D17"/>
    <mergeCell ref="E15:E17"/>
    <mergeCell ref="F15:F17"/>
    <mergeCell ref="F9:F11"/>
    <mergeCell ref="J9:J11"/>
    <mergeCell ref="K9:K11"/>
    <mergeCell ref="L9:L11"/>
    <mergeCell ref="M9:M11"/>
    <mergeCell ref="N9:N11"/>
    <mergeCell ref="K4:L4"/>
    <mergeCell ref="M4:N4"/>
    <mergeCell ref="O4:P4"/>
    <mergeCell ref="Q4:Q5"/>
    <mergeCell ref="R4:R5"/>
    <mergeCell ref="A9:A11"/>
    <mergeCell ref="B9:B11"/>
    <mergeCell ref="C9:C11"/>
    <mergeCell ref="D9:D11"/>
    <mergeCell ref="E9:E11"/>
    <mergeCell ref="Q1:S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Łódzka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2021-08-20T10:32:35Z</dcterms:created>
  <dcterms:modified xsi:type="dcterms:W3CDTF">2021-08-20T10:32:35Z</dcterms:modified>
</cp:coreProperties>
</file>