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</calcChain>
</file>

<file path=xl/sharedStrings.xml><?xml version="1.0" encoding="utf-8"?>
<sst xmlns="http://schemas.openxmlformats.org/spreadsheetml/2006/main" count="178" uniqueCount="107">
  <si>
    <t>Plan operacyjny na lata 2020-2021 (z wyłączeniem działania 8 Plan komunikacyjny) - JR KSOW w woj. opolskim - lipiec 2021</t>
  </si>
  <si>
    <t>Lp.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</si>
  <si>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</si>
  <si>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</si>
  <si>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</si>
  <si>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</si>
  <si>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</si>
  <si>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</si>
  <si>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</si>
  <si>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</si>
  <si>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</si>
  <si>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</si>
  <si>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</si>
  <si>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</si>
  <si>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</si>
  <si>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</si>
  <si>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</si>
  <si>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</si>
  <si>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</si>
  <si>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</si>
  <si>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</si>
  <si>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</si>
  <si>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</si>
  <si>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</si>
  <si>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</si>
  <si>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</si>
  <si>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</si>
  <si>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</si>
  <si>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</si>
  <si>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</si>
  <si>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</si>
  <si>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</si>
  <si>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</si>
  <si>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</si>
  <si>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</si>
  <si>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6</t>
  </si>
  <si>
    <t>Szkolenia i działania na rzecz tworzenia sieci kontaktów dla Lokalnych Grup Działania (LGD), w tym zapewnienie pomocy technicznej w zakresie współpracy międzyterytorialnej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</si>
  <si>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Wsparcie LGD w zakresie poszukiwania partnerów do współpracy międzyterytorialnej oraz podniesienie kompetencji w zakresie wykonywania przez nie zadań, związanych z wdrażaniem strategii rozwoju lokalnego;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organizacja szkoleń, spotkań, warsztatów, seminariów etc. - wg potrzeb zgłaszanych przez LGD; </t>
    </r>
    <r>
      <rPr>
        <b/>
        <sz val="10"/>
        <rFont val="Calibri"/>
        <family val="2"/>
        <charset val="238"/>
        <scheme val="minor"/>
      </rPr>
      <t>TEMAT</t>
    </r>
    <r>
      <rPr>
        <sz val="10"/>
        <rFont val="Calibri"/>
        <family val="2"/>
        <charset val="238"/>
        <scheme val="minor"/>
      </rPr>
      <t xml:space="preserve"> 1: Aktywizacja mieszkańców obszarów wiejskich w celu tworzenia partnerstw na rzecz realizacji projektów nakierowanych na rozwój tych obszarów, w skład których wchodzą przedstawiciele sektora publicznego, sektora prywatnego oraz organizacji pozarządowych; 2. Wspieranie tworzenia sieci współpracy partnerskiej dotyczącej rolnictwa i obszarów wiejskich przez podnoszenie poziomu wiedzy w tym zakresie; 3. Upowszechnianie wiedzy w zakresie planowania rozwoju lokalnego z uwzględnieniem potencjału ekonomicznego, społecznego i środowiskowego danego obszaru</t>
    </r>
  </si>
  <si>
    <t>Szkolenie, spotkanie, warsztat, seminarium - wg potrzeb zgłaszanych przez LGD</t>
  </si>
  <si>
    <t xml:space="preserve">liczba szkoleń / spotkań </t>
  </si>
  <si>
    <t>2</t>
  </si>
  <si>
    <t>Przedstawiciele LGD i jednostki regionalnej KSOW województwa opolskiego</t>
  </si>
  <si>
    <t>I-IV</t>
  </si>
  <si>
    <t>-</t>
  </si>
  <si>
    <t>Urząd Marszałkowski Województwa Opolskiego</t>
  </si>
  <si>
    <t>ul. Piastowska 14, 45-082 Opole</t>
  </si>
  <si>
    <t>liczba uczestników szkoleń</t>
  </si>
  <si>
    <t>49</t>
  </si>
  <si>
    <t>Smacznie po nowemu, zdrowo po staremu - czyli mój SPK - BOX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</si>
  <si>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zachowanie i wypromowanie kulinarnych walorów województwa opolskiego na obszarach wiejskich. Wyeksponowana zostanie kultura z jej różnorodnością i dziedzictwem lokalnych społeczności. Operacja zmierza do propagowania i promowania postaw ekologicznych, zdrowego stylu życia oraz wpłynie na aktywizację i integrację mieszkańców wsi.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organizacja warsztatów kulinarnych dla dzieci i młodzieży z województwa opolskiego, które przybliżą odbiorcom wiedzę na temat produktów lokalnych i tradycyjnych z regionu, tradycji kulinarnych oraz zdrowego trybu życia i działań proekologicznych wpływających na poprawę jakości życia mieszkańców i wizerunku wsi. 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1. Promocja jakości życia na wsi lub promocja wsi jako miejsca do życia i rozwoju zawodowego. 2. Upowszechnianie wiedzy w zakresie planowania rozwoju lokalnego z uwzględnieniem potencjału ekonomicznego, społecznego i środowiskowego danego obszaru. </t>
    </r>
  </si>
  <si>
    <t xml:space="preserve">szkolenie / seminarium / warsztat / spotkanie </t>
  </si>
  <si>
    <t>liczba warsztatów</t>
  </si>
  <si>
    <t>Dzieci i młodzież z województwa opolskiego oraz ich opiekunowie</t>
  </si>
  <si>
    <t>I - IV</t>
  </si>
  <si>
    <t>liczba uczestników warsztatów</t>
  </si>
  <si>
    <t xml:space="preserve">Opolska wieś atrakcyjnym miejscem do życia i rozwoju 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</si>
  <si>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(idea odnowy wsi) celem wzmacniania tożsamości miejscowości, promocję żywności wysokiej jakości (produktów lokalnych, tradycyjnych i regionalnych) i tradycji kulturowych, w tym kulinarnych regionu.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W ramach operacji planuje się wydanie publikacji promujących dziedzictwo kulinarne i produkty tradycyjne regionu oraz odnowę wsi. . Celem wyłonienia i promocji najlepszych wzorców działania z zakresu odnowy wsi zrealizowany zostanie Konkurs Piękna Wieś Opolska, gdzie przewiduje się nagrody finansowe dla laureatów i wyróżnionych, zgodnie z regulaminem konkursu.. </t>
    </r>
    <r>
      <rPr>
        <b/>
        <sz val="10"/>
        <rFont val="Calibri"/>
        <family val="2"/>
        <charset val="238"/>
        <scheme val="minor"/>
      </rPr>
      <t>TEMAT</t>
    </r>
    <r>
      <rPr>
        <sz val="10"/>
        <rFont val="Calibri"/>
        <family val="2"/>
        <charset val="238"/>
        <scheme val="minor"/>
      </rPr>
      <t>: 1. Aktywizacja obszarów wiejskich w celu tworzenia partnerstw na rzecz realizacji projektów nakierowanych na rozwój tych obszarów, w skład których wchodzą przedstawiciele sektora publicznego, sektora prywatnego oraz organizacji pozarządowych. 2. Promocja jakości życia na wsi lub promocja wsi jako miejsca do życia i rozwoju zawodowego. 3. Upowszechnianie wiedzy w zakresie tworzenia krótkich łańcuchów dostaw. 4. Upowszechnianie wiedzy w zakresie systemów jakości żywności.</t>
    </r>
  </si>
  <si>
    <t>konkurs</t>
  </si>
  <si>
    <t>liczba konkursów</t>
  </si>
  <si>
    <t>Mieszkańcy województwa opolskiego, w tym m.in. przedstawiciele: samorządu wojewódzkiego i gminnego, sołectw - w tym uczestniczących w Programie Odnowy Wsi, instytucji okołorolniczych,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</t>
  </si>
  <si>
    <t>publikacja / materiał drukowany</t>
  </si>
  <si>
    <t>liczba tytułów publikacji / materiałów drukowanych</t>
  </si>
  <si>
    <t>Opolskie ze smakiem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</si>
  <si>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wspieranie działań służących nawiązywaniu współpracy regionalnych producentów żywności z restauratorami, ułatwianie tworzenia oraz funkcjonowania sieci kontaktów partnerskich, upowszechnianie wiedzy w zakresie tworzenia krótkich łańcuchów dostaw oraz dziedzictwa kulinarnego regionu.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Operacja zrealizowana będzie poprzez organizację konferencji inaugurującej inicjatywę pn.  Opolskie ze smakiem, której nadrzędnym celem jest upowszechnianie wiedzy nt. produktów tradycyjnych regionu m.in. w opolskich restauracjach i nakłonienie producentów produktów i restauratorów do podjęcia kooperacji w zakresie ich sprzedaży.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Upowszechnianie wiedzy w zakresie tworzenia krótkich łańcuchów dostaw.</t>
    </r>
  </si>
  <si>
    <t>konferencja / kongres</t>
  </si>
  <si>
    <t>liczba konferencji</t>
  </si>
  <si>
    <t>przedstawiciele samorządu, regionalni producenci żywności, lokalni restauratorzy , przedstawiciele kół gospodyń wiejskich,  inne podmioty upowszechniające dziedzictwo kulinarne</t>
  </si>
  <si>
    <t>liczba uczestników konferencji</t>
  </si>
  <si>
    <t>"Opolskie - aktywnie i smacznie"</t>
  </si>
  <si>
    <r>
      <t>CEL:</t>
    </r>
    <r>
      <rPr>
        <sz val="10"/>
        <rFont val="Calibri"/>
        <family val="2"/>
        <charset val="238"/>
        <scheme val="minor"/>
      </rPr>
      <t xml:space="preserve"> promocja obszarów wiejskich województwa opolskiego poprzez m.in. prezentację potencjału opolskiej marki konnej oraz dziedzictwa kulinarnego Opolszczyzny, oferty usługowej opolskich gospodarstw agroturystycznych, przedsiębiorców w zakresie turystyki, sportu i rekreacji, a także innych form pozwalających na rozwój gospodarczy terenów wiejskich. Operacja przyczyni się do promowania lokalnych produktów żywieniowych, zdrowego stylu życia i aktywnego wypoczynku oraz pogłębienia wiedzy potencjalnych turystów o możliwościach uprawiania turystyki konnej na Śląsku Opolskim.</t>
    </r>
    <r>
      <rPr>
        <b/>
        <sz val="10"/>
        <rFont val="Calibri"/>
        <family val="2"/>
        <charset val="238"/>
        <scheme val="minor"/>
      </rPr>
      <t xml:space="preserve"> PRZEDMIOT:</t>
    </r>
    <r>
      <rPr>
        <sz val="10"/>
        <rFont val="Calibri"/>
        <family val="2"/>
        <charset val="238"/>
        <scheme val="minor"/>
      </rPr>
      <t xml:space="preserve"> realizacja filmowych spotów informacyjnych związanych z promocją  dziedzictwa kulinarnego, turystyki konnej, popularyzacją agroturystyki, turystyki wiejskiej, czynnego wypoczynku na obszarach wiejskich, co wpłynie na zmianę postrzegania opolskiej wsi, jej dorobku i wpływu na wiele gałęzi gospodarki.</t>
    </r>
    <r>
      <rPr>
        <b/>
        <sz val="10"/>
        <rFont val="Calibri"/>
        <family val="2"/>
        <charset val="238"/>
        <scheme val="minor"/>
      </rPr>
      <t xml:space="preserve"> TEMAT: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</si>
  <si>
    <t xml:space="preserve">Informacje i publikacje w internecie </t>
  </si>
  <si>
    <t xml:space="preserve">liczba informacji </t>
  </si>
  <si>
    <t>mieszkańcy województwa, turyści krajowi i zagraniczni poszukujący ofert spędzenia wolnego czasu poza miejscem zamieszkania</t>
  </si>
  <si>
    <t>III-IV</t>
  </si>
  <si>
    <t>Dobre praktyki PROW 2014-2020 inspiracją do rozwoju</t>
  </si>
  <si>
    <t xml:space="preserve">CEL: upowszechnianie efektów realizacji w woj opolskim operacji ze środków PROW 2014-2020, które stanowić mogą dobrą praktykę i inspirację dla innych podmiotów działających na rzecz rozwoju obszarów wiejskich. PRZEDMIOT: wydanie publikacji promującej efekty realizacji PROW 2014-2020 w woj. opolskim. TEMAT: 1. Wspieranie rozwoju przedsiębiorczości na obszarach wiejskich przez podnoszenie poziomu wiedzy i umiejętności w obszarze małego przetwórstwa lokalnego lub w obszarze rozwoju zielonej gospodarki, w tym tworzenie nowych miejsc pracy. 2. Wspieranie rozwoju przedsiębiorczości na obszarach wiejskich przez podnoszenie poziomu wiedzy i umiejętności w obszarach innych niż wskazane w temacie nr 1. 3. Promocja jakości życia na wsi lub promocja wsi jako miejsca do życia i rozwoju zawodowego. </t>
  </si>
  <si>
    <t xml:space="preserve">mieszkańcy województwa opolskiego, obecni i potencjalni beneficjenci PROW 2014-2020, których działalność wpływa pozytywnie na rozwój obszarów wiejskich regionu </t>
  </si>
  <si>
    <t xml:space="preserve">Szkolenia i działania na rzecz tworzenia sieci kontaktów dla Lokalnych Grup Działania 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</si>
  <si>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Wsparcie LGD w zakresie poszukiwania partnerów do współpracy międzyterytorialnej oraz podniesienie kompetencji w zakresie wykonywania przez nie zadań, w tym związanych z wdrażaniem strategii rozwoju lokalnego.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organizacja szkoleń, spotkań, warsztatów, seminariów etc. - wg potrzeb zgłaszanych przez LGD; </t>
    </r>
    <r>
      <rPr>
        <b/>
        <sz val="10"/>
        <rFont val="Calibri"/>
        <family val="2"/>
        <charset val="238"/>
        <scheme val="minor"/>
      </rPr>
      <t>TEMAT</t>
    </r>
    <r>
      <rPr>
        <sz val="10"/>
        <rFont val="Calibri"/>
        <family val="2"/>
        <charset val="238"/>
        <scheme val="minor"/>
      </rPr>
      <t xml:space="preserve"> 1: Aktywizacja mieszkańców obszarów wiejskich w celu tworzenia partnerstw na rzecz realizacji projektów nakierowanych na rozwój tych obszarów, w skład których wchodzą przedstawiciele sektora publicznego, sektora prywatnego oraz organizacji pozarządowych. 2. Wspieranie tworzenia sieci współpracy partnerskiej dotyczącej rolnictwa i obszarów wiejskich przez podnoszenie poziomu wiedzy w tym zakresie. 3. Wspieranie tworzenia sieci współpracy partnerskiej dotyczącej rolnictwa i obszarów wiejskich przez podnoszenie poziomu wiedzy w tym zakresie. 4. Upowszechnianie wiedzy w zakresie planowania rozwoju lokalnego z uwzględnieniem potencjału ekonomicznego, społecznego i środowiskowego danego obszaru</t>
    </r>
  </si>
  <si>
    <t>40</t>
  </si>
  <si>
    <t xml:space="preserve">Opolskie rolnictwo kluczową wartością regionu 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</si>
  <si>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zapewnienie wymiany wiedzy i doświadczeń podmiotów działających na rzecz rolnictwa, utworzenie płaszczyzny ułatwiającej współpracę, umożliwienie przeprowadzenia dyskusji, wymiany poglądów i wypracowania rozwiązań. </t>
    </r>
    <r>
      <rPr>
        <b/>
        <sz val="10"/>
        <rFont val="Calibri"/>
        <family val="2"/>
        <charset val="238"/>
        <scheme val="minor"/>
      </rPr>
      <t xml:space="preserve">PRZEDMIOT: </t>
    </r>
    <r>
      <rPr>
        <sz val="10"/>
        <rFont val="Calibri"/>
        <family val="2"/>
        <charset val="238"/>
        <scheme val="minor"/>
      </rPr>
      <t xml:space="preserve">organizacja konferencji.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1. Upowszechnianie wiedzy w zakresie tworzenia krótkich łańcuchów dostaw. 2. Upowszechnianie wiedzy w zakresie systemów jakości żywości. 3. Upowszechnianie wiedzy w zakresie optymalizacji wykorzystywania przez mieszkańców obszarów wiejskich zasobów środowiska naturalnego. 4. Upowszechnianie wiedzy w zakresie dotyczącym zachowania różnorodności genetycznej roślin lub zwierząt. </t>
    </r>
  </si>
  <si>
    <t>konferencja</t>
  </si>
  <si>
    <t xml:space="preserve">rolnicy z terenu województwa opolskiego i regionów współpracujących, przedstawiciele organizacji rolniczych regionu mający wpływ na rozwój rolnictwa </t>
  </si>
  <si>
    <t xml:space="preserve">liczba uczestników konferencji </t>
  </si>
  <si>
    <t>Opolska wieś atrakcyjnym miejscem do życia i rozwoju</t>
  </si>
  <si>
    <r>
      <rPr>
        <b/>
        <sz val="10"/>
        <rFont val="Calibri"/>
        <family val="2"/>
        <charset val="238"/>
        <scheme val="minor"/>
      </rPr>
      <t>CEL:</t>
    </r>
    <r>
      <rPr>
        <sz val="10"/>
        <rFont val="Calibri"/>
        <family val="2"/>
        <charset val="238"/>
        <scheme val="minor"/>
      </rPr>
      <t xml:space="preserve"> 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(idea odnowy wsi) celem wzmacniania tożsamości miejscowości, promocję żywności wysokiej jakości (produktów lokalnych, tradycyjnych i regionalnych) i tradycji kulturowych, w tym kulinarnych regionu.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W ramach operacji planuje się organizację: imprezy plenerowej, stoiska wystawienniczego na imprezie plenerowej, stoiska wystawienniczego na targach o zasięgu co najmniej regionalnym oraz wydanie publikacji promującej ideę oddolnej odnowy wsi.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1. Aktywizacja obszarów wiejskich w celu tworzenia partnerstw na rzecz realizacji projektów nakierowanych na rozwój tych obszarów, w skład których wchodzą przedstawiciele sektora publicznego, sektora prywatnego oraz organizacji pozarządowych. 2. Promocja jakości życia na wsi lub promocja wsi jako miejsca do życia i rozwoju zawodowego. 3. Upowszechnianie wiedzy w zakresie tworzenia krótkich łańcuchów dostaw. 4. Upowszechnianie wiedzy w zakresie systemów jakości żywności.</t>
    </r>
  </si>
  <si>
    <t xml:space="preserve">impreza plenerowa </t>
  </si>
  <si>
    <t>liczba imprez plenerowych</t>
  </si>
  <si>
    <t>stoisko wystawiennicze na imprezie plenerowej</t>
  </si>
  <si>
    <t xml:space="preserve">liczba stoisk na imprezie plenerowej </t>
  </si>
  <si>
    <t xml:space="preserve">stoisko wystawiennicze na targach </t>
  </si>
  <si>
    <t>liczba stoisk wystawienniczych na targach</t>
  </si>
  <si>
    <t>publikacja</t>
  </si>
  <si>
    <t>liczba tytułów publikacji</t>
  </si>
  <si>
    <t>Prezentacja osiągnięć i promocja opolskiego dziedzictwa kulturowego i kulinarnego w kraju i za granicą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</si>
  <si>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zachowanie i wypromowanie kulinarnych walorów województwa opolskiego, wyeksponowanie kultury z jej różnorodnością i dziedzictwem lokalnych społeczności.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organizacja stoisk wystawienniczych podczas imprez plenerowych / targów  - regionalnych i / lub zagranicznych.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1. Promocja jakości życia na wsi lub promocja wsi jako miejsca do życia i rozwoju zawodowego.</t>
    </r>
  </si>
  <si>
    <t xml:space="preserve">stoisko wystawiennicze na imprezie plenerowej / targach  </t>
  </si>
  <si>
    <t xml:space="preserve">liczba stoisk wystawienniczych </t>
  </si>
  <si>
    <t xml:space="preserve">mieszkańcy województwa opolskiego, turyści, w tym zagraniczni odwiedzający imprezy plenerowe </t>
  </si>
  <si>
    <t>Opolskie aktywnie -  na rowery</t>
  </si>
  <si>
    <r>
      <rPr>
        <b/>
        <sz val="10"/>
        <rFont val="Calibri"/>
        <family val="2"/>
        <charset val="238"/>
        <scheme val="minor"/>
      </rPr>
      <t xml:space="preserve">CEL: </t>
    </r>
    <r>
      <rPr>
        <sz val="10"/>
        <rFont val="Calibri"/>
        <family val="2"/>
        <charset val="238"/>
        <scheme val="minor"/>
      </rPr>
      <t xml:space="preserve">zapoznanie szerokiego grona internautów z bogatą ofertą miejsc do aktywnego odpoczynku wyposażonych w infrastrukturę tras rowerowych przebiegających przez teren województwa opolskiego. </t>
    </r>
    <r>
      <rPr>
        <b/>
        <sz val="10"/>
        <rFont val="Calibri"/>
        <family val="2"/>
        <charset val="238"/>
        <scheme val="minor"/>
      </rPr>
      <t>PRZEDMIOT:</t>
    </r>
    <r>
      <rPr>
        <sz val="10"/>
        <rFont val="Calibri"/>
        <family val="2"/>
        <charset val="238"/>
        <scheme val="minor"/>
      </rPr>
      <t xml:space="preserve"> produkcja i emisja w internecie materiałów filmowych, które w sposób nowoczesny dostarczą informacji na temat miejsc atrakcyjnych do uprawiania turystyki rowerowej w pięknych okolicznościach przyrody wsi opolskiej, przy jednoczesnej możliwości odwiedzenia wielu wspaniałych zamków, pałaców i innych skarbów dziedzictwa wiejskiego Śląska Opolskiego. Prezentowane będą treści dotyczące m.in.: najważniejszych turystycznych tras rowerowych (wraz z ich charakterystyką i występujących na nich atrakcji), oferty usługowej opolskich gospodarstw agroturystycznych, przedsiębiorców w zakresie turystyki, sportu i rekreacji rowerowej działających na obszarach wiejskich województwa opolskiego. </t>
    </r>
    <r>
      <rPr>
        <b/>
        <sz val="10"/>
        <rFont val="Calibri"/>
        <family val="2"/>
        <charset val="238"/>
        <scheme val="minor"/>
      </rPr>
      <t>TEMAT:</t>
    </r>
    <r>
      <rPr>
        <sz val="10"/>
        <rFont val="Calibri"/>
        <family val="2"/>
        <charset val="238"/>
        <scheme val="minor"/>
      </rPr>
      <t xml:space="preserve"> 1. Promocja jakości życia na wsi lub promocja wsi jako miejsca do życia i rozwoju zawodowego</t>
    </r>
  </si>
  <si>
    <t>mieszkańcy województwa, turyści krajowi i zagraniczni, pasjonaci poszukujący ofert związanych z aktywnym spędzeniem wolnego czasu poza miejscem zamieszkania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</si>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</sst>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17" fontId="8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7" fontId="8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17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2:S31"/>
  <sheetViews>
    <sheetView tabSelected="1" zoomScale="70" zoomScaleNormal="70" workbookViewId="0">
      <selection activeCell="P15" sqref="P15:P26"/>
    </sheetView>
  </sheetViews>
  <sheetFormatPr defaultColWidth="9.140625" defaultRowHeight="15" x14ac:dyDescent="0.25"/>
  <cols>
    <col min="1" max="1" width="4.28515625" customWidth="1"/>
    <col min="2" max="2" width="9.140625" style="3"/>
    <col min="3" max="3" width="6.5703125" customWidth="1"/>
    <col min="4" max="4" width="8.42578125" customWidth="1"/>
    <col min="5" max="5" width="32.42578125" customWidth="1"/>
    <col min="6" max="6" width="66" customWidth="1"/>
    <col min="7" max="7" width="19.5703125" customWidth="1"/>
    <col min="8" max="8" width="19" customWidth="1"/>
    <col min="10" max="10" width="32.85546875" customWidth="1"/>
    <col min="12" max="12" width="10.28515625" bestFit="1" customWidth="1"/>
    <col min="13" max="13" width="13.28515625" customWidth="1"/>
    <col min="14" max="14" width="13.140625" bestFit="1" customWidth="1"/>
    <col min="15" max="15" width="11.7109375" customWidth="1"/>
    <col min="16" max="16" width="12.28515625" customWidth="1"/>
    <col min="17" max="17" width="13.42578125" customWidth="1"/>
    <col min="18" max="18" width="14.85546875" customWidth="1"/>
  </cols>
  <sheetData>
    <row r="2" spans="1:18" ht="18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E3" s="4"/>
      <c r="J3" s="5"/>
      <c r="K3" s="5"/>
      <c r="L3" s="5"/>
      <c r="M3" s="5"/>
      <c r="N3" s="5"/>
      <c r="O3" s="5"/>
      <c r="P3" s="5"/>
      <c r="Q3" s="5"/>
      <c r="R3" s="5"/>
    </row>
    <row r="4" spans="1:18" ht="25.5" customHeight="1" x14ac:dyDescent="0.2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10"/>
      <c r="J4" s="6" t="s">
        <v>9</v>
      </c>
      <c r="K4" s="9" t="s">
        <v>10</v>
      </c>
      <c r="L4" s="11"/>
      <c r="M4" s="12" t="s">
        <v>11</v>
      </c>
      <c r="N4" s="12"/>
      <c r="O4" s="12" t="s">
        <v>12</v>
      </c>
      <c r="P4" s="12"/>
      <c r="Q4" s="7" t="s">
        <v>13</v>
      </c>
      <c r="R4" s="7" t="s">
        <v>14</v>
      </c>
    </row>
    <row r="5" spans="1:18" x14ac:dyDescent="0.25">
      <c r="A5" s="13"/>
      <c r="B5" s="14"/>
      <c r="C5" s="14"/>
      <c r="D5" s="14"/>
      <c r="E5" s="15"/>
      <c r="F5" s="14"/>
      <c r="G5" s="14"/>
      <c r="H5" s="16" t="s">
        <v>15</v>
      </c>
      <c r="I5" s="17" t="s">
        <v>16</v>
      </c>
      <c r="J5" s="13"/>
      <c r="K5" s="18">
        <v>2020</v>
      </c>
      <c r="L5" s="18">
        <v>2021</v>
      </c>
      <c r="M5" s="19">
        <v>2020</v>
      </c>
      <c r="N5" s="19">
        <v>2021</v>
      </c>
      <c r="O5" s="19">
        <v>2020</v>
      </c>
      <c r="P5" s="19">
        <v>2021</v>
      </c>
      <c r="Q5" s="14"/>
      <c r="R5" s="14"/>
    </row>
    <row r="6" spans="1:18" x14ac:dyDescent="0.25">
      <c r="A6" s="16" t="s">
        <v>17</v>
      </c>
      <c r="B6" s="17" t="s">
        <v>18</v>
      </c>
      <c r="C6" s="17" t="s">
        <v>19</v>
      </c>
      <c r="D6" s="17" t="s">
        <v>20</v>
      </c>
      <c r="E6" s="20" t="s">
        <v>21</v>
      </c>
      <c r="F6" s="16" t="s">
        <v>22</v>
      </c>
      <c r="G6" s="16" t="s">
        <v>23</v>
      </c>
      <c r="H6" s="17" t="s">
        <v>24</v>
      </c>
      <c r="I6" s="17" t="s">
        <v>25</v>
      </c>
      <c r="J6" s="16" t="s">
        <v>26</v>
      </c>
      <c r="K6" s="18" t="s">
        <v>27</v>
      </c>
      <c r="L6" s="18" t="s">
        <v>28</v>
      </c>
      <c r="M6" s="21" t="s">
        <v>29</v>
      </c>
      <c r="N6" s="21" t="s">
        <v>30</v>
      </c>
      <c r="O6" s="21" t="s">
        <v>31</v>
      </c>
      <c r="P6" s="21" t="s">
        <v>32</v>
      </c>
      <c r="Q6" s="16" t="s">
        <v>33</v>
      </c>
      <c r="R6" s="17" t="s">
        <v>34</v>
      </c>
    </row>
    <row r="7" spans="1:18" ht="71.25" customHeight="1" x14ac:dyDescent="0.25">
      <c r="A7" s="22">
        <v>1</v>
      </c>
      <c r="B7" s="23" t="s">
        <v>35</v>
      </c>
      <c r="C7" s="22">
        <v>5</v>
      </c>
      <c r="D7" s="22">
        <v>4</v>
      </c>
      <c r="E7" s="24" t="s">
        <v>36</v>
      </c>
      <c r="F7" s="25" t="s">
        <v>37</v>
      </c>
      <c r="G7" s="25" t="s">
        <v>38</v>
      </c>
      <c r="H7" s="26" t="s">
        <v>39</v>
      </c>
      <c r="I7" s="27" t="s">
        <v>40</v>
      </c>
      <c r="J7" s="25" t="s">
        <v>41</v>
      </c>
      <c r="K7" s="28" t="s">
        <v>42</v>
      </c>
      <c r="L7" s="28" t="s">
        <v>43</v>
      </c>
      <c r="M7" s="29">
        <v>24000</v>
      </c>
      <c r="N7" s="28"/>
      <c r="O7" s="29">
        <v>24000</v>
      </c>
      <c r="P7" s="28" t="s">
        <v>43</v>
      </c>
      <c r="Q7" s="25" t="s">
        <v>44</v>
      </c>
      <c r="R7" s="25" t="s">
        <v>45</v>
      </c>
    </row>
    <row r="8" spans="1:18" ht="99.75" customHeight="1" x14ac:dyDescent="0.25">
      <c r="A8" s="30"/>
      <c r="B8" s="31"/>
      <c r="C8" s="32"/>
      <c r="D8" s="32"/>
      <c r="E8" s="33"/>
      <c r="F8" s="34"/>
      <c r="G8" s="34"/>
      <c r="H8" s="26" t="s">
        <v>46</v>
      </c>
      <c r="I8" s="27" t="s">
        <v>47</v>
      </c>
      <c r="J8" s="34"/>
      <c r="K8" s="35"/>
      <c r="L8" s="35"/>
      <c r="M8" s="36"/>
      <c r="N8" s="35"/>
      <c r="O8" s="36"/>
      <c r="P8" s="35"/>
      <c r="Q8" s="34"/>
      <c r="R8" s="34"/>
    </row>
    <row r="9" spans="1:18" ht="84.75" customHeight="1" x14ac:dyDescent="0.25">
      <c r="A9" s="22">
        <v>2</v>
      </c>
      <c r="B9" s="22">
        <v>6</v>
      </c>
      <c r="C9" s="22">
        <v>1</v>
      </c>
      <c r="D9" s="25">
        <v>13</v>
      </c>
      <c r="E9" s="24" t="s">
        <v>48</v>
      </c>
      <c r="F9" s="25" t="s">
        <v>49</v>
      </c>
      <c r="G9" s="25" t="s">
        <v>50</v>
      </c>
      <c r="H9" s="27" t="s">
        <v>51</v>
      </c>
      <c r="I9" s="37">
        <v>9</v>
      </c>
      <c r="J9" s="25" t="s">
        <v>52</v>
      </c>
      <c r="K9" s="28" t="s">
        <v>53</v>
      </c>
      <c r="L9" s="28" t="s">
        <v>43</v>
      </c>
      <c r="M9" s="29">
        <v>15000</v>
      </c>
      <c r="N9" s="28" t="s">
        <v>43</v>
      </c>
      <c r="O9" s="29">
        <v>15000</v>
      </c>
      <c r="P9" s="28" t="s">
        <v>43</v>
      </c>
      <c r="Q9" s="25" t="s">
        <v>44</v>
      </c>
      <c r="R9" s="25" t="s">
        <v>45</v>
      </c>
    </row>
    <row r="10" spans="1:18" ht="83.25" customHeight="1" x14ac:dyDescent="0.25">
      <c r="A10" s="32"/>
      <c r="B10" s="32"/>
      <c r="C10" s="32"/>
      <c r="D10" s="34"/>
      <c r="E10" s="33"/>
      <c r="F10" s="34"/>
      <c r="G10" s="34"/>
      <c r="H10" s="27" t="s">
        <v>54</v>
      </c>
      <c r="I10" s="37">
        <v>225</v>
      </c>
      <c r="J10" s="34"/>
      <c r="K10" s="35"/>
      <c r="L10" s="35"/>
      <c r="M10" s="36"/>
      <c r="N10" s="35"/>
      <c r="O10" s="36"/>
      <c r="P10" s="35"/>
      <c r="Q10" s="34"/>
      <c r="R10" s="34"/>
    </row>
    <row r="11" spans="1:18" ht="132" customHeight="1" x14ac:dyDescent="0.25">
      <c r="A11" s="25">
        <v>3</v>
      </c>
      <c r="B11" s="25">
        <v>6</v>
      </c>
      <c r="C11" s="25">
        <v>1</v>
      </c>
      <c r="D11" s="25">
        <v>6</v>
      </c>
      <c r="E11" s="25" t="s">
        <v>55</v>
      </c>
      <c r="F11" s="25" t="s">
        <v>56</v>
      </c>
      <c r="G11" s="38" t="s">
        <v>57</v>
      </c>
      <c r="H11" s="38" t="s">
        <v>58</v>
      </c>
      <c r="I11" s="38">
        <v>1</v>
      </c>
      <c r="J11" s="25" t="s">
        <v>59</v>
      </c>
      <c r="K11" s="25" t="s">
        <v>42</v>
      </c>
      <c r="L11" s="25" t="s">
        <v>43</v>
      </c>
      <c r="M11" s="39">
        <v>99574</v>
      </c>
      <c r="N11" s="25" t="s">
        <v>43</v>
      </c>
      <c r="O11" s="39">
        <v>99574</v>
      </c>
      <c r="P11" s="25" t="s">
        <v>43</v>
      </c>
      <c r="Q11" s="25" t="s">
        <v>44</v>
      </c>
      <c r="R11" s="25" t="s">
        <v>45</v>
      </c>
    </row>
    <row r="12" spans="1:18" ht="109.5" customHeight="1" x14ac:dyDescent="0.25">
      <c r="A12" s="40"/>
      <c r="B12" s="40"/>
      <c r="C12" s="40"/>
      <c r="D12" s="40"/>
      <c r="E12" s="40"/>
      <c r="F12" s="34"/>
      <c r="G12" s="38" t="s">
        <v>60</v>
      </c>
      <c r="H12" s="38" t="s">
        <v>61</v>
      </c>
      <c r="I12" s="38">
        <v>2</v>
      </c>
      <c r="J12" s="40"/>
      <c r="K12" s="40"/>
      <c r="L12" s="40"/>
      <c r="M12" s="41"/>
      <c r="N12" s="40"/>
      <c r="O12" s="40"/>
      <c r="P12" s="40"/>
      <c r="Q12" s="40"/>
      <c r="R12" s="40"/>
    </row>
    <row r="13" spans="1:18" ht="72" customHeight="1" x14ac:dyDescent="0.25">
      <c r="A13" s="22">
        <v>4</v>
      </c>
      <c r="B13" s="42">
        <v>6</v>
      </c>
      <c r="C13" s="42">
        <v>1</v>
      </c>
      <c r="D13" s="42">
        <v>6</v>
      </c>
      <c r="E13" s="22" t="s">
        <v>62</v>
      </c>
      <c r="F13" s="25" t="s">
        <v>63</v>
      </c>
      <c r="G13" s="42" t="s">
        <v>64</v>
      </c>
      <c r="H13" s="43" t="s">
        <v>65</v>
      </c>
      <c r="I13" s="43">
        <v>1</v>
      </c>
      <c r="J13" s="25" t="s">
        <v>66</v>
      </c>
      <c r="K13" s="22" t="s">
        <v>42</v>
      </c>
      <c r="L13" s="22" t="s">
        <v>43</v>
      </c>
      <c r="M13" s="29">
        <v>4200</v>
      </c>
      <c r="N13" s="29" t="s">
        <v>43</v>
      </c>
      <c r="O13" s="29">
        <v>4200</v>
      </c>
      <c r="P13" s="29" t="s">
        <v>43</v>
      </c>
      <c r="Q13" s="25" t="s">
        <v>44</v>
      </c>
      <c r="R13" s="25" t="s">
        <v>45</v>
      </c>
    </row>
    <row r="14" spans="1:18" ht="75" customHeight="1" x14ac:dyDescent="0.25">
      <c r="A14" s="32"/>
      <c r="B14" s="42"/>
      <c r="C14" s="42"/>
      <c r="D14" s="42"/>
      <c r="E14" s="32"/>
      <c r="F14" s="34"/>
      <c r="G14" s="42"/>
      <c r="H14" s="38" t="s">
        <v>67</v>
      </c>
      <c r="I14" s="43">
        <v>60</v>
      </c>
      <c r="J14" s="34"/>
      <c r="K14" s="32"/>
      <c r="L14" s="32"/>
      <c r="M14" s="36"/>
      <c r="N14" s="36"/>
      <c r="O14" s="36"/>
      <c r="P14" s="36"/>
      <c r="Q14" s="34"/>
      <c r="R14" s="34"/>
    </row>
    <row r="15" spans="1:18" ht="178.5" x14ac:dyDescent="0.25">
      <c r="A15" s="43">
        <v>5</v>
      </c>
      <c r="B15" s="43">
        <v>6</v>
      </c>
      <c r="C15" s="43">
        <v>1.3</v>
      </c>
      <c r="D15" s="43">
        <v>13</v>
      </c>
      <c r="E15" s="44" t="s">
        <v>68</v>
      </c>
      <c r="F15" s="45" t="s">
        <v>69</v>
      </c>
      <c r="G15" s="38" t="s">
        <v>70</v>
      </c>
      <c r="H15" s="38" t="s">
        <v>71</v>
      </c>
      <c r="I15" s="43">
        <v>6</v>
      </c>
      <c r="J15" s="38" t="s">
        <v>72</v>
      </c>
      <c r="K15" s="43" t="s">
        <v>73</v>
      </c>
      <c r="L15" s="43" t="s">
        <v>43</v>
      </c>
      <c r="M15" s="46">
        <v>110000</v>
      </c>
      <c r="N15" s="47" t="s">
        <v>43</v>
      </c>
      <c r="O15" s="47">
        <v>110000</v>
      </c>
      <c r="P15" s="47" t="s">
        <v>43</v>
      </c>
      <c r="Q15" s="38" t="s">
        <v>44</v>
      </c>
      <c r="R15" s="38" t="s">
        <v>45</v>
      </c>
    </row>
    <row r="16" spans="1:18" ht="140.25" x14ac:dyDescent="0.25">
      <c r="A16" s="43">
        <v>6</v>
      </c>
      <c r="B16" s="43">
        <v>6</v>
      </c>
      <c r="C16" s="43">
        <v>3</v>
      </c>
      <c r="D16" s="43">
        <v>13</v>
      </c>
      <c r="E16" s="38" t="s">
        <v>74</v>
      </c>
      <c r="F16" s="38" t="s">
        <v>75</v>
      </c>
      <c r="G16" s="38" t="s">
        <v>60</v>
      </c>
      <c r="H16" s="38" t="s">
        <v>61</v>
      </c>
      <c r="I16" s="43">
        <v>1</v>
      </c>
      <c r="J16" s="38" t="s">
        <v>76</v>
      </c>
      <c r="K16" s="43" t="s">
        <v>43</v>
      </c>
      <c r="L16" s="43" t="s">
        <v>42</v>
      </c>
      <c r="M16" s="47" t="s">
        <v>43</v>
      </c>
      <c r="N16" s="47">
        <v>20000</v>
      </c>
      <c r="O16" s="47" t="s">
        <v>43</v>
      </c>
      <c r="P16" s="47">
        <v>20000</v>
      </c>
      <c r="Q16" s="38" t="s">
        <v>44</v>
      </c>
      <c r="R16" s="38" t="s">
        <v>45</v>
      </c>
    </row>
    <row r="17" spans="1:19" ht="100.5" customHeight="1" x14ac:dyDescent="0.25">
      <c r="A17" s="22">
        <v>7</v>
      </c>
      <c r="B17" s="48" t="s">
        <v>35</v>
      </c>
      <c r="C17" s="42">
        <v>5</v>
      </c>
      <c r="D17" s="42">
        <v>4</v>
      </c>
      <c r="E17" s="25" t="s">
        <v>77</v>
      </c>
      <c r="F17" s="25" t="s">
        <v>78</v>
      </c>
      <c r="G17" s="49" t="s">
        <v>38</v>
      </c>
      <c r="H17" s="26" t="s">
        <v>39</v>
      </c>
      <c r="I17" s="27" t="s">
        <v>40</v>
      </c>
      <c r="J17" s="49" t="s">
        <v>41</v>
      </c>
      <c r="K17" s="50" t="s">
        <v>43</v>
      </c>
      <c r="L17" s="50" t="s">
        <v>42</v>
      </c>
      <c r="M17" s="51" t="s">
        <v>43</v>
      </c>
      <c r="N17" s="52">
        <v>20000</v>
      </c>
      <c r="O17" s="51" t="s">
        <v>43</v>
      </c>
      <c r="P17" s="52">
        <v>20000</v>
      </c>
      <c r="Q17" s="49" t="s">
        <v>44</v>
      </c>
      <c r="R17" s="49" t="s">
        <v>45</v>
      </c>
    </row>
    <row r="18" spans="1:19" ht="76.5" customHeight="1" x14ac:dyDescent="0.25">
      <c r="A18" s="32"/>
      <c r="B18" s="48"/>
      <c r="C18" s="42"/>
      <c r="D18" s="42"/>
      <c r="E18" s="34"/>
      <c r="F18" s="34"/>
      <c r="G18" s="49"/>
      <c r="H18" s="26" t="s">
        <v>46</v>
      </c>
      <c r="I18" s="27" t="s">
        <v>79</v>
      </c>
      <c r="J18" s="49"/>
      <c r="K18" s="50"/>
      <c r="L18" s="50"/>
      <c r="M18" s="51"/>
      <c r="N18" s="52"/>
      <c r="O18" s="51"/>
      <c r="P18" s="52"/>
      <c r="Q18" s="49"/>
      <c r="R18" s="49"/>
    </row>
    <row r="19" spans="1:19" ht="90" customHeight="1" x14ac:dyDescent="0.25">
      <c r="A19" s="22">
        <v>8</v>
      </c>
      <c r="B19" s="49">
        <v>1</v>
      </c>
      <c r="C19" s="49">
        <v>1</v>
      </c>
      <c r="D19" s="49">
        <v>9</v>
      </c>
      <c r="E19" s="49" t="s">
        <v>80</v>
      </c>
      <c r="F19" s="49" t="s">
        <v>81</v>
      </c>
      <c r="G19" s="49" t="s">
        <v>82</v>
      </c>
      <c r="H19" s="38" t="s">
        <v>65</v>
      </c>
      <c r="I19" s="38">
        <v>1</v>
      </c>
      <c r="J19" s="49" t="s">
        <v>83</v>
      </c>
      <c r="K19" s="49" t="s">
        <v>43</v>
      </c>
      <c r="L19" s="49" t="s">
        <v>42</v>
      </c>
      <c r="M19" s="49" t="s">
        <v>43</v>
      </c>
      <c r="N19" s="52">
        <v>40000</v>
      </c>
      <c r="O19" s="49" t="s">
        <v>43</v>
      </c>
      <c r="P19" s="52">
        <v>40000</v>
      </c>
      <c r="Q19" s="49" t="s">
        <v>44</v>
      </c>
      <c r="R19" s="49" t="s">
        <v>45</v>
      </c>
    </row>
    <row r="20" spans="1:19" ht="45.75" customHeight="1" x14ac:dyDescent="0.25">
      <c r="A20" s="32"/>
      <c r="B20" s="49"/>
      <c r="C20" s="49"/>
      <c r="D20" s="49"/>
      <c r="E20" s="49"/>
      <c r="F20" s="49"/>
      <c r="G20" s="49"/>
      <c r="H20" s="38" t="s">
        <v>84</v>
      </c>
      <c r="I20" s="38">
        <v>80</v>
      </c>
      <c r="J20" s="49"/>
      <c r="K20" s="49"/>
      <c r="L20" s="49"/>
      <c r="M20" s="49"/>
      <c r="N20" s="52"/>
      <c r="O20" s="49"/>
      <c r="P20" s="52"/>
      <c r="Q20" s="49"/>
      <c r="R20" s="49"/>
    </row>
    <row r="21" spans="1:19" s="53" customFormat="1" ht="45" customHeight="1" x14ac:dyDescent="0.25">
      <c r="A21" s="25">
        <v>9</v>
      </c>
      <c r="B21" s="49">
        <v>6</v>
      </c>
      <c r="C21" s="49">
        <v>1</v>
      </c>
      <c r="D21" s="49">
        <v>13</v>
      </c>
      <c r="E21" s="49" t="s">
        <v>85</v>
      </c>
      <c r="F21" s="49" t="s">
        <v>86</v>
      </c>
      <c r="G21" s="38" t="s">
        <v>87</v>
      </c>
      <c r="H21" s="38" t="s">
        <v>88</v>
      </c>
      <c r="I21" s="38">
        <v>1</v>
      </c>
      <c r="J21" s="49" t="s">
        <v>59</v>
      </c>
      <c r="K21" s="49" t="s">
        <v>43</v>
      </c>
      <c r="L21" s="49" t="s">
        <v>42</v>
      </c>
      <c r="M21" s="49" t="s">
        <v>43</v>
      </c>
      <c r="N21" s="39">
        <v>130000</v>
      </c>
      <c r="O21" s="25" t="s">
        <v>43</v>
      </c>
      <c r="P21" s="39">
        <v>130000</v>
      </c>
      <c r="Q21" s="49" t="s">
        <v>44</v>
      </c>
      <c r="R21" s="49" t="s">
        <v>45</v>
      </c>
    </row>
    <row r="22" spans="1:19" s="53" customFormat="1" ht="65.25" customHeight="1" x14ac:dyDescent="0.25">
      <c r="A22" s="40"/>
      <c r="B22" s="49"/>
      <c r="C22" s="49"/>
      <c r="D22" s="49"/>
      <c r="E22" s="49"/>
      <c r="F22" s="49"/>
      <c r="G22" s="38" t="s">
        <v>89</v>
      </c>
      <c r="H22" s="38" t="s">
        <v>90</v>
      </c>
      <c r="I22" s="38">
        <v>1</v>
      </c>
      <c r="J22" s="49"/>
      <c r="K22" s="49"/>
      <c r="L22" s="49"/>
      <c r="M22" s="49"/>
      <c r="N22" s="41"/>
      <c r="O22" s="40"/>
      <c r="P22" s="41"/>
      <c r="Q22" s="49"/>
      <c r="R22" s="49"/>
    </row>
    <row r="23" spans="1:19" s="53" customFormat="1" ht="68.25" customHeight="1" x14ac:dyDescent="0.25">
      <c r="A23" s="40"/>
      <c r="B23" s="49"/>
      <c r="C23" s="49"/>
      <c r="D23" s="49"/>
      <c r="E23" s="49"/>
      <c r="F23" s="49"/>
      <c r="G23" s="38" t="s">
        <v>91</v>
      </c>
      <c r="H23" s="38" t="s">
        <v>92</v>
      </c>
      <c r="I23" s="38">
        <v>1</v>
      </c>
      <c r="J23" s="49"/>
      <c r="K23" s="49"/>
      <c r="L23" s="49"/>
      <c r="M23" s="49"/>
      <c r="N23" s="41"/>
      <c r="O23" s="40"/>
      <c r="P23" s="41"/>
      <c r="Q23" s="49"/>
      <c r="R23" s="49"/>
    </row>
    <row r="24" spans="1:19" s="53" customFormat="1" ht="45.75" customHeight="1" x14ac:dyDescent="0.25">
      <c r="A24" s="34"/>
      <c r="B24" s="49"/>
      <c r="C24" s="49"/>
      <c r="D24" s="49"/>
      <c r="E24" s="49"/>
      <c r="F24" s="49"/>
      <c r="G24" s="38" t="s">
        <v>93</v>
      </c>
      <c r="H24" s="38" t="s">
        <v>94</v>
      </c>
      <c r="I24" s="38">
        <v>1</v>
      </c>
      <c r="J24" s="49"/>
      <c r="K24" s="49"/>
      <c r="L24" s="49"/>
      <c r="M24" s="49"/>
      <c r="N24" s="41"/>
      <c r="O24" s="40"/>
      <c r="P24" s="41"/>
      <c r="Q24" s="49"/>
      <c r="R24" s="49"/>
    </row>
    <row r="25" spans="1:19" ht="76.5" x14ac:dyDescent="0.25">
      <c r="A25" s="43">
        <v>10</v>
      </c>
      <c r="B25" s="43">
        <v>6</v>
      </c>
      <c r="C25" s="43">
        <v>1</v>
      </c>
      <c r="D25" s="43">
        <v>13</v>
      </c>
      <c r="E25" s="38" t="s">
        <v>95</v>
      </c>
      <c r="F25" s="38" t="s">
        <v>96</v>
      </c>
      <c r="G25" s="38" t="s">
        <v>97</v>
      </c>
      <c r="H25" s="38" t="s">
        <v>98</v>
      </c>
      <c r="I25" s="43">
        <v>2</v>
      </c>
      <c r="J25" s="38" t="s">
        <v>99</v>
      </c>
      <c r="K25" s="43" t="s">
        <v>43</v>
      </c>
      <c r="L25" s="43" t="s">
        <v>42</v>
      </c>
      <c r="M25" s="43" t="s">
        <v>43</v>
      </c>
      <c r="N25" s="47">
        <v>40000</v>
      </c>
      <c r="O25" s="43" t="s">
        <v>43</v>
      </c>
      <c r="P25" s="47">
        <v>40000</v>
      </c>
      <c r="Q25" s="38" t="s">
        <v>44</v>
      </c>
      <c r="R25" s="38" t="s">
        <v>45</v>
      </c>
    </row>
    <row r="26" spans="1:19" ht="178.5" x14ac:dyDescent="0.25">
      <c r="A26" s="38">
        <v>11</v>
      </c>
      <c r="B26" s="54">
        <v>6</v>
      </c>
      <c r="C26" s="54">
        <v>1.3</v>
      </c>
      <c r="D26" s="54">
        <v>13</v>
      </c>
      <c r="E26" s="54" t="s">
        <v>100</v>
      </c>
      <c r="F26" s="55" t="s">
        <v>101</v>
      </c>
      <c r="G26" s="55" t="s">
        <v>70</v>
      </c>
      <c r="H26" s="55" t="s">
        <v>71</v>
      </c>
      <c r="I26" s="56">
        <v>6</v>
      </c>
      <c r="J26" s="55" t="s">
        <v>102</v>
      </c>
      <c r="K26" s="56" t="s">
        <v>43</v>
      </c>
      <c r="L26" s="56" t="s">
        <v>42</v>
      </c>
      <c r="M26" s="56" t="s">
        <v>43</v>
      </c>
      <c r="N26" s="57">
        <v>100000</v>
      </c>
      <c r="O26" s="56" t="s">
        <v>43</v>
      </c>
      <c r="P26" s="57">
        <v>100000</v>
      </c>
      <c r="Q26" s="55" t="s">
        <v>44</v>
      </c>
      <c r="R26" s="55" t="s">
        <v>45</v>
      </c>
      <c r="S26" s="3"/>
    </row>
    <row r="27" spans="1:19" x14ac:dyDescent="0.25">
      <c r="A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3"/>
      <c r="N27" s="60"/>
      <c r="O27" s="60"/>
      <c r="P27" s="60"/>
      <c r="Q27" s="59"/>
      <c r="R27" s="59"/>
    </row>
    <row r="28" spans="1:19" x14ac:dyDescent="0.25">
      <c r="N28" s="61"/>
      <c r="O28" s="62" t="s">
        <v>103</v>
      </c>
      <c r="P28" s="62"/>
      <c r="Q28" s="62"/>
    </row>
    <row r="29" spans="1:19" x14ac:dyDescent="0.25">
      <c r="N29" s="63"/>
      <c r="O29" s="62" t="s">
        <v>104</v>
      </c>
      <c r="P29" s="62" t="s">
        <v>105</v>
      </c>
      <c r="Q29" s="62"/>
    </row>
    <row r="30" spans="1:19" x14ac:dyDescent="0.25">
      <c r="N30" s="64"/>
      <c r="O30" s="62"/>
      <c r="P30" s="65">
        <v>2020</v>
      </c>
      <c r="Q30" s="65">
        <v>2021</v>
      </c>
    </row>
    <row r="31" spans="1:19" x14ac:dyDescent="0.25">
      <c r="N31" s="65" t="s">
        <v>106</v>
      </c>
      <c r="O31" s="66">
        <v>11</v>
      </c>
      <c r="P31" s="67">
        <f>O7+O9+O11+O13+O15</f>
        <v>252774</v>
      </c>
      <c r="Q31" s="68">
        <f>P26+P25+P21+P19+P17+P16</f>
        <v>350000</v>
      </c>
      <c r="R31" s="69"/>
    </row>
  </sheetData>
  <mergeCells count="130">
    <mergeCell ref="Q21:Q24"/>
    <mergeCell ref="R21:R24"/>
    <mergeCell ref="N28:N30"/>
    <mergeCell ref="O28:Q28"/>
    <mergeCell ref="O29:O30"/>
    <mergeCell ref="P29:Q29"/>
    <mergeCell ref="K21:K24"/>
    <mergeCell ref="L21:L24"/>
    <mergeCell ref="M21:M24"/>
    <mergeCell ref="N21:N24"/>
    <mergeCell ref="O21:O24"/>
    <mergeCell ref="P21:P24"/>
    <mergeCell ref="P19:P20"/>
    <mergeCell ref="Q19:Q20"/>
    <mergeCell ref="R19:R20"/>
    <mergeCell ref="A21:A24"/>
    <mergeCell ref="B21:B24"/>
    <mergeCell ref="C21:C24"/>
    <mergeCell ref="D21:D24"/>
    <mergeCell ref="E21:E24"/>
    <mergeCell ref="F21:F24"/>
    <mergeCell ref="J21:J24"/>
    <mergeCell ref="J19:J20"/>
    <mergeCell ref="K19:K20"/>
    <mergeCell ref="L19:L20"/>
    <mergeCell ref="M19:M20"/>
    <mergeCell ref="N19:N20"/>
    <mergeCell ref="O19:O20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7:J18"/>
    <mergeCell ref="K17:K18"/>
    <mergeCell ref="L17:L18"/>
    <mergeCell ref="M17:M18"/>
    <mergeCell ref="N17:N18"/>
    <mergeCell ref="O17:O18"/>
    <mergeCell ref="P13:P14"/>
    <mergeCell ref="Q13:Q14"/>
    <mergeCell ref="R13:R14"/>
    <mergeCell ref="A17:A18"/>
    <mergeCell ref="B17:B18"/>
    <mergeCell ref="C17:C18"/>
    <mergeCell ref="D17:D18"/>
    <mergeCell ref="E17:E18"/>
    <mergeCell ref="F17:F18"/>
    <mergeCell ref="G17:G18"/>
    <mergeCell ref="J13:J14"/>
    <mergeCell ref="K13:K14"/>
    <mergeCell ref="L13:L14"/>
    <mergeCell ref="M13:M14"/>
    <mergeCell ref="N13:N14"/>
    <mergeCell ref="O13:O14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1:J12"/>
    <mergeCell ref="K11:K12"/>
    <mergeCell ref="L11:L12"/>
    <mergeCell ref="M11:M12"/>
    <mergeCell ref="N11:N12"/>
    <mergeCell ref="O11:O12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9:G10"/>
    <mergeCell ref="J9:J10"/>
    <mergeCell ref="K9:K10"/>
    <mergeCell ref="L9:L10"/>
    <mergeCell ref="M9:M10"/>
    <mergeCell ref="N9:N10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7:G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J4:J5"/>
    <mergeCell ref="K4:L4"/>
    <mergeCell ref="M4:N4"/>
    <mergeCell ref="O4:P4"/>
    <mergeCell ref="Q4:Q5"/>
    <mergeCell ref="R4:R5"/>
    <mergeCell ref="A2:R2"/>
    <mergeCell ref="J3:R3"/>
    <mergeCell ref="A4:A5"/>
    <mergeCell ref="B4:B5"/>
    <mergeCell ref="C4:C5"/>
    <mergeCell ref="D4:D5"/>
    <mergeCell ref="E4:E5"/>
    <mergeCell ref="F4:F5"/>
    <mergeCell ref="G4:G5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2021-08-20T10:32:36Z</dcterms:created>
  <dcterms:modified xsi:type="dcterms:W3CDTF">2021-08-20T10:32:37Z</dcterms:modified>
</cp:coreProperties>
</file>