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Podkarpac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P27" i="1"/>
</calcChain>
</file>

<file path=xl/sharedStrings.xml><?xml version="1.0" encoding="utf-8"?>
<sst xmlns="http://schemas.openxmlformats.org/spreadsheetml/2006/main" count="200" uniqueCount="96">
  <si>
    <t>Plan operacyjny KSOW na lata 2020-2021 (z wyłączeniem działania 8 Plan komunikacyjny) - JR KSOW w woj. podkarpackim - lipiec 2021</t>
  </si>
  <si>
    <t>Lp.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</si>
  <si>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</si>
  <si>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</si>
  <si>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</si>
  <si>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</si>
  <si>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</si>
  <si>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</si>
  <si>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</si>
  <si>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</si>
  <si>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</si>
  <si>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</si>
  <si>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</si>
  <si>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</si>
  <si>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</si>
  <si>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</si>
  <si>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</si>
  <si>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</si>
  <si>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</si>
  <si>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</si>
  <si>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</si>
  <si>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</si>
  <si>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</si>
  <si>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</si>
  <si>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</si>
  <si>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</si>
  <si>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</si>
  <si>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</si>
  <si>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</si>
  <si>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</si>
  <si>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</si>
  <si>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</si>
  <si>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</si>
  <si>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</si>
  <si>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</si>
  <si>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VI</t>
  </si>
  <si>
    <t>Publikacja gromadząca przykłady operacji realizowanych w ramach Programu Rozwoju Obszarów Wiejskich 2014-2020 w województwie podkarpackim</t>
  </si>
  <si>
    <t xml:space="preserve">Celem operacji jest zgromadzenie w ramach publikacji oraz upowszechnianie operacji zrealizowanych w ramach Programu Rozwoju Obszarów Wiejskich w województwie podkarpackim, realizujących poszczególne priorytety programu. Publikacja przyczyni się do zidentyfikowania i upowszechnienia przykładów operacji, które realizują priorytety PROW. </t>
  </si>
  <si>
    <t>Publikacja</t>
  </si>
  <si>
    <t>liczba publikacji</t>
  </si>
  <si>
    <t>szt. 1</t>
  </si>
  <si>
    <t>Ogół społeczeństwa</t>
  </si>
  <si>
    <t>I-IV</t>
  </si>
  <si>
    <t>Urząd Marszałkowski Województwa Podkarpackiego</t>
  </si>
  <si>
    <t>Al. Łukasza Cieplińskiego 4,              35-010 Rzeszów</t>
  </si>
  <si>
    <t>Program telewizyjny promujące przykłady operacji realizujących poszczególne priorytety PROW 2014-2020</t>
  </si>
  <si>
    <t>Celem operacji jest dotarcie do jak największej liczby odbiorców w celu zaprezentowania przykładów operacji  zrealizowanych w ramach PROW 2014- 2020 i realizujących  priorytety tego programu zgromadzonych w formie programu telewizyjnego. Program przedstawiał będzie przykłady operacji  z terenu województwa podkarpackiego. Dzięki temu działaniu odbiorcy Programu będą mieć możliwość zapoznania się z rozwiązaniami, które zostały w ostatnim okresie zrealizowane i możliwe są do stosowania i korzystnie wpływają na rozwój obszarów wiejskich.</t>
  </si>
  <si>
    <t>program telewizyjny</t>
  </si>
  <si>
    <t>liczba programów</t>
  </si>
  <si>
    <t>II-IV</t>
  </si>
  <si>
    <t>Szkolenie dla Lokalnych Grup Działania</t>
  </si>
  <si>
    <t>Celem operacji jest wsparcie lokalnych grup działania w zakresie wykonywanych przez nie zadań, związanych z realizacja Lokalnych Strategii Rozwoju szczególności doradztwa na rzecz potencjalnych wnioskodawców i prowadzenia oceny operacji.</t>
  </si>
  <si>
    <t>szkolenie</t>
  </si>
  <si>
    <t>liczba szkoleń</t>
  </si>
  <si>
    <t>Lokalne Grupy Działania</t>
  </si>
  <si>
    <t>I</t>
  </si>
  <si>
    <t>EKOGALA - międzynarodowe targi produktów i żywności wysokiej jakości</t>
  </si>
  <si>
    <t>Celem targów jest  promocja produktów i żywności wysokiej jakości, tj. produktów ekologicznych oraz wpisanych na listę Ministra Rolnictwa i Rozwoju Wsi. Targi to doskonała okazja do nawiązywania kontaktów handlowych pomiędzy wytwórcami i dystrybutorami żywności oraz produktów ekologicznych, zapoznania się z nowymi trendami i technologiami w branży oraz wzajemną wymianą doświadczeń.</t>
  </si>
  <si>
    <t>Stoiska wystawiennicze w formie online.</t>
  </si>
  <si>
    <t>liczba wystaw</t>
  </si>
  <si>
    <t>Ogół społeczeństwa, wytwórcy oraz podmioty zainteresowane produktem ekologicznym i tradycyjnym.</t>
  </si>
  <si>
    <t>III-IV</t>
  </si>
  <si>
    <t>Zaprojektowanie i wykonanie strony internetowej wraz z zintegrowanym systemem rejestracji: ekogala.eu</t>
  </si>
  <si>
    <t xml:space="preserve">Celem operacji jest  przygotowanie strony internetowej wraz z możliwością rejestrowania na potrzeby realizacji operacji pn. EKOGAL międzynarodowe targi produktów i żywności wysokiej jakości. Celem targów jest  promocja produktów i żywności wysokiej jakości oraz agroturystki, turystki wiejskiej oraz zagród edukacyjnych. </t>
  </si>
  <si>
    <t xml:space="preserve">Forma realizacji operacji: strona internetowa </t>
  </si>
  <si>
    <t>liczba stron</t>
  </si>
  <si>
    <t>Dożynki Prezydenckie</t>
  </si>
  <si>
    <t>Celem operacji jest aktywizacja mieszkańców wsi, poprzez zaangażowanie w działania służące podtrzymaniu tradycji związanej z obrzędem Święta Plonów, mocno zakorzenionego w polskiej tradycji oraz będącego zwieńczeniem rolniczego trudu. Ponadto operacja ta służyć będzie ukazaniu dorobku podkarpackiego rolnictwa szczególnie w obszarze dziedzictwa kulturowego i kulinarnego.</t>
  </si>
  <si>
    <t>Forma realizowanej operacji: udział w wystawie</t>
  </si>
  <si>
    <t>Konkurs  "Najlepsza Pasieka Podkarpacia 2020"</t>
  </si>
  <si>
    <t>Celem operacji jest promocja pszczelarstwa jako jednego z atutów naszego regionu, odznaczającego się  wielką popularnością, tradycyjnym prowadzeniem gospodarki  pasiecznej oraz ogromnym zaangażowaniem pszczelarzy w pozyskiwanie  różnych gatunków  miodów najwyższej jakości, które są szansą na pokazanie tożsamości regionu i zachowanie dziedzictwa  kulinarnego.</t>
  </si>
  <si>
    <t>Formy realizowanej operacji to: konkurs, ogłoszenie o konkursie, audycja radiowa.</t>
  </si>
  <si>
    <t>liczba konkursów</t>
  </si>
  <si>
    <t>Ogół społeczeństwa, wytwórcy oraz podmioty zainteresowane produktami pszczelimi i miodem oraz produkcją pasieczną</t>
  </si>
  <si>
    <t xml:space="preserve">III/IV </t>
  </si>
  <si>
    <t>Konkursy dla dzieci przedszkolnych, uczniów, przedszkoli i szkół z województwa podkarpackiego z zakresu rozwoju obszarów wiejskich, w tym promocji dziedzictwa kulturowego i kulinarnego oraz ekologii.</t>
  </si>
  <si>
    <t>Tematyka konkursów dotyczy obszarów wiejskich, dziedzictwa kulturowego i kulinarnego oraz ekologii.
Celem Konkursów jest:
Propagowanie folkloru, ludowych zwyczajów, ukazanie bogactwa podkarpackiej muzyki ludowej, promocja lokalnych tradycji.
Podniesienie atrakcyjności treści programowych o tematy związane z: tradycją ludową i folklorem, postawami proekologicznym, dbaniem o środowisko, aktywnością prozdrowotną.
Propagowanie zdrowego stylu życia i aktywnego wypoczynku.
Propagowanie aktywnej formy wypoczynku na świeżym powietrzu i promocja lokalnych atrakcji przyrodniczych.
Propagowanie proekologicznego zachowania, dbania o środowisko naturalne.
Promowanie ponadprogramowej aktywności uczniów i stworzenie im szansy prezentacji swojej twórczości na szerszym forum.</t>
  </si>
  <si>
    <t>Forma realizacji operacji: konkursy</t>
  </si>
  <si>
    <t>Liczba konkursów</t>
  </si>
  <si>
    <t>szt. 6</t>
  </si>
  <si>
    <t xml:space="preserve">Dzieci przedszkolne i Uczniowie szkół podstawowych i średnich z rodzicami, przedszkola, szkoły podstawowe i średnie </t>
  </si>
  <si>
    <t xml:space="preserve">Konkurs „Piękna Wieś Podkarpacka 2020” </t>
  </si>
  <si>
    <t xml:space="preserve">Konkurs ma na celu: pokazanie szerszemu kręgowi odbiorców piękna wiejskiego krajobrazu,  promowanie idei wspólnego działania społeczności wiejskiej nastawionego na  uzyskanie wspólnej korzyści w postaci przyjaznej dla mieszkańców, zadbanej, pięknej wsi stanowiącej wizytówkę nie tylko społeczności lokalnej ale również regionu.
Celem konkursu jest również wspieranie rozwoju wsi poprzez pobudzanie aktywności gospodarczej, kulturalnej i społecznej, oraz promować i nagradzać sołectwa z terenu województwa podkarpackiego, których mieszkańcy dbają o kształtowanie ładu przestrzennego oraz pielęgnują środowisko naturalne, wyróżniają się poprzez podejmowanie działań na rzecz podnoszenia estetyki wsi, chronią lokalne dobra kultury i krajobraz oraz aktywizują społeczność sołectwa do wspólnych działań. 
</t>
  </si>
  <si>
    <t>Forma realizacji operacji: konkurs</t>
  </si>
  <si>
    <t>IV</t>
  </si>
  <si>
    <t>I-III</t>
  </si>
  <si>
    <t xml:space="preserve">Stoiska wystawiennicze </t>
  </si>
  <si>
    <t>Podkarpackie Święto Miodu</t>
  </si>
  <si>
    <t>Konkursy dla dzieci</t>
  </si>
  <si>
    <t>Program telewizyjny promujące tradycje obszarów wiejskich - zwyczaje dożynkowe</t>
  </si>
  <si>
    <t>Celem operacji jest dotarcie do jak największej liczby odbiorców w celu zaprezentowania tradycji regionalnych, zwyczajów i obyczajów związanych z dożynkami  w formie programu telewizyjnego. Program przedstawiał będzie obrzędy i zwyczaje  z terenu województwa podkarpackiego. Dzięki temu działaniu odbiorcy Programu będą mieć możliwość zapoznania się z  kulturą obszarów wiejskich województwa podkarpackiego.</t>
  </si>
  <si>
    <t>Produkcja filmu ma na celu dotarcie do jak największej ilości odbiorców w celu przekazania wiedzy dotyczącej tradycji podkarpackiej wsi. Tradycje i zwyczaje dożynkowe stanowiły stały element podkarpackiej wsi. W programie telewizyjnym chcemy pokazać jak zwyczaje dożynkowe są dziś kultywowane w różnych regionach podkarpacia. Celem programu jest także popularyzacja tego pięknego rolniczego zwyczaju - dziękczynienia za zebrane zbiory.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</si>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</sst>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7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R27"/>
  <sheetViews>
    <sheetView tabSelected="1" zoomScale="70" zoomScaleNormal="70" workbookViewId="0">
      <selection activeCell="J42" sqref="J42"/>
    </sheetView>
  </sheetViews>
  <sheetFormatPr defaultColWidth="9.140625" defaultRowHeight="15" x14ac:dyDescent="0.25"/>
  <cols>
    <col min="5" max="5" width="18.28515625" customWidth="1"/>
    <col min="6" max="6" width="63.42578125" customWidth="1"/>
    <col min="7" max="7" width="14.42578125" customWidth="1"/>
    <col min="10" max="10" width="25.140625" customWidth="1"/>
    <col min="13" max="13" width="10.85546875" bestFit="1" customWidth="1"/>
    <col min="14" max="14" width="15.85546875" customWidth="1"/>
    <col min="15" max="15" width="11" customWidth="1"/>
    <col min="16" max="16" width="12.85546875" customWidth="1"/>
    <col min="17" max="17" width="18.28515625" customWidth="1"/>
    <col min="18" max="18" width="18.140625" customWidth="1"/>
  </cols>
  <sheetData>
    <row r="1" spans="1:18" ht="18.75" x14ac:dyDescent="0.3">
      <c r="A1" s="1" t="s">
        <v>0</v>
      </c>
      <c r="E1" s="2"/>
      <c r="J1" s="3"/>
      <c r="M1" s="4"/>
      <c r="N1" s="5"/>
      <c r="O1" s="4"/>
      <c r="P1" s="4"/>
    </row>
    <row r="2" spans="1:18" x14ac:dyDescent="0.25">
      <c r="A2" s="5"/>
      <c r="E2" s="2"/>
      <c r="J2" s="6"/>
      <c r="K2" s="6"/>
      <c r="L2" s="6"/>
      <c r="M2" s="6"/>
      <c r="N2" s="6"/>
      <c r="O2" s="6"/>
      <c r="P2" s="6"/>
      <c r="Q2" s="6"/>
      <c r="R2" s="6"/>
    </row>
    <row r="3" spans="1:18" ht="45.7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7" t="s">
        <v>6</v>
      </c>
      <c r="G3" s="8" t="s">
        <v>7</v>
      </c>
      <c r="H3" s="10" t="s">
        <v>8</v>
      </c>
      <c r="I3" s="10"/>
      <c r="J3" s="7" t="s">
        <v>9</v>
      </c>
      <c r="K3" s="11" t="s">
        <v>10</v>
      </c>
      <c r="L3" s="12"/>
      <c r="M3" s="13" t="s">
        <v>11</v>
      </c>
      <c r="N3" s="13"/>
      <c r="O3" s="13" t="s">
        <v>12</v>
      </c>
      <c r="P3" s="13"/>
      <c r="Q3" s="7" t="s">
        <v>13</v>
      </c>
      <c r="R3" s="8" t="s">
        <v>14</v>
      </c>
    </row>
    <row r="4" spans="1:18" x14ac:dyDescent="0.25">
      <c r="A4" s="14"/>
      <c r="B4" s="15"/>
      <c r="C4" s="15"/>
      <c r="D4" s="15"/>
      <c r="E4" s="16"/>
      <c r="F4" s="14"/>
      <c r="G4" s="15"/>
      <c r="H4" s="17" t="s">
        <v>15</v>
      </c>
      <c r="I4" s="17" t="s">
        <v>16</v>
      </c>
      <c r="J4" s="14"/>
      <c r="K4" s="18">
        <v>2020</v>
      </c>
      <c r="L4" s="18">
        <v>2021</v>
      </c>
      <c r="M4" s="19">
        <v>2020</v>
      </c>
      <c r="N4" s="19">
        <v>2021</v>
      </c>
      <c r="O4" s="19">
        <v>2020</v>
      </c>
      <c r="P4" s="19">
        <v>2021</v>
      </c>
      <c r="Q4" s="14"/>
      <c r="R4" s="15"/>
    </row>
    <row r="5" spans="1:18" x14ac:dyDescent="0.25">
      <c r="A5" s="20" t="s">
        <v>17</v>
      </c>
      <c r="B5" s="17" t="s">
        <v>18</v>
      </c>
      <c r="C5" s="17" t="s">
        <v>19</v>
      </c>
      <c r="D5" s="17" t="s">
        <v>20</v>
      </c>
      <c r="E5" s="21" t="s">
        <v>21</v>
      </c>
      <c r="F5" s="20" t="s">
        <v>22</v>
      </c>
      <c r="G5" s="20" t="s">
        <v>23</v>
      </c>
      <c r="H5" s="17" t="s">
        <v>24</v>
      </c>
      <c r="I5" s="17" t="s">
        <v>25</v>
      </c>
      <c r="J5" s="20" t="s">
        <v>26</v>
      </c>
      <c r="K5" s="18" t="s">
        <v>27</v>
      </c>
      <c r="L5" s="18" t="s">
        <v>28</v>
      </c>
      <c r="M5" s="22" t="s">
        <v>29</v>
      </c>
      <c r="N5" s="22" t="s">
        <v>30</v>
      </c>
      <c r="O5" s="22" t="s">
        <v>31</v>
      </c>
      <c r="P5" s="22" t="s">
        <v>32</v>
      </c>
      <c r="Q5" s="20" t="s">
        <v>33</v>
      </c>
      <c r="R5" s="17" t="s">
        <v>34</v>
      </c>
    </row>
    <row r="6" spans="1:18" ht="150" x14ac:dyDescent="0.25">
      <c r="A6" s="23">
        <v>1</v>
      </c>
      <c r="B6" s="24" t="s">
        <v>35</v>
      </c>
      <c r="C6" s="24">
        <v>1</v>
      </c>
      <c r="D6" s="24">
        <v>3</v>
      </c>
      <c r="E6" s="25" t="s">
        <v>36</v>
      </c>
      <c r="F6" s="24" t="s">
        <v>37</v>
      </c>
      <c r="G6" s="24" t="s">
        <v>38</v>
      </c>
      <c r="H6" s="24" t="s">
        <v>39</v>
      </c>
      <c r="I6" s="24" t="s">
        <v>40</v>
      </c>
      <c r="J6" s="24" t="s">
        <v>41</v>
      </c>
      <c r="K6" s="26" t="s">
        <v>42</v>
      </c>
      <c r="L6" s="26"/>
      <c r="M6" s="27">
        <v>30000</v>
      </c>
      <c r="N6" s="23"/>
      <c r="O6" s="27">
        <v>11907</v>
      </c>
      <c r="P6" s="27"/>
      <c r="Q6" s="24" t="s">
        <v>43</v>
      </c>
      <c r="R6" s="24" t="s">
        <v>44</v>
      </c>
    </row>
    <row r="7" spans="1:18" ht="135" x14ac:dyDescent="0.25">
      <c r="A7" s="28">
        <v>2</v>
      </c>
      <c r="B7" s="29" t="s">
        <v>35</v>
      </c>
      <c r="C7" s="29">
        <v>1</v>
      </c>
      <c r="D7" s="29">
        <v>3</v>
      </c>
      <c r="E7" s="25" t="s">
        <v>45</v>
      </c>
      <c r="F7" s="29" t="s">
        <v>46</v>
      </c>
      <c r="G7" s="29" t="s">
        <v>47</v>
      </c>
      <c r="H7" s="29" t="s">
        <v>48</v>
      </c>
      <c r="I7" s="29" t="s">
        <v>40</v>
      </c>
      <c r="J7" s="29" t="s">
        <v>41</v>
      </c>
      <c r="K7" s="30" t="s">
        <v>49</v>
      </c>
      <c r="L7" s="30"/>
      <c r="M7" s="31">
        <v>20000</v>
      </c>
      <c r="N7" s="28"/>
      <c r="O7" s="31">
        <v>20000</v>
      </c>
      <c r="P7" s="31"/>
      <c r="Q7" s="29" t="s">
        <v>43</v>
      </c>
      <c r="R7" s="29" t="s">
        <v>44</v>
      </c>
    </row>
    <row r="8" spans="1:18" ht="60" x14ac:dyDescent="0.25">
      <c r="A8" s="23">
        <v>3</v>
      </c>
      <c r="B8" s="23" t="s">
        <v>35</v>
      </c>
      <c r="C8" s="23">
        <v>5</v>
      </c>
      <c r="D8" s="24">
        <v>4</v>
      </c>
      <c r="E8" s="32" t="s">
        <v>50</v>
      </c>
      <c r="F8" s="24" t="s">
        <v>51</v>
      </c>
      <c r="G8" s="24" t="s">
        <v>52</v>
      </c>
      <c r="H8" s="24" t="s">
        <v>53</v>
      </c>
      <c r="I8" s="33" t="s">
        <v>40</v>
      </c>
      <c r="J8" s="24" t="s">
        <v>54</v>
      </c>
      <c r="K8" s="26" t="s">
        <v>55</v>
      </c>
      <c r="L8" s="26"/>
      <c r="M8" s="27">
        <v>25000</v>
      </c>
      <c r="N8" s="27"/>
      <c r="O8" s="27">
        <v>15312</v>
      </c>
      <c r="P8" s="27"/>
      <c r="Q8" s="24" t="s">
        <v>43</v>
      </c>
      <c r="R8" s="24" t="s">
        <v>44</v>
      </c>
    </row>
    <row r="9" spans="1:18" ht="105" x14ac:dyDescent="0.25">
      <c r="A9" s="23">
        <v>4</v>
      </c>
      <c r="B9" s="24" t="s">
        <v>35</v>
      </c>
      <c r="C9" s="24">
        <v>3</v>
      </c>
      <c r="D9" s="24">
        <v>10</v>
      </c>
      <c r="E9" s="24" t="s">
        <v>56</v>
      </c>
      <c r="F9" s="24" t="s">
        <v>57</v>
      </c>
      <c r="G9" s="24" t="s">
        <v>58</v>
      </c>
      <c r="H9" s="24" t="s">
        <v>59</v>
      </c>
      <c r="I9" s="24" t="s">
        <v>40</v>
      </c>
      <c r="J9" s="24" t="s">
        <v>60</v>
      </c>
      <c r="K9" s="26" t="s">
        <v>61</v>
      </c>
      <c r="L9" s="26"/>
      <c r="M9" s="27">
        <v>400000</v>
      </c>
      <c r="N9" s="23"/>
      <c r="O9" s="27">
        <v>50000</v>
      </c>
      <c r="P9" s="27"/>
      <c r="Q9" s="24" t="s">
        <v>43</v>
      </c>
      <c r="R9" s="24" t="s">
        <v>44</v>
      </c>
    </row>
    <row r="10" spans="1:18" ht="99.75" x14ac:dyDescent="0.25">
      <c r="A10" s="23">
        <v>5</v>
      </c>
      <c r="B10" s="24" t="s">
        <v>35</v>
      </c>
      <c r="C10" s="24">
        <v>3</v>
      </c>
      <c r="D10" s="24">
        <v>10</v>
      </c>
      <c r="E10" s="34" t="s">
        <v>62</v>
      </c>
      <c r="F10" s="24" t="s">
        <v>63</v>
      </c>
      <c r="G10" s="24" t="s">
        <v>64</v>
      </c>
      <c r="H10" s="24" t="s">
        <v>65</v>
      </c>
      <c r="I10" s="24" t="s">
        <v>40</v>
      </c>
      <c r="J10" s="24" t="s">
        <v>60</v>
      </c>
      <c r="K10" s="26" t="s">
        <v>61</v>
      </c>
      <c r="L10" s="26"/>
      <c r="M10" s="27">
        <v>120000</v>
      </c>
      <c r="N10" s="23"/>
      <c r="O10" s="27">
        <v>120000</v>
      </c>
      <c r="P10" s="27"/>
      <c r="Q10" s="24" t="s">
        <v>43</v>
      </c>
      <c r="R10" s="24" t="s">
        <v>44</v>
      </c>
    </row>
    <row r="11" spans="1:18" ht="105" x14ac:dyDescent="0.25">
      <c r="A11" s="24">
        <v>6</v>
      </c>
      <c r="B11" s="24" t="s">
        <v>35</v>
      </c>
      <c r="C11" s="24">
        <v>1</v>
      </c>
      <c r="D11" s="24">
        <v>13</v>
      </c>
      <c r="E11" s="24" t="s">
        <v>66</v>
      </c>
      <c r="F11" s="24" t="s">
        <v>67</v>
      </c>
      <c r="G11" s="24" t="s">
        <v>68</v>
      </c>
      <c r="H11" s="24" t="s">
        <v>59</v>
      </c>
      <c r="I11" s="24" t="s">
        <v>40</v>
      </c>
      <c r="J11" s="24" t="s">
        <v>41</v>
      </c>
      <c r="K11" s="24" t="s">
        <v>49</v>
      </c>
      <c r="L11" s="24"/>
      <c r="M11" s="35">
        <v>40000</v>
      </c>
      <c r="N11" s="35"/>
      <c r="O11" s="35">
        <v>25000</v>
      </c>
      <c r="P11" s="35"/>
      <c r="Q11" s="24" t="s">
        <v>43</v>
      </c>
      <c r="R11" s="24" t="s">
        <v>44</v>
      </c>
    </row>
    <row r="12" spans="1:18" ht="120" x14ac:dyDescent="0.25">
      <c r="A12" s="24">
        <v>7</v>
      </c>
      <c r="B12" s="24" t="s">
        <v>35</v>
      </c>
      <c r="C12" s="24">
        <v>3</v>
      </c>
      <c r="D12" s="24">
        <v>13</v>
      </c>
      <c r="E12" s="24" t="s">
        <v>69</v>
      </c>
      <c r="F12" s="24" t="s">
        <v>70</v>
      </c>
      <c r="G12" s="24" t="s">
        <v>71</v>
      </c>
      <c r="H12" s="24" t="s">
        <v>72</v>
      </c>
      <c r="I12" s="24" t="s">
        <v>40</v>
      </c>
      <c r="J12" s="24" t="s">
        <v>73</v>
      </c>
      <c r="K12" s="24" t="s">
        <v>74</v>
      </c>
      <c r="L12" s="24"/>
      <c r="M12" s="35">
        <v>8000</v>
      </c>
      <c r="N12" s="35"/>
      <c r="O12" s="35">
        <v>8000</v>
      </c>
      <c r="P12" s="35"/>
      <c r="Q12" s="24" t="s">
        <v>43</v>
      </c>
      <c r="R12" s="24" t="s">
        <v>44</v>
      </c>
    </row>
    <row r="13" spans="1:18" ht="225" x14ac:dyDescent="0.25">
      <c r="A13" s="24">
        <v>8</v>
      </c>
      <c r="B13" s="24" t="s">
        <v>35</v>
      </c>
      <c r="C13" s="24">
        <v>1</v>
      </c>
      <c r="D13" s="24">
        <v>13</v>
      </c>
      <c r="E13" s="36" t="s">
        <v>75</v>
      </c>
      <c r="F13" s="24" t="s">
        <v>76</v>
      </c>
      <c r="G13" s="24" t="s">
        <v>77</v>
      </c>
      <c r="H13" s="24" t="s">
        <v>78</v>
      </c>
      <c r="I13" s="24" t="s">
        <v>79</v>
      </c>
      <c r="J13" s="24" t="s">
        <v>80</v>
      </c>
      <c r="K13" s="24" t="s">
        <v>74</v>
      </c>
      <c r="L13" s="24"/>
      <c r="M13" s="35">
        <v>165000</v>
      </c>
      <c r="N13" s="35"/>
      <c r="O13" s="35">
        <v>165000</v>
      </c>
      <c r="P13" s="35"/>
      <c r="Q13" s="24" t="s">
        <v>43</v>
      </c>
      <c r="R13" s="24" t="s">
        <v>44</v>
      </c>
    </row>
    <row r="14" spans="1:18" ht="225" x14ac:dyDescent="0.25">
      <c r="A14" s="23">
        <v>9</v>
      </c>
      <c r="B14" s="23" t="s">
        <v>35</v>
      </c>
      <c r="C14" s="23">
        <v>1</v>
      </c>
      <c r="D14" s="23">
        <v>13</v>
      </c>
      <c r="E14" s="24" t="s">
        <v>81</v>
      </c>
      <c r="F14" s="24" t="s">
        <v>82</v>
      </c>
      <c r="G14" s="24" t="s">
        <v>83</v>
      </c>
      <c r="H14" s="24" t="s">
        <v>78</v>
      </c>
      <c r="I14" s="24" t="s">
        <v>40</v>
      </c>
      <c r="J14" s="23" t="s">
        <v>41</v>
      </c>
      <c r="K14" s="23" t="s">
        <v>84</v>
      </c>
      <c r="L14" s="23"/>
      <c r="M14" s="27">
        <v>20000</v>
      </c>
      <c r="N14" s="23"/>
      <c r="O14" s="27">
        <v>20000</v>
      </c>
      <c r="P14" s="23"/>
      <c r="Q14" s="24" t="s">
        <v>43</v>
      </c>
      <c r="R14" s="24" t="s">
        <v>44</v>
      </c>
    </row>
    <row r="15" spans="1:18" ht="79.5" customHeight="1" x14ac:dyDescent="0.25">
      <c r="A15" s="37">
        <v>10</v>
      </c>
      <c r="B15" s="37" t="s">
        <v>35</v>
      </c>
      <c r="C15" s="37">
        <v>5</v>
      </c>
      <c r="D15" s="38">
        <v>4</v>
      </c>
      <c r="E15" s="38" t="s">
        <v>50</v>
      </c>
      <c r="F15" s="38" t="s">
        <v>51</v>
      </c>
      <c r="G15" s="38" t="s">
        <v>52</v>
      </c>
      <c r="H15" s="38" t="s">
        <v>53</v>
      </c>
      <c r="I15" s="39" t="s">
        <v>40</v>
      </c>
      <c r="J15" s="38" t="s">
        <v>54</v>
      </c>
      <c r="K15" s="40"/>
      <c r="L15" s="40" t="s">
        <v>85</v>
      </c>
      <c r="M15" s="41"/>
      <c r="N15" s="41">
        <v>30000</v>
      </c>
      <c r="O15" s="41"/>
      <c r="P15" s="41">
        <v>30000</v>
      </c>
      <c r="Q15" s="38" t="s">
        <v>43</v>
      </c>
      <c r="R15" s="38" t="s">
        <v>44</v>
      </c>
    </row>
    <row r="16" spans="1:18" ht="105" x14ac:dyDescent="0.25">
      <c r="A16" s="37">
        <v>11</v>
      </c>
      <c r="B16" s="38" t="s">
        <v>35</v>
      </c>
      <c r="C16" s="38">
        <v>3</v>
      </c>
      <c r="D16" s="38">
        <v>10</v>
      </c>
      <c r="E16" s="38" t="s">
        <v>56</v>
      </c>
      <c r="F16" s="38" t="s">
        <v>57</v>
      </c>
      <c r="G16" s="38" t="s">
        <v>86</v>
      </c>
      <c r="H16" s="38" t="s">
        <v>59</v>
      </c>
      <c r="I16" s="38" t="s">
        <v>40</v>
      </c>
      <c r="J16" s="38" t="s">
        <v>60</v>
      </c>
      <c r="K16" s="40"/>
      <c r="L16" s="40" t="s">
        <v>49</v>
      </c>
      <c r="M16" s="41"/>
      <c r="N16" s="41">
        <v>400000</v>
      </c>
      <c r="O16" s="41"/>
      <c r="P16" s="41">
        <v>400000</v>
      </c>
      <c r="Q16" s="38" t="s">
        <v>43</v>
      </c>
      <c r="R16" s="38" t="s">
        <v>44</v>
      </c>
    </row>
    <row r="17" spans="1:18" ht="105" x14ac:dyDescent="0.25">
      <c r="A17" s="38">
        <v>12</v>
      </c>
      <c r="B17" s="38" t="s">
        <v>35</v>
      </c>
      <c r="C17" s="38">
        <v>1</v>
      </c>
      <c r="D17" s="38">
        <v>13</v>
      </c>
      <c r="E17" s="38" t="s">
        <v>66</v>
      </c>
      <c r="F17" s="38" t="s">
        <v>67</v>
      </c>
      <c r="G17" s="38" t="s">
        <v>68</v>
      </c>
      <c r="H17" s="38" t="s">
        <v>59</v>
      </c>
      <c r="I17" s="38" t="s">
        <v>40</v>
      </c>
      <c r="J17" s="38" t="s">
        <v>41</v>
      </c>
      <c r="K17" s="38"/>
      <c r="L17" s="38" t="s">
        <v>49</v>
      </c>
      <c r="M17" s="42"/>
      <c r="N17" s="42">
        <v>40000</v>
      </c>
      <c r="O17" s="42"/>
      <c r="P17" s="42">
        <v>40000</v>
      </c>
      <c r="Q17" s="38" t="s">
        <v>43</v>
      </c>
      <c r="R17" s="38" t="s">
        <v>44</v>
      </c>
    </row>
    <row r="18" spans="1:18" ht="120" x14ac:dyDescent="0.25">
      <c r="A18" s="38">
        <v>13</v>
      </c>
      <c r="B18" s="38" t="s">
        <v>35</v>
      </c>
      <c r="C18" s="38">
        <v>3</v>
      </c>
      <c r="D18" s="38">
        <v>13</v>
      </c>
      <c r="E18" s="38" t="s">
        <v>87</v>
      </c>
      <c r="F18" s="38" t="s">
        <v>70</v>
      </c>
      <c r="G18" s="38" t="s">
        <v>71</v>
      </c>
      <c r="H18" s="38" t="s">
        <v>72</v>
      </c>
      <c r="I18" s="38" t="s">
        <v>40</v>
      </c>
      <c r="J18" s="38" t="s">
        <v>73</v>
      </c>
      <c r="K18" s="38"/>
      <c r="L18" s="38" t="s">
        <v>49</v>
      </c>
      <c r="M18" s="42"/>
      <c r="N18" s="42">
        <v>20000</v>
      </c>
      <c r="O18" s="42"/>
      <c r="P18" s="42">
        <v>20000</v>
      </c>
      <c r="Q18" s="38" t="s">
        <v>43</v>
      </c>
      <c r="R18" s="38" t="s">
        <v>44</v>
      </c>
    </row>
    <row r="19" spans="1:18" ht="225" x14ac:dyDescent="0.25">
      <c r="A19" s="37">
        <v>14</v>
      </c>
      <c r="B19" s="37" t="s">
        <v>35</v>
      </c>
      <c r="C19" s="37">
        <v>1</v>
      </c>
      <c r="D19" s="37">
        <v>13</v>
      </c>
      <c r="E19" s="38" t="s">
        <v>81</v>
      </c>
      <c r="F19" s="38" t="s">
        <v>82</v>
      </c>
      <c r="G19" s="38" t="s">
        <v>83</v>
      </c>
      <c r="H19" s="38" t="s">
        <v>78</v>
      </c>
      <c r="I19" s="38" t="s">
        <v>40</v>
      </c>
      <c r="J19" s="37" t="s">
        <v>41</v>
      </c>
      <c r="K19" s="37"/>
      <c r="L19" s="37" t="s">
        <v>49</v>
      </c>
      <c r="M19" s="41"/>
      <c r="N19" s="41">
        <v>20000</v>
      </c>
      <c r="O19" s="41"/>
      <c r="P19" s="41">
        <v>20000</v>
      </c>
      <c r="Q19" s="38" t="s">
        <v>43</v>
      </c>
      <c r="R19" s="38" t="s">
        <v>44</v>
      </c>
    </row>
    <row r="20" spans="1:18" ht="247.5" customHeight="1" x14ac:dyDescent="0.25">
      <c r="A20" s="38">
        <v>15</v>
      </c>
      <c r="B20" s="38" t="s">
        <v>35</v>
      </c>
      <c r="C20" s="38">
        <v>1</v>
      </c>
      <c r="D20" s="38">
        <v>13</v>
      </c>
      <c r="E20" s="43" t="s">
        <v>88</v>
      </c>
      <c r="F20" s="38" t="s">
        <v>76</v>
      </c>
      <c r="G20" s="38" t="s">
        <v>77</v>
      </c>
      <c r="H20" s="38" t="s">
        <v>78</v>
      </c>
      <c r="I20" s="38" t="s">
        <v>79</v>
      </c>
      <c r="J20" s="38" t="s">
        <v>80</v>
      </c>
      <c r="K20" s="38"/>
      <c r="L20" s="38" t="s">
        <v>42</v>
      </c>
      <c r="M20" s="42"/>
      <c r="N20" s="42">
        <v>0</v>
      </c>
      <c r="O20" s="42"/>
      <c r="P20" s="42">
        <v>0</v>
      </c>
      <c r="Q20" s="38" t="s">
        <v>43</v>
      </c>
      <c r="R20" s="38" t="s">
        <v>44</v>
      </c>
    </row>
    <row r="21" spans="1:18" ht="105" x14ac:dyDescent="0.25">
      <c r="A21" s="38">
        <v>16</v>
      </c>
      <c r="B21" s="38" t="s">
        <v>35</v>
      </c>
      <c r="C21" s="38">
        <v>1</v>
      </c>
      <c r="D21" s="38">
        <v>13</v>
      </c>
      <c r="E21" s="44" t="s">
        <v>89</v>
      </c>
      <c r="F21" s="38" t="s">
        <v>90</v>
      </c>
      <c r="G21" s="38" t="s">
        <v>47</v>
      </c>
      <c r="H21" s="38" t="s">
        <v>48</v>
      </c>
      <c r="I21" s="38" t="s">
        <v>40</v>
      </c>
      <c r="J21" s="38" t="s">
        <v>41</v>
      </c>
      <c r="K21" s="40"/>
      <c r="L21" s="40" t="s">
        <v>49</v>
      </c>
      <c r="M21" s="41"/>
      <c r="N21" s="41">
        <v>20000</v>
      </c>
      <c r="O21" s="41"/>
      <c r="P21" s="41">
        <v>20000</v>
      </c>
      <c r="Q21" s="38" t="s">
        <v>43</v>
      </c>
      <c r="R21" s="38" t="s">
        <v>44</v>
      </c>
    </row>
    <row r="22" spans="1:18" ht="39.75" hidden="1" customHeight="1" x14ac:dyDescent="0.25">
      <c r="A22" s="45" t="s">
        <v>91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</row>
    <row r="24" spans="1:18" x14ac:dyDescent="0.25">
      <c r="N24" s="48"/>
      <c r="O24" s="49" t="s">
        <v>92</v>
      </c>
      <c r="P24" s="49"/>
      <c r="Q24" s="49"/>
    </row>
    <row r="25" spans="1:18" x14ac:dyDescent="0.25">
      <c r="N25" s="50"/>
      <c r="O25" s="49" t="s">
        <v>93</v>
      </c>
      <c r="P25" s="49" t="s">
        <v>94</v>
      </c>
      <c r="Q25" s="49"/>
    </row>
    <row r="26" spans="1:18" x14ac:dyDescent="0.25">
      <c r="N26" s="51"/>
      <c r="O26" s="49"/>
      <c r="P26" s="52">
        <v>2020</v>
      </c>
      <c r="Q26" s="52">
        <v>2021</v>
      </c>
    </row>
    <row r="27" spans="1:18" x14ac:dyDescent="0.25">
      <c r="N27" s="52" t="s">
        <v>95</v>
      </c>
      <c r="O27" s="53">
        <v>16</v>
      </c>
      <c r="P27" s="27">
        <f>O6+O7+O8+O9+O10+O11+O12+O13+O14</f>
        <v>435219</v>
      </c>
      <c r="Q27" s="54">
        <f>P21+P20+P19+P18+P17+P16+P15</f>
        <v>530000</v>
      </c>
      <c r="R27" s="55"/>
    </row>
  </sheetData>
  <mergeCells count="20">
    <mergeCell ref="N24:N26"/>
    <mergeCell ref="O24:Q24"/>
    <mergeCell ref="O25:O26"/>
    <mergeCell ref="P25:Q25"/>
    <mergeCell ref="K3:L3"/>
    <mergeCell ref="M3:N3"/>
    <mergeCell ref="O3:P3"/>
    <mergeCell ref="Q3:Q4"/>
    <mergeCell ref="R3:R4"/>
    <mergeCell ref="A22:R22"/>
    <mergeCell ref="J2:R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Podkarpacka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2021-08-20T10:32:37Z</dcterms:created>
  <dcterms:modified xsi:type="dcterms:W3CDTF">2021-08-20T10:32:37Z</dcterms:modified>
</cp:coreProperties>
</file>