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pomor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R23" i="1"/>
</calcChain>
</file>

<file path=xl/sharedStrings.xml><?xml version="1.0" encoding="utf-8"?>
<sst xmlns="http://schemas.openxmlformats.org/spreadsheetml/2006/main" count="220" uniqueCount="156">
  <si>
    <t xml:space="preserve">Plan operacyjny KSOW na lata 2020-2021 dla działania 8 Plan komunikacyjny - Samorząd Województwa Pomorskiego - lipiec 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</si>
  <si>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</si>
  <si>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</si>
  <si>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</si>
  <si>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</si>
  <si>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</si>
  <si>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</si>
  <si>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</si>
  <si>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</si>
  <si>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</si>
  <si>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</si>
  <si>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</si>
  <si>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</si>
  <si>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</si>
  <si>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</si>
  <si>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</si>
  <si>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</si>
  <si>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</si>
  <si>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</si>
  <si>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</si>
  <si>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</si>
  <si>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</si>
  <si>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</si>
  <si>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</si>
  <si>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</si>
  <si>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</si>
  <si>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</si>
  <si>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</si>
  <si>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</si>
  <si>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</si>
  <si>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</si>
  <si>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</si>
  <si>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</si>
  <si>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</si>
  <si>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</si>
  <si>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</si>
  <si>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</si>
  <si>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Uławtwianie transferu wiedzy i innowacji w rolnictwie i leśnictwie oraz na obszarach wiejskich.
Wspieranie organizacji łańcucha żywnościowego.                              
Promowanie efektywnego gospodarowania zasobami i wspieranie  przechodzenia w sektorach rolnym, spożywczym i leśnym na gospodarke niskoemisyjną i odporną na zmianę klimatu. 
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</si>
  <si>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Inwestycje w środki trwałe: 
</t>
    </r>
    <r>
      <rPr>
        <sz val="9"/>
        <rFont val="Calibri"/>
        <family val="2"/>
        <charset val="238"/>
        <scheme val="minor"/>
      </rPr>
      <t xml:space="preserve">-Wsparcie na inwestycje w infrastrukturę związane  z rozwojem, modernizacją i dostosowywaniem sektora leśnego.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infrastruktury, w tym inwestycje w energię odnawialną i w osczędzanie energii,
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 - Wsparcie na inwestycje w tworzenie, ulepszanie i rozwijanie podstawowych usług lokalnych dla ludności wiejskiej, w tym rekreacji i kultury, i powiązanej infrastruktury. 
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</t>
    </r>
    <r>
      <rPr>
        <sz val="9"/>
        <rFont val="Calibri"/>
        <family val="2"/>
        <charset val="238"/>
        <scheme val="minor"/>
      </rPr>
      <t xml:space="preserve"> - Wsparcie na realizację operacji w ramach strategii lokalnego rozwoju kierowanego przez społeczność,
 - Przygotowanie i realizacja działań w zakresie współpracy z lokalną grupą działania,  - Wsparcie na koszty bieżące i aktywizację.</t>
    </r>
  </si>
  <si>
    <t>Podniesienie jakości wdrażania PROW.                
 Informowanie społeczeństwa i potencjalnych beneficjentów o polityce rozwoju obszarów wiejskich i wsparciu finansowym. 
Wspieranie innowacji w rolnictwie, produkcji żywności, leśnictwie i na obszarach wiejskich.</t>
  </si>
  <si>
    <r>
      <t xml:space="preserve">Zapewnienie pewnej, aktualnej i przejrzystej informacji o PROW 2014-2020 dla ogółu interesariuszy oraz promowanie Programu, jako instrumentu wspierającego rozwój rolnictwa i obszarów wiejskich w Polsce.        
 - </t>
    </r>
    <r>
      <rPr>
        <sz val="9"/>
        <rFont val="Calibri"/>
        <family val="2"/>
        <charset val="238"/>
      </rPr>
  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
 - Uwidocznienie roli Wspólnoty we współfinansowaniu rozwoju obszarów wiejskich w Polsce,                                        
 -Zbudowanie i utrzymanie wysokiej rozpoznawalności EFRROW i PROW 2014-2020 na tle innych programów</t>
    </r>
    <r>
      <rPr>
        <b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 xml:space="preserve">oraz funduszy europejskich,   </t>
    </r>
  </si>
  <si>
    <t>Upowszechnianie wiedzy ogólnej i szczegółowej na temat PROW 2014-2020, rezultatów jego realizacji oraz informowanie o wkładzie UE w realizację PROW 2014-2020.</t>
  </si>
  <si>
    <t>Udział w spotkaniach związanych z rozwojem obszarów wiejskich</t>
  </si>
  <si>
    <t>Celem operacji jest zapewnienie aktualnej, rzetelnej i bezpośredniej wiedzy na temat PROW 2014-2020 dla ogółu interesariuszy oraz promowanie Programu, jako instrumentu wspierającego rozwój rolnictwa i obszarów wiejskich w Województwie Pomorskim.   W ramach powyższego przedsięwzięcia planuje się rozpowszechnienie wśród beneficjentów/ potencjalnych beneficjentów jak również wśród instytucji zaangażowanych we wdrażanie Programu informacji  nt. trybu i warunków przyznawania, wypłaty pomocy , jak również praktycznej wiedzy nt. Programu. Udział w spotkaniach  będzie  okazją do promowania korzyści wynikających z aplikowania o środki w ramach PROW 2014 - 2020 oraz ich wpływu na rozwój obszarów wiejskich.</t>
  </si>
  <si>
    <t>Szkolenia, seminaria, warsztaty, konferencje, spotkania itp.</t>
  </si>
  <si>
    <t>liczba szkoleń, seminariów, warsztatów, konferencji , spotkan itp.</t>
  </si>
  <si>
    <t>5</t>
  </si>
  <si>
    <t>beneficjenci/potencjalni beneficjenci, ogół społeczeństwa, instytucje zaangażowane pośrednio/bezpośrednio we wdrażanie Programu</t>
  </si>
  <si>
    <t>I-IV</t>
  </si>
  <si>
    <t>SW pomorskiego</t>
  </si>
  <si>
    <t xml:space="preserve">  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</si>
  <si>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Inwestycje w środki trwałe: 
</t>
    </r>
    <r>
      <rPr>
        <sz val="9"/>
        <rFont val="Calibri"/>
        <family val="2"/>
        <charset val="238"/>
        <scheme val="minor"/>
      </rPr>
      <t xml:space="preserve">- Wsparcie na inwestycje w infrastrukturę związane  z rozwojem, modernizacją i dostosowywaniem sektora leśnego.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 
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infrastruktury, w tym inwestycje w energię odnawialną i w osczędzanie energii,
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 - Wsparcie na inwestycje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 </t>
    </r>
    <r>
      <rPr>
        <sz val="9"/>
        <rFont val="Calibri"/>
        <family val="2"/>
        <charset val="238"/>
        <scheme val="minor"/>
      </rPr>
      <t>- Wsparcie na realizację operacji w ramach strategii lokalnego rozwoju kierowanego przez społeczność,
 - Przygotowanie i realizacja działań w zakresie współpracy z lokalną grupą działania, - Wsparcie na koszty bieżące i aktywizację.</t>
    </r>
  </si>
  <si>
    <t xml:space="preserve">Podniesienie jakości wdrażania PROW                       
 Informowanie społeczeństwa i potencjalnych beneficjentów o polityce rozwoju obszarów wiejskich i wsparciu finansowym.                              </t>
  </si>
  <si>
    <r>
      <rPr>
        <b/>
        <sz val="9"/>
        <rFont val="Calibri"/>
        <family val="2"/>
        <charset val="238"/>
      </rPr>
      <t xml:space="preserve">Zapewnienie pewnej, aktualnej i przejrzystej informacji o PROW 2014-2020 dla ogółu interesariuszy oraz promowanie Programu, jako instrumentu wspierającego rozwój rolnictwa i obszarów wiejskich w Polsce. 
</t>
    </r>
    <r>
      <rPr>
        <sz val="9"/>
        <rFont val="Calibri"/>
        <family val="2"/>
        <charset val="238"/>
      </rPr>
      <t xml:space="preserve"> 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- Uwidocznienie roli Wspólnoty we współfinansowaniu rozwoju obszarów wiejskich w Polsce,
 -  Zbudowanie i utrzymanie wysokiej rozpoznawalności EFRROW i PROW 2014-2020 na tle innych funduszy europejskich oraz programów,                                              </t>
    </r>
  </si>
  <si>
    <t xml:space="preserve">Organizacja spotkań szkoleniowych dla beneficjentów /potencjalnych beneficjentów PROW 2014-2020.  </t>
  </si>
  <si>
    <t>Operacja ma na celu przekazanie potencjalnym beneficjentom/beneficjentom wiedzy niezbędnej do aplikowania o przyznanie pomocy oraz przygotowanie dokumentacji do rozliczenia zrealizowanej operacji zgodnie z obowiązującymi przepisami prawa w tym przepisów prawa zamówień publicznych  dotyczącymi realizacji poszczególnych działań  oraz analizę najczęściej pojawiających się pytań związanych z przyznaniem pomocy i jej rozliczaniem.</t>
  </si>
  <si>
    <t>Spotkania szkoleniowe</t>
  </si>
  <si>
    <t>liczba spotkań szkoleniowych /liczba uczestników spotkań szkoleniowych</t>
  </si>
  <si>
    <t>5 szt. / 130os.</t>
  </si>
  <si>
    <t>beneficjenci/potencjalni beneficjenci</t>
  </si>
  <si>
    <t>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</si>
  <si>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LEADER.
</t>
    </r>
    <r>
      <rPr>
        <sz val="9"/>
        <rFont val="Calibri"/>
        <family val="2"/>
        <charset val="238"/>
        <scheme val="minor"/>
      </rPr>
      <t xml:space="preserve"> - Wsparcie na realizację operacji w ramach strategii lokalnego rozwoju kierowanego przez społeczność, 
 - Przygotowanie i realizacja działań w zakresie współpracy z lokalną grupą działania,
  - Wsparcie na koszty bieżące i aktywizację.            </t>
    </r>
  </si>
  <si>
    <t>Podniesienie jakości wdrażania PROW.                       
 Informowanie społeczeństwa i potencjalnych beneficjentów o polityce rozwoju obszarów wiejskich i wsparciu finansowym.</t>
  </si>
  <si>
    <r>
      <rPr>
        <b/>
        <sz val="9"/>
        <rFont val="Calibri"/>
        <family val="2"/>
        <charset val="238"/>
      </rPr>
      <t xml:space="preserve">Zapewnienie pewnej, aktualnej i przejrzystej informacji o PROW 2014-2020 dla ogółu interesariuszy oraz promowanie Programu, jako instrumentu wspierającego rozwój rolnictwa i obszarów wiejskich w Polsce. 
</t>
    </r>
    <r>
      <rPr>
        <sz val="9"/>
        <rFont val="Calibri"/>
        <family val="2"/>
        <charset val="238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
 -Uwidocznienie roli Wspólnoty we współfinansowaniu rozwoju obszarów wiejskich w Polsce,
 - Zbudowanie i utrzymanie wysokiej rozpoznawalności EFRROW i PROW 2014-2020 na tle innych programów oraz funduszy europejskich.                                    </t>
    </r>
  </si>
  <si>
    <t xml:space="preserve">Organizacja spotkania szkoleniowego dla pomorskich lokalnych grup działania       </t>
  </si>
  <si>
    <t xml:space="preserve">Operacja ma na celu przekazanie Lokalnym Grupom Działania niezbędnej i bieżącej wiedzy  związanej z realizacją lokalnych strategii rozwoju,  w tym analizę problemów przy realizacji operacji, odpowiedzi na zgłaszane pytania i wątpliwości kierowane ze strony LGD. Szkolenie ma na celu dostarczenie praktycznej wiedzy i udzielania wsparcia merytorycznego oraz praktycznego  przy realizacji LSR. </t>
  </si>
  <si>
    <t>Spotkanie szkoleniowe</t>
  </si>
  <si>
    <t>liczba szkoleń/liczba uczestników szkolenia</t>
  </si>
  <si>
    <t>1 szt. / 50 os.</t>
  </si>
  <si>
    <t>beneficjenci/potencjalni beneficjenci, w tym lokalne grupy działania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</si>
  <si>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</si>
  <si>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Inwestycje w środki trwałe:
 </t>
    </r>
    <r>
      <rPr>
        <sz val="9"/>
        <rFont val="Calibri"/>
        <family val="2"/>
        <charset val="238"/>
        <scheme val="minor"/>
      </rPr>
      <t xml:space="preserve">-Wsparcie na inwestycje w infrastrukturę związane  z rozwojem, modernizacją i dostosowywaniem sektora leśnego,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infrastruktury, w tym inwestycje w energię odnawialną i w osczędzanie energii,
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 - Wsparcie na inwestycje w tworzenie, ulepszanie i rozwijanie podstawowych usług lokalnych dla ludności wiejskiej, w tym rekreacji i kultury, i powiązanej infrastruktury.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 </t>
    </r>
    <r>
      <rPr>
        <sz val="9"/>
        <rFont val="Calibri"/>
        <family val="2"/>
        <charset val="238"/>
        <scheme val="minor"/>
      </rPr>
      <t>- Wsparcie na realizację operacji w ramach strategii lokalnego rozwoju kierowanego przez społeczność, 
- Przygotowanie i realizacja działań w zakresie współpracy z lokalną grupą działania, 
- Wsparcie na koszty bieżące i aktywizację.</t>
    </r>
  </si>
  <si>
    <t>Informowanie społeczeństwa i potencjalnych beneficjentów o polityce rozwoju obszarów wiejskich i wsparciu finansowym.</t>
  </si>
  <si>
    <r>
      <rPr>
        <b/>
        <sz val="9"/>
        <rFont val="Calibri"/>
        <family val="2"/>
        <charset val="238"/>
      </rPr>
      <t xml:space="preserve">Zapewnienie pewnej, aktualnej i przejrzystej informacji o PROW 2014-2020 dla ogółu interesariuszy oraz promowanie Programu, jako instrumentu wspierającego rozwój rolnictwa i obszarów wiejskich w Polsce.       
  </t>
    </r>
    <r>
      <rPr>
        <sz val="9"/>
        <rFont val="Calibri"/>
        <family val="2"/>
        <charset val="238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</t>
    </r>
  </si>
  <si>
    <t xml:space="preserve">Punkt informacyjny </t>
  </si>
  <si>
    <t>Operacja ma na celu przekazanie praktycznej, rzetelnej informacji/wiedzy na temat działań wdrażanych przez SW w ramach PROW 2014-2020.</t>
  </si>
  <si>
    <t>Kontakt bezpośredni, telefoniczny, elektroniczny</t>
  </si>
  <si>
    <t>liczba udzielonych konsultacji</t>
  </si>
  <si>
    <t>100</t>
  </si>
  <si>
    <t>Promowanie efektywnego gospodarowania zasobami i wspieranie  przechodzenia w sektorach rolnym, spożywczym i leśnym na gospodarke niskoemisyjną i odporną na zmiane klimatu. 
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</si>
  <si>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Inwestycje w środki trwałe:
 </t>
    </r>
    <r>
      <rPr>
        <sz val="9"/>
        <rFont val="Calibri"/>
        <family val="2"/>
        <charset val="238"/>
        <scheme val="minor"/>
      </rPr>
      <t xml:space="preserve">-Wsparcie na inwestycje w infrastrukturę związane  z rozwojem, modernizacją i dostosowywaniem sektora leśnego,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infrastruktury, w tym inwestycje w energię odnawialną i w osczędzanie energii,
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
 - Wsparcie na inwestycje w tworzenie, ulepszanie i rozwijanie podstawowych usług lokalnych dla ludności wiejskiej, w tym rekreacji i kultury, i powiązanej infrastruktury.                     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 </t>
    </r>
    <r>
      <rPr>
        <sz val="9"/>
        <rFont val="Calibri"/>
        <family val="2"/>
        <charset val="238"/>
        <scheme val="minor"/>
      </rPr>
      <t>- Wsparcie na realizację operacji w ramach strategii lokalnego rozwoju kierowanego przez społeczność,
 - Przygotowanie i realizacja działań w zakresie współpracy z lokalną grupą działania, 
- Wsparcie na koszty bieżące i aktywizację.</t>
    </r>
  </si>
  <si>
    <r>
      <rPr>
        <b/>
        <sz val="9"/>
        <rFont val="Calibri"/>
        <family val="2"/>
        <charset val="238"/>
      </rPr>
      <t xml:space="preserve">Zapewnienie pewnej, aktualnej i przejrzystej informacji o PROW 2014-2020 dla ogółu interesariuszy oraz promowanie Programu, jako instrumentu wspierającego rozwój rolnictwa i obszarów wiejskich w Polsce.  </t>
    </r>
    <r>
      <rPr>
        <sz val="9"/>
        <rFont val="Calibri"/>
        <family val="2"/>
        <charset val="238"/>
      </rPr>
      <t xml:space="preserve">     
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
- Uwidocznienie roli Wspólnoty we współfinasowaniu rozwoju obszarów wiejskich w Polsce, 
 - Zbudowanie i utrzymanie wysokiej rozpoznawalności EFRROW i PROW 2014-2020 na tle innych programów oraz funduszy europejskich.      </t>
    </r>
  </si>
  <si>
    <t>Strona internetowa/portale społecznościowe.</t>
  </si>
  <si>
    <t xml:space="preserve">Operacja swym zakresem obejmuje zadania związane z realizacją strony internetowej DPROW UMWP oraz umieszczaniem informacji w mediach społecznościowych i ma na celu przekazanie bieżących, rzetelnych i szczegółowych informacji na temat działań wdrażanych przez Samorząd Województwa w ramach PROW 2014-2020. W celu wzmocnienia przekazu dotyczącego działań realizowanych przez SW w ramach PROW 2014-2020 strona internetowa i portale społecznościowe pełnią rolę przekazywania niezbędnych informacji beneficjentom/ potencjalnym beneficjentom m.in. na temat stanu realizacji Programu, informacji na temat zasad wdrażania działań, dokumentów związanych z aplikowaniem i rozliczaniem operacji, a także informacji związanych z organizowanymi szkoleniami, konferencjami itp. </t>
  </si>
  <si>
    <t>strona internetowa, publikacja informacji w mediach społecznościowych</t>
  </si>
  <si>
    <t>liczba odsłon strony internetowej/liczba odsłon postów na portalach społecznościowych</t>
  </si>
  <si>
    <t>10 000 / 8000</t>
  </si>
  <si>
    <t>beneficjenci/potencjalni beneficjenci, ogół społeczeństwa</t>
  </si>
  <si>
    <r>
      <rPr>
        <b/>
        <sz val="9"/>
        <rFont val="Calibri"/>
        <family val="2"/>
        <charset val="238"/>
        <scheme val="minor"/>
      </rPr>
      <t xml:space="preserve">Inwestycje w środki trwałe: 
</t>
    </r>
    <r>
      <rPr>
        <sz val="9"/>
        <rFont val="Calibri"/>
        <family val="2"/>
        <charset val="238"/>
        <scheme val="minor"/>
      </rPr>
      <t xml:space="preserve">-Wsparcie na inwestycje w infrastrukturę związane  z rozwojem, modernizacją i dostosowywaniem sektora leśnego.
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infrastruktury, w tym inwestycje w energię odnawialną i w osczędzanie energii,
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- Wsparcie na inwestycje w tworzenie, ulepszanie i rozwijanie podstawowych usług lokalnych dla ludności wiejskiej, w tym rekreacji i kultury, i powiązanej infrastruktury. 
 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 </t>
    </r>
    <r>
      <rPr>
        <sz val="9"/>
        <rFont val="Calibri"/>
        <family val="2"/>
        <charset val="238"/>
        <scheme val="minor"/>
      </rPr>
      <t xml:space="preserve">- Wsparcie na realizację operacji w ramach strategii lokalnego rozwoju kierowanego przez społeczność,
 - Przygotowanie i realizacja działań w zakresie współpracy z lokalną grupą działania.                                                                  </t>
    </r>
  </si>
  <si>
    <r>
      <rPr>
        <b/>
        <sz val="9"/>
        <rFont val="Calibri"/>
        <family val="2"/>
        <charset val="238"/>
      </rPr>
      <t xml:space="preserve">Zapewnienie pewnej, aktualnej i przejrzystej informacji o PROW 2014-2020 dla ogółu interesariuszy oraz promowanie Programu, jako instrumentu wspierającego rozwój rolnictwa i obszarów wiejskich w Polsce.
  Budowanie pozytywnego wizerunku wsi  jako miejsca zamieszkania.       </t>
    </r>
    <r>
      <rPr>
        <sz val="9"/>
        <rFont val="Calibri"/>
        <family val="2"/>
        <charset val="238"/>
      </rPr>
      <t xml:space="preserve">                       
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  
 - Uwidocznienie roli Wspólnoty we współfinansowaniu rozwoju obszarów wiejskich w Polsce, 
  - Zbudowanie i utrzymanie wysokiej rozpoznawalności EFRROW i PROW 2014-2020 na tle innych programów oraz funduszy europejskich,
 - Zmiana w świadomości mieszkańców kraju funkcjonowania PROW jako programu głównie lub wyłącznie wspierającego rolników/ rolnictwo.</t>
    </r>
  </si>
  <si>
    <t>Promocja PROW w środkach masowego przekazu</t>
  </si>
  <si>
    <t>Celem operacji jest informowanie o Programie Rozwoju Obszarów Wiejskich, w tym ukazanie zmian jakie dokonały się w województwie pomorskim dzięki wykorzystaniu środków EFROW, a także pokazanie korzyści wynikających z wdrażania działań PROW 2014-2020 dla beneficjentów oraz ogółu społeczeństwa. Dzięki zaprezentowaniu rzeczywistych efektów oraz zmian, jakie miały miejsce na obszarach wiejskich, zaplanowany w ramach operacji cykl audycji radiowych przyczyni się do promocji i upowszechniania wiedzy na temat pozyskiwania wsparcia z Programu Rozwoju Obszarów Wiejskich.</t>
  </si>
  <si>
    <t>cykl audycji w radiu, emisja artykułów prasowych</t>
  </si>
  <si>
    <t>liczba audycji / liczba słuchaczy radiowych/ liczba wyemitowanych artykułów prasowych</t>
  </si>
  <si>
    <t>5 szt. / 130 000 os./ 5</t>
  </si>
  <si>
    <t>III-IV</t>
  </si>
  <si>
    <r>
      <rPr>
        <b/>
        <sz val="9"/>
        <rFont val="Calibri"/>
        <family val="2"/>
        <charset val="238"/>
        <scheme val="minor"/>
      </rPr>
      <t xml:space="preserve">Inwestycje w środki trwałe: 
</t>
    </r>
    <r>
      <rPr>
        <sz val="9"/>
        <rFont val="Calibri"/>
        <family val="2"/>
        <charset val="238"/>
        <scheme val="minor"/>
      </rPr>
      <t xml:space="preserve">-Wsparcie na inwestycje związane z rozwojem, modernizacją i dostosowywaniem rolnictwa i leśnictwa                               
 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inwestycji związanych z tworzeniem, ulepszaniem lub rozbudową wszystkich rodzajów małej infrastruktury, w tym inwestycje w energię odnawialną i w osczędzanie energii,                 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</t>
    </r>
    <r>
      <rPr>
        <sz val="9"/>
        <rFont val="Calibri"/>
        <family val="2"/>
        <charset val="238"/>
        <scheme val="minor"/>
      </rPr>
      <t xml:space="preserve"> - Wsparcie na  wdrażanie operacji w ramach strategii lokalnego rozwoju kierowanego przez społeczność,
 - Przygotowanie i realizacja działań w zakresie współpracy z lokalną grupą działania, </t>
    </r>
  </si>
  <si>
    <t xml:space="preserve"> Informowanie społeczeństwa i potencjalnych beneficjentów o polityce rozwoju obszarów wiejskich i wsparciu finansowym. 
Wspieranie innowacji w rolnictwie, produkcji żywności, leśnictwie i na obszarach wiejskich.
</t>
  </si>
  <si>
    <r>
      <t>Zapewnienie pewnej, aktualnej i przejrzystej informacji o PROW 2014-2020 dla ogółu interesariuszy oraz promowanie Programu, jako instrumentu wspierającego rozwój rolnictwa i obszarów wiejskich w Polsce.        
 - z</t>
    </r>
    <r>
      <rPr>
        <sz val="9"/>
        <rFont val="Calibri"/>
        <family val="2"/>
        <charset val="238"/>
      </rPr>
      <t>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
 - uwidocznienie roli Wspólnoty we współfinansowaniu rozwoju obszarów wiejskich w Polsce,                                        
 -zbudowanie i utrzymanie wysokiej rozpoznawalności EFRROW i PROW 2014-2020 na tle innych programów</t>
    </r>
    <r>
      <rPr>
        <b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oraz funduszy europejskich</t>
    </r>
  </si>
  <si>
    <t>Udział w spotkaniach dotyczących PROW 2014-2020 oraz nowego okresu programowania 2021-2027</t>
  </si>
  <si>
    <t>Celem operacji jest zapewnienie aktualnej, rzetelnej i bezpośredniej wiedzy na temat PROW 2014-2020 dla ogółu interesariuszy oraz promowanie Programu jako instrumentu wpierającego rozwój rolnictwa i obszarów wiejskich w województwie pomorskim. Udział pracowników w spotkaniach organizowanych przez podmioty zewnętrzne umożliwi rozpowszechnianie wśród beneficjentów/potencjalnych beneficjentów, ogółu społeczeństwa, aktualnych informacji i korzyści wynikających z aplikowania o środki pieniężne w ramach PROW 2014 – 2020 i ich znaczącego wpływu na rozwój obszarów wiejskich oraz informacji na temat nowego okresu programowania 2021-2027.</t>
  </si>
  <si>
    <t xml:space="preserve">Szkolenia, seminaria, warsztaty, konferencje, spotkania itp. </t>
  </si>
  <si>
    <t>3</t>
  </si>
  <si>
    <t>Promowanie efektywnego gospodarowania zasobami i wspieranie przechodzenia w sektorach rolnym, spożywczym i leśnym na gospodarkę niskoemisyjną i odporną na zmianę klimatu
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</si>
  <si>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Inwestycje w środki trwałe: 
</t>
    </r>
    <r>
      <rPr>
        <sz val="9"/>
        <rFont val="Calibri"/>
        <family val="2"/>
        <charset val="238"/>
        <scheme val="minor"/>
      </rPr>
      <t xml:space="preserve">-Wsparcie na inwestycje związane z rozwojem, modernizacją i dostosowywaniem rolnictwa i leśnictwa                               
 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inwestycji związanych z tworzeniem, ulepszaniem lub rozbudową wszystkich rodzajów małej infrastruktury, w tym inwestycje w energię odnawialną i w osczędzanie energii,            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</t>
    </r>
    <r>
      <rPr>
        <sz val="9"/>
        <rFont val="Calibri"/>
        <family val="2"/>
        <charset val="238"/>
        <scheme val="minor"/>
      </rPr>
      <t xml:space="preserve"> -Wsparcie na wdrażanie operacji w ramach strategii rozwoju lokalnego kierowanego przez społeczność,
 - Przygotowanie i realizacja działań w zakresie współpracy z lokalną grupą działania, </t>
    </r>
  </si>
  <si>
    <t>Podniesienie jakości wdrażania PROW.                
Informowanie społeczeństwa i potencjalnych beneficjentów o polityce rozwoju obszarów wiejskich i wsparciu finansowym.
Wspieranie innowacji w rolnictwie, produkcji żywności, leśnictwie i na obszarach wiejskich.</t>
  </si>
  <si>
    <t>Spotkania szkoleniowe dla potencjalnych beneficjentów/beneficjentów PROW 2014-2020 oraz nowego okresu programowania 2021-2027</t>
  </si>
  <si>
    <t>Planowana operacja będzie miała na celu przekazanie beneficjentom PROW 2014-2020 niezbędnej wiedzy dot. przygotowania dokumentacji do rozliczenia  zrealizowanej operacji zgodnie z obowiązującymi przepisami prawa oraz analizę najczęściej pojawiających się pytań związanych z rozliczeniem pomocy. Ponadto beneficjentom/potencjalnym beneficjentom Programu przekazywane będą informacje dotyczące nowego okresu programowania 2021-2027.</t>
  </si>
  <si>
    <t>Szkolenia/seminaria/inne formy szkoleniowe</t>
  </si>
  <si>
    <t>Szkolenia/seminaria/inne formy szkoleniowe 
Uczestnicy szkoleń/seminariów/innych form szkoleniowych 
Materiały promocyjne</t>
  </si>
  <si>
    <t>3
100
100</t>
  </si>
  <si>
    <t>Beneficjenci/potencjalni beneficjenci</t>
  </si>
  <si>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</t>
    </r>
    <r>
      <rPr>
        <sz val="9"/>
        <rFont val="Calibri"/>
        <family val="2"/>
        <charset val="238"/>
        <scheme val="minor"/>
      </rPr>
      <t xml:space="preserve"> -Wsparcie na wdrażanie operacji w ramach strategii rozwoju lokalnego kierowanego przez społeczność,
 - Przygotowanie i realizacja działań w zakresie współpracy z lokalną grupą działania, </t>
    </r>
  </si>
  <si>
    <t xml:space="preserve">Podniesienie jakości wdrażania PROW.                
 Informowanie społeczeństwa i potencjalnych beneficjentów o polityce rozwoju obszarów wiejskich i wsparciu finansowym.                              </t>
  </si>
  <si>
    <r>
      <t>Zapewnienie pewnej, aktualnej i przejrzystej informacji o PROW 2014-2020 dla ogółu interesariuszy oraz promowanie Programu, jako instrumentu wspierającego rozwój rolnictwa i obszarów wiejskich w Polsce.        
 - z</t>
    </r>
    <r>
      <rPr>
        <sz val="9"/>
        <rFont val="Calibri"/>
        <family val="2"/>
        <charset val="238"/>
      </rPr>
      <t>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     
 - uwidocznienie roli Wspólnoty we współfinansowaniu rozwoju obszarów wiejskich w Polsce,                                        
 -zbudowanie i utrzymanie wysokiej rozpoznawalności EFRROW i PROW 2014-2020 na tle innych programów</t>
    </r>
    <r>
      <rPr>
        <b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 xml:space="preserve">oraz funduszy europejskich,   </t>
    </r>
  </si>
  <si>
    <t>Spotkania szkoleniowe dla pomorskich Lokalnych Grup Działania</t>
  </si>
  <si>
    <t>Planowana operacja będzie miała na celu przekazanie Lokalnym Grupom Działania niezbędnej i bieżącej wiedzy związanej z realizacją lokalnych strategii rozwoju, w tym analizę problemów przy realizacji operacji, odpowiedzi na zgłaszane pytania i wątpliwości kierowane ze strony LGD. Szkolenie ma na celu dostarczenie praktycznej wiedzy i udzielania wsparcia merytorycznego oraz praktycznego przy realizacji LSR.</t>
  </si>
  <si>
    <t>2
100
100</t>
  </si>
  <si>
    <t>Beneficjenci/potencjalni beneficjenci (w tym Lokalne Grupy Działania)</t>
  </si>
  <si>
    <t xml:space="preserve"> Informowanie społeczeństwa i potencjalnych beneficjentów o polityce rozwoju obszarów wiejskich i wsparciu finansowym.                              </t>
  </si>
  <si>
    <t>Konferencja - podsumowanie PROW 2014-2020 oraz założenia nowego okresu programowania 2021-2027.</t>
  </si>
  <si>
    <t>Realizowana operacja ma na celu podsumowanie dotychczasowych efektów wdrażania Programu Rozwoju Obszarów Wiejskich na lata 2014-2020, wskazania korzyści z pozyskanego wsparcia na przykładzie wyróżniających się pod względem efektów projektów beneficjentów Programu oraz działalności Lokalnych Grup Działania. Ponadto zakłada przedstawienie założeń dotyczących nowego okresu programowania 2021-2027.</t>
  </si>
  <si>
    <t>Konferencja</t>
  </si>
  <si>
    <t>Konferencje
Uczestnicy konferencji
Materiały promocyjne</t>
  </si>
  <si>
    <t>1
100
100</t>
  </si>
  <si>
    <t>Beneficjenci/potencjalni beneficjenci, instytucje zaangażowane pośrednio/bezpośrednio we wdrażanie Programu, media</t>
  </si>
  <si>
    <t>Publikacja dotycząca realizacji PROW 2014-2020</t>
  </si>
  <si>
    <t>Celem operacji jest przedstawienie  osiągniętych w województwie pomorskim rezultatów wdrażania działań infrastrukturalnych PROW 2014-2020. Ideą wydania niniejszej publikacji jest również wskazanie osiągniętych korzyści grupy docelowej – mieszkańcom województwa pomorskiego -  z otrzymanego wsparcia. Prezentacja efektów osiągniętych przez poszczególne jednostki administracyjne województwa pomorskiego wydana w formie publikacji  przyczyni się także do upowszechnienia wiedzy na temat pozyskiwania wsparcia z Programu Rozwoju Obszarów Wiejskich i kształtowania pozytywnego wizerunku Unii Europejskiej w Polsce.</t>
  </si>
  <si>
    <t>Publikacja</t>
  </si>
  <si>
    <t>Tytuły publikacji wydane w formie papierowej</t>
  </si>
  <si>
    <t>Beneficjenci/potencjalni beneficjenci, ogół społeczeństwa</t>
  </si>
  <si>
    <r>
      <rPr>
        <b/>
        <sz val="9"/>
        <rFont val="Calibri"/>
        <family val="2"/>
        <charset val="238"/>
        <scheme val="minor"/>
      </rPr>
      <t xml:space="preserve">Inwestycje w środki trwałe: 
</t>
    </r>
    <r>
      <rPr>
        <sz val="9"/>
        <rFont val="Calibri"/>
        <family val="2"/>
        <charset val="238"/>
        <scheme val="minor"/>
      </rPr>
      <t xml:space="preserve">-Wsparcie inwestycji związanych z rozwojem, modernizacją i dostosowywaniem rolnictwa i leśnictwa                               
 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inwestycji związanych z tworzeniem, ulepszaniem lub rozbudową wszystkich rodzajów małej infrastruktury, w tym inwestycje w energię odnawialną i w osczędzanie energii,            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</t>
    </r>
    <r>
      <rPr>
        <sz val="9"/>
        <rFont val="Calibri"/>
        <family val="2"/>
        <charset val="238"/>
        <scheme val="minor"/>
      </rPr>
      <t xml:space="preserve"> -Wsparcie na wdrażanie operacji w ramach strategii rozwoju lokalnego kierowanego przez społeczność,
 - Przygotowanie i realizacja działań w zakresie współpracy z lokalną grupą działania, </t>
    </r>
  </si>
  <si>
    <t xml:space="preserve">Informowanie społeczeństwa i potencjalnych beneficjentów o polityce rozwoju obszarów wiejskich i wsparciu finansowym.                              </t>
  </si>
  <si>
    <r>
      <t xml:space="preserve">Zapewnienie pewnej, aktualnej i przejrzystej informacji o PROW 2014-2020 dla ogółu interesariuszy oraz promowanie Programu, jako instrumentu wspierającego rozwój rolnictwa i obszarów wiejskich w Polsce.  </t>
    </r>
    <r>
      <rPr>
        <sz val="9"/>
        <rFont val="Calibri"/>
        <family val="2"/>
        <charset val="238"/>
      </rPr>
      <t xml:space="preserve">   
 - uwidocznienie roli Wspólnoty we współfinansowaniu rozwoju obszarów wiejskich w Polsce,                                        
 -zbudowanie i utrzymanie wysokiej rozpoznawalności EFRROW i PROW 2014-2020 na tle innych programów</t>
    </r>
    <r>
      <rPr>
        <b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oraz funduszy europejskich,   
-zmiana w świadomości mieszkańców kraju funkcjonowania PROW jako programu głównie lub wyłącznie wspierającego rolników/rolnictwo</t>
    </r>
  </si>
  <si>
    <t>Promocja PROW 2014-2020</t>
  </si>
  <si>
    <t>Celem operacji jest popularyzowanie wiedzy o korzyściach jakie otrzymują mieszkańcy województwa pomorskiego przy wsparciu środków z Unii Europejskiej  oraz promocja Progra-mu Rozwoju Obszarów Wiejskich 2014-2020. Ideą projektu jest promocja efektów wsparcia z EFRROW i zainteresowanie tematyką funduszy unijnych. Cele operacji osiągnięte zostaną poprzez organizację konkursu i wybranie najlepszych filmów promujących efekty PROW 2014-2020, a następnie ich zaprezentowanie w formie kampanii medialnej szerszemu gronu widzów. Operacja  przyczyni się do upowszechnienia wiedzy na temat pozyskiwania wsparcia z Programu Rozwoju Obszarów Wiejskich i kształtowania pozytywnego wizerunku Unii Europejskiej.</t>
  </si>
  <si>
    <t>Konkurs, kampania w mediach</t>
  </si>
  <si>
    <t>Konkursy
Kampania medialna</t>
  </si>
  <si>
    <t>1
1</t>
  </si>
  <si>
    <t>Ogół społeczeństwa</t>
  </si>
  <si>
    <t>Promowanie efektywnego gospodarowania zasobami i wspieranie przechodzenia w sektorach rolnym, spożywczym i leśnym na gospodarkę niskoemisyjną i odporną na zmianę klimatu 
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</si>
  <si>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 xml:space="preserve">Inwestycje w środki trwałe: 
</t>
    </r>
    <r>
      <rPr>
        <sz val="9"/>
        <rFont val="Calibri"/>
        <family val="2"/>
        <charset val="238"/>
        <scheme val="minor"/>
      </rPr>
      <t xml:space="preserve">-Wsparcie na inwestycje związane z rozwojem, modernizacją i dostosowywaniem rolnictwa i leśnictwa                               
  </t>
    </r>
    <r>
      <rPr>
        <b/>
        <sz val="9"/>
        <rFont val="Calibri"/>
        <family val="2"/>
        <charset val="238"/>
        <scheme val="minor"/>
      </rPr>
      <t xml:space="preserve">Podstawowe usługi i odnowa wsi na obszarach wiejskich:
 </t>
    </r>
    <r>
      <rPr>
        <sz val="9"/>
        <rFont val="Calibri"/>
        <family val="2"/>
        <charset val="238"/>
        <scheme val="minor"/>
      </rPr>
      <t xml:space="preserve">- Wsparcie na inwestycje związane z tworzeniem, ulepszaniem lub rozbudową wszystkich rodzajów małej infrastruktury, w tym inwestycje w energię odnawialną i w osczędzanie energii,             
</t>
    </r>
    <r>
      <rPr>
        <b/>
        <sz val="9"/>
        <rFont val="Calibri"/>
        <family val="2"/>
        <charset val="238"/>
        <scheme val="minor"/>
      </rPr>
      <t xml:space="preserve">Wsparcie na rozwój lokalny kierowany przez społeczność w ramach LEADER:
</t>
    </r>
    <r>
      <rPr>
        <sz val="9"/>
        <rFont val="Calibri"/>
        <family val="2"/>
        <charset val="238"/>
        <scheme val="minor"/>
      </rPr>
      <t xml:space="preserve"> -Wsparcie na wdrażanie operacji w ramach strategii rozwoju lokalnego kierowanego przez społeczność,
 - Przygotowanie i realizacja działań w zakresie współpracy z lokalną grupą działania, </t>
    </r>
  </si>
  <si>
    <t xml:space="preserve">  Informowanie społeczeństwa i potencjalnych beneficjentów o polityce rozwoju obszarów wiejskich i wsparciu finansowym.                              </t>
  </si>
  <si>
    <r>
      <t xml:space="preserve">Zapewnienie pewnej, aktualnej i przejrzystej informacji o PROW 2014-2020 dla ogółu interesariuszy oraz promowanie Programu, jako instrumentu wspierającego rozwój rolnictwa i obszarów wiejskich w Polsce.
</t>
    </r>
    <r>
      <rPr>
        <sz val="9"/>
        <rFont val="Calibri"/>
        <family val="2"/>
        <charset val="238"/>
      </rPr>
      <t xml:space="preserve">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</t>
    </r>
    <r>
      <rPr>
        <b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 xml:space="preserve">   
 - uwidocznienie roli Wspólnoty we współfinansowaniu rozwoju obszarów wiejskich w Polsce,                                        
 -zbudowanie i utrzymanie wysokiej rozpoznawalności EFRROW i PROW 2014-2020 na tle innych programów</t>
    </r>
    <r>
      <rPr>
        <b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 xml:space="preserve">oraz funduszy europejskich,   
</t>
    </r>
  </si>
  <si>
    <t>Strona internetowa/media społecznościowe</t>
  </si>
  <si>
    <t>Operacja swym zakresem obejmuje zadania związane z realizacją strony internetowej DPROW UMWP oraz umieszczaniem informacji w mediach społecznościowych i ma na celu przekazanie bieżącej,  rzetelnej i szczegółowej informacji na temat działań wdrażanych przez SW w ramach PROW 2014-2020 oraz informacji o nowym okresie programowania 2021-2027.</t>
  </si>
  <si>
    <t>Strona internetowa, publikacja informacji w mediach społecznościowych</t>
  </si>
  <si>
    <t>Odwiedziny strony internetowej
Fora internetowe, media społecznościowe</t>
  </si>
  <si>
    <t>10000
1</t>
  </si>
  <si>
    <r>
      <t xml:space="preserve">Zapewnienie pewnej, aktualnej i przejrzystej informacji o PROW 2014-2020 dla ogółu interesariuszy oraz promowanie Programu, jako instrumentu wspierającego rozwój rolnictwa i obszarów wiejskich w Polsce.
</t>
    </r>
    <r>
      <rPr>
        <sz val="9"/>
        <rFont val="Calibri"/>
        <family val="2"/>
        <charset val="238"/>
      </rPr>
      <t xml:space="preserve">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</t>
    </r>
    <r>
      <rPr>
        <b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 xml:space="preserve">   
</t>
    </r>
  </si>
  <si>
    <t>Punkt informacyjny</t>
  </si>
  <si>
    <t>Operacja ma na celu przekazanie praktycznej, rzetelnej informacji/wiedzy  na temat działań wdrażanych przez SW  w ramach PROW 2014-2020 oraz informacji o nowym okresie pro-gramowania.</t>
  </si>
  <si>
    <t>Udzielone konsultacje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</si>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</sst>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 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 wrapText="1"/>
    </xf>
    <xf numFmtId="1" fontId="9" fillId="4" borderId="4" xfId="0" applyNumberFormat="1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T23"/>
  <sheetViews>
    <sheetView tabSelected="1" topLeftCell="D2" zoomScale="80" zoomScaleNormal="80" workbookViewId="0">
      <selection activeCell="L7" sqref="L7"/>
    </sheetView>
  </sheetViews>
  <sheetFormatPr defaultColWidth="8.85546875" defaultRowHeight="15"/>
  <cols>
    <col min="1" max="1" width="4.85546875" style="3" customWidth="1"/>
    <col min="2" max="2" width="29.42578125" style="3" customWidth="1"/>
    <col min="3" max="3" width="36.140625" style="3" customWidth="1"/>
    <col min="4" max="4" width="25.85546875" style="3" customWidth="1"/>
    <col min="5" max="5" width="35.42578125" style="3" customWidth="1"/>
    <col min="6" max="6" width="22.140625" style="3" customWidth="1"/>
    <col min="7" max="7" width="22" style="3" customWidth="1"/>
    <col min="8" max="8" width="49.85546875" style="3" customWidth="1"/>
    <col min="9" max="9" width="15.5703125" style="3" customWidth="1"/>
    <col min="10" max="10" width="16.42578125" style="3" customWidth="1"/>
    <col min="11" max="11" width="15.140625" style="30" customWidth="1"/>
    <col min="12" max="12" width="21.7109375" style="3" customWidth="1"/>
    <col min="13" max="13" width="9.42578125" style="30" customWidth="1"/>
    <col min="14" max="14" width="8.7109375" style="30" customWidth="1"/>
    <col min="15" max="15" width="15.140625" style="30" customWidth="1"/>
    <col min="16" max="16" width="15" style="30" customWidth="1"/>
    <col min="17" max="17" width="11.42578125" style="3" customWidth="1"/>
    <col min="18" max="18" width="12.7109375" style="3" bestFit="1" customWidth="1"/>
    <col min="19" max="19" width="15.5703125" style="3" customWidth="1"/>
    <col min="20" max="16384" width="8.85546875" style="3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2020</v>
      </c>
      <c r="N4" s="12">
        <v>2021</v>
      </c>
      <c r="O4" s="12">
        <v>2020</v>
      </c>
      <c r="P4" s="12">
        <v>2021</v>
      </c>
      <c r="Q4" s="12">
        <v>2020</v>
      </c>
      <c r="R4" s="12">
        <v>2021</v>
      </c>
      <c r="S4" s="14"/>
    </row>
    <row r="5" spans="1:20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ht="396">
      <c r="A6" s="20">
        <v>1</v>
      </c>
      <c r="B6" s="21" t="s">
        <v>37</v>
      </c>
      <c r="C6" s="22" t="s">
        <v>38</v>
      </c>
      <c r="D6" s="23" t="s">
        <v>39</v>
      </c>
      <c r="E6" s="24" t="s">
        <v>40</v>
      </c>
      <c r="F6" s="25" t="s">
        <v>41</v>
      </c>
      <c r="G6" s="25" t="s">
        <v>42</v>
      </c>
      <c r="H6" s="21" t="s">
        <v>43</v>
      </c>
      <c r="I6" s="21" t="s">
        <v>44</v>
      </c>
      <c r="J6" s="21" t="s">
        <v>45</v>
      </c>
      <c r="K6" s="26" t="s">
        <v>46</v>
      </c>
      <c r="L6" s="21" t="s">
        <v>47</v>
      </c>
      <c r="M6" s="21" t="s">
        <v>48</v>
      </c>
      <c r="N6" s="21"/>
      <c r="O6" s="27">
        <v>500</v>
      </c>
      <c r="P6" s="27">
        <v>0</v>
      </c>
      <c r="Q6" s="27">
        <v>500</v>
      </c>
      <c r="R6" s="27">
        <v>0</v>
      </c>
      <c r="S6" s="22" t="s">
        <v>49</v>
      </c>
    </row>
    <row r="7" spans="1:20" ht="396">
      <c r="A7" s="20">
        <v>2</v>
      </c>
      <c r="B7" s="21" t="s">
        <v>50</v>
      </c>
      <c r="C7" s="22" t="s">
        <v>51</v>
      </c>
      <c r="D7" s="23" t="s">
        <v>52</v>
      </c>
      <c r="E7" s="23" t="s">
        <v>53</v>
      </c>
      <c r="F7" s="25" t="s">
        <v>41</v>
      </c>
      <c r="G7" s="25" t="s">
        <v>54</v>
      </c>
      <c r="H7" s="21" t="s">
        <v>55</v>
      </c>
      <c r="I7" s="21" t="s">
        <v>56</v>
      </c>
      <c r="J7" s="21" t="s">
        <v>57</v>
      </c>
      <c r="K7" s="26" t="s">
        <v>58</v>
      </c>
      <c r="L7" s="21" t="s">
        <v>59</v>
      </c>
      <c r="M7" s="21" t="s">
        <v>48</v>
      </c>
      <c r="N7" s="21"/>
      <c r="O7" s="27">
        <v>1538.86</v>
      </c>
      <c r="P7" s="27">
        <v>0</v>
      </c>
      <c r="Q7" s="27">
        <v>1538.86</v>
      </c>
      <c r="R7" s="27">
        <v>0</v>
      </c>
      <c r="S7" s="22" t="s">
        <v>49</v>
      </c>
    </row>
    <row r="8" spans="1:20" ht="264">
      <c r="A8" s="20">
        <v>3</v>
      </c>
      <c r="B8" s="21" t="s">
        <v>60</v>
      </c>
      <c r="C8" s="22" t="s">
        <v>61</v>
      </c>
      <c r="D8" s="23" t="s">
        <v>62</v>
      </c>
      <c r="E8" s="23" t="s">
        <v>63</v>
      </c>
      <c r="F8" s="25" t="s">
        <v>41</v>
      </c>
      <c r="G8" s="25" t="s">
        <v>64</v>
      </c>
      <c r="H8" s="21" t="s">
        <v>65</v>
      </c>
      <c r="I8" s="21" t="s">
        <v>66</v>
      </c>
      <c r="J8" s="21" t="s">
        <v>67</v>
      </c>
      <c r="K8" s="26" t="s">
        <v>68</v>
      </c>
      <c r="L8" s="21" t="s">
        <v>69</v>
      </c>
      <c r="M8" s="21" t="s">
        <v>48</v>
      </c>
      <c r="N8" s="21"/>
      <c r="O8" s="27">
        <v>9419</v>
      </c>
      <c r="P8" s="27">
        <v>0</v>
      </c>
      <c r="Q8" s="27">
        <v>9419</v>
      </c>
      <c r="R8" s="27">
        <v>0</v>
      </c>
      <c r="S8" s="22" t="s">
        <v>49</v>
      </c>
    </row>
    <row r="9" spans="1:20" ht="396">
      <c r="A9" s="20">
        <v>4</v>
      </c>
      <c r="B9" s="21" t="s">
        <v>70</v>
      </c>
      <c r="C9" s="22" t="s">
        <v>71</v>
      </c>
      <c r="D9" s="23" t="s">
        <v>72</v>
      </c>
      <c r="E9" s="23" t="s">
        <v>73</v>
      </c>
      <c r="F9" s="25" t="s">
        <v>41</v>
      </c>
      <c r="G9" s="25" t="s">
        <v>74</v>
      </c>
      <c r="H9" s="21" t="s">
        <v>75</v>
      </c>
      <c r="I9" s="21" t="s">
        <v>76</v>
      </c>
      <c r="J9" s="21" t="s">
        <v>77</v>
      </c>
      <c r="K9" s="26" t="s">
        <v>78</v>
      </c>
      <c r="L9" s="21" t="s">
        <v>59</v>
      </c>
      <c r="M9" s="21" t="s">
        <v>48</v>
      </c>
      <c r="N9" s="21"/>
      <c r="O9" s="27">
        <v>20400</v>
      </c>
      <c r="P9" s="27">
        <v>0</v>
      </c>
      <c r="Q9" s="27">
        <v>0</v>
      </c>
      <c r="R9" s="27">
        <v>0</v>
      </c>
      <c r="S9" s="22" t="s">
        <v>49</v>
      </c>
    </row>
    <row r="10" spans="1:20" ht="396">
      <c r="A10" s="20">
        <v>5</v>
      </c>
      <c r="B10" s="21" t="s">
        <v>79</v>
      </c>
      <c r="C10" s="22" t="s">
        <v>80</v>
      </c>
      <c r="D10" s="23" t="s">
        <v>72</v>
      </c>
      <c r="E10" s="23" t="s">
        <v>81</v>
      </c>
      <c r="F10" s="25" t="s">
        <v>41</v>
      </c>
      <c r="G10" s="25" t="s">
        <v>82</v>
      </c>
      <c r="H10" s="21" t="s">
        <v>83</v>
      </c>
      <c r="I10" s="21" t="s">
        <v>84</v>
      </c>
      <c r="J10" s="21" t="s">
        <v>85</v>
      </c>
      <c r="K10" s="26" t="s">
        <v>86</v>
      </c>
      <c r="L10" s="21" t="s">
        <v>87</v>
      </c>
      <c r="M10" s="21" t="s">
        <v>48</v>
      </c>
      <c r="N10" s="21"/>
      <c r="O10" s="27">
        <v>11230</v>
      </c>
      <c r="P10" s="27">
        <v>0</v>
      </c>
      <c r="Q10" s="27">
        <v>0</v>
      </c>
      <c r="R10" s="27">
        <v>0</v>
      </c>
      <c r="S10" s="22" t="s">
        <v>49</v>
      </c>
    </row>
    <row r="11" spans="1:20" ht="372.75" customHeight="1">
      <c r="A11" s="21">
        <v>6</v>
      </c>
      <c r="B11" s="21" t="s">
        <v>70</v>
      </c>
      <c r="C11" s="21" t="s">
        <v>88</v>
      </c>
      <c r="D11" s="23" t="s">
        <v>72</v>
      </c>
      <c r="E11" s="23" t="s">
        <v>89</v>
      </c>
      <c r="F11" s="25" t="s">
        <v>41</v>
      </c>
      <c r="G11" s="25" t="s">
        <v>90</v>
      </c>
      <c r="H11" s="21" t="s">
        <v>91</v>
      </c>
      <c r="I11" s="21" t="s">
        <v>92</v>
      </c>
      <c r="J11" s="21" t="s">
        <v>93</v>
      </c>
      <c r="K11" s="26" t="s">
        <v>94</v>
      </c>
      <c r="L11" s="21" t="s">
        <v>87</v>
      </c>
      <c r="M11" s="21" t="s">
        <v>95</v>
      </c>
      <c r="N11" s="21"/>
      <c r="O11" s="27">
        <v>88542.14</v>
      </c>
      <c r="P11" s="27">
        <v>0</v>
      </c>
      <c r="Q11" s="27">
        <v>88542.14</v>
      </c>
      <c r="R11" s="27">
        <v>0</v>
      </c>
      <c r="S11" s="21" t="s">
        <v>49</v>
      </c>
    </row>
    <row r="12" spans="1:20" ht="264">
      <c r="A12" s="20">
        <v>7</v>
      </c>
      <c r="B12" s="21" t="s">
        <v>37</v>
      </c>
      <c r="C12" s="22" t="s">
        <v>96</v>
      </c>
      <c r="D12" s="23" t="s">
        <v>97</v>
      </c>
      <c r="E12" s="24" t="s">
        <v>98</v>
      </c>
      <c r="F12" s="21" t="s">
        <v>41</v>
      </c>
      <c r="G12" s="25" t="s">
        <v>99</v>
      </c>
      <c r="H12" s="21" t="s">
        <v>100</v>
      </c>
      <c r="I12" s="21" t="s">
        <v>44</v>
      </c>
      <c r="J12" s="21" t="s">
        <v>101</v>
      </c>
      <c r="K12" s="26" t="s">
        <v>102</v>
      </c>
      <c r="L12" s="21" t="s">
        <v>47</v>
      </c>
      <c r="M12" s="21"/>
      <c r="N12" s="21" t="s">
        <v>48</v>
      </c>
      <c r="O12" s="27">
        <v>0</v>
      </c>
      <c r="P12" s="27">
        <v>1500</v>
      </c>
      <c r="Q12" s="27">
        <v>0</v>
      </c>
      <c r="R12" s="27">
        <v>1500</v>
      </c>
      <c r="S12" s="22" t="s">
        <v>49</v>
      </c>
    </row>
    <row r="13" spans="1:20" ht="264">
      <c r="A13" s="20">
        <v>8</v>
      </c>
      <c r="B13" s="21" t="s">
        <v>103</v>
      </c>
      <c r="C13" s="22" t="s">
        <v>104</v>
      </c>
      <c r="D13" s="23" t="s">
        <v>105</v>
      </c>
      <c r="E13" s="24" t="s">
        <v>98</v>
      </c>
      <c r="F13" s="21" t="s">
        <v>41</v>
      </c>
      <c r="G13" s="25" t="s">
        <v>106</v>
      </c>
      <c r="H13" s="21" t="s">
        <v>107</v>
      </c>
      <c r="I13" s="21" t="s">
        <v>108</v>
      </c>
      <c r="J13" s="21" t="s">
        <v>109</v>
      </c>
      <c r="K13" s="26" t="s">
        <v>110</v>
      </c>
      <c r="L13" s="21" t="s">
        <v>111</v>
      </c>
      <c r="M13" s="21"/>
      <c r="N13" s="21" t="s">
        <v>48</v>
      </c>
      <c r="O13" s="27">
        <v>0</v>
      </c>
      <c r="P13" s="27">
        <v>10059</v>
      </c>
      <c r="Q13" s="27">
        <v>0</v>
      </c>
      <c r="R13" s="27">
        <v>10059</v>
      </c>
      <c r="S13" s="22" t="s">
        <v>49</v>
      </c>
    </row>
    <row r="14" spans="1:20" ht="264">
      <c r="A14" s="20">
        <v>9</v>
      </c>
      <c r="B14" s="21" t="s">
        <v>70</v>
      </c>
      <c r="C14" s="22" t="s">
        <v>112</v>
      </c>
      <c r="D14" s="23" t="s">
        <v>113</v>
      </c>
      <c r="E14" s="24" t="s">
        <v>114</v>
      </c>
      <c r="F14" s="21" t="s">
        <v>41</v>
      </c>
      <c r="G14" s="25" t="s">
        <v>115</v>
      </c>
      <c r="H14" s="21" t="s">
        <v>116</v>
      </c>
      <c r="I14" s="21" t="s">
        <v>108</v>
      </c>
      <c r="J14" s="21" t="s">
        <v>109</v>
      </c>
      <c r="K14" s="26" t="s">
        <v>117</v>
      </c>
      <c r="L14" s="21" t="s">
        <v>118</v>
      </c>
      <c r="M14" s="21"/>
      <c r="N14" s="21" t="s">
        <v>48</v>
      </c>
      <c r="O14" s="27">
        <v>0</v>
      </c>
      <c r="P14" s="27">
        <v>13266</v>
      </c>
      <c r="Q14" s="27">
        <v>0</v>
      </c>
      <c r="R14" s="27">
        <v>13266</v>
      </c>
      <c r="S14" s="22" t="s">
        <v>49</v>
      </c>
    </row>
    <row r="15" spans="1:20" ht="264">
      <c r="A15" s="20">
        <v>10</v>
      </c>
      <c r="B15" s="21" t="s">
        <v>70</v>
      </c>
      <c r="C15" s="22" t="s">
        <v>104</v>
      </c>
      <c r="D15" s="23" t="s">
        <v>119</v>
      </c>
      <c r="E15" s="24" t="s">
        <v>114</v>
      </c>
      <c r="F15" s="21" t="s">
        <v>41</v>
      </c>
      <c r="G15" s="25" t="s">
        <v>120</v>
      </c>
      <c r="H15" s="21" t="s">
        <v>121</v>
      </c>
      <c r="I15" s="21" t="s">
        <v>122</v>
      </c>
      <c r="J15" s="21" t="s">
        <v>123</v>
      </c>
      <c r="K15" s="26" t="s">
        <v>124</v>
      </c>
      <c r="L15" s="21" t="s">
        <v>125</v>
      </c>
      <c r="M15" s="21"/>
      <c r="N15" s="21" t="s">
        <v>48</v>
      </c>
      <c r="O15" s="27">
        <v>0</v>
      </c>
      <c r="P15" s="27">
        <v>13875</v>
      </c>
      <c r="Q15" s="27">
        <v>0</v>
      </c>
      <c r="R15" s="27">
        <v>13875</v>
      </c>
      <c r="S15" s="22" t="s">
        <v>49</v>
      </c>
    </row>
    <row r="16" spans="1:20" ht="264">
      <c r="A16" s="20">
        <v>11</v>
      </c>
      <c r="B16" s="21" t="s">
        <v>70</v>
      </c>
      <c r="C16" s="22" t="s">
        <v>104</v>
      </c>
      <c r="D16" s="23" t="s">
        <v>119</v>
      </c>
      <c r="E16" s="24" t="s">
        <v>114</v>
      </c>
      <c r="F16" s="21" t="s">
        <v>41</v>
      </c>
      <c r="G16" s="25" t="s">
        <v>126</v>
      </c>
      <c r="H16" s="21" t="s">
        <v>127</v>
      </c>
      <c r="I16" s="21" t="s">
        <v>128</v>
      </c>
      <c r="J16" s="21" t="s">
        <v>129</v>
      </c>
      <c r="K16" s="26">
        <v>1</v>
      </c>
      <c r="L16" s="21" t="s">
        <v>130</v>
      </c>
      <c r="M16" s="21"/>
      <c r="N16" s="21" t="s">
        <v>48</v>
      </c>
      <c r="O16" s="27">
        <v>0</v>
      </c>
      <c r="P16" s="27">
        <v>12300</v>
      </c>
      <c r="Q16" s="27">
        <v>0</v>
      </c>
      <c r="R16" s="27">
        <v>12300</v>
      </c>
      <c r="S16" s="22" t="s">
        <v>49</v>
      </c>
    </row>
    <row r="17" spans="1:19" s="29" customFormat="1" ht="228">
      <c r="A17" s="21">
        <v>12</v>
      </c>
      <c r="B17" s="21" t="s">
        <v>70</v>
      </c>
      <c r="C17" s="21" t="s">
        <v>131</v>
      </c>
      <c r="D17" s="23" t="s">
        <v>132</v>
      </c>
      <c r="E17" s="24" t="s">
        <v>133</v>
      </c>
      <c r="F17" s="21" t="s">
        <v>41</v>
      </c>
      <c r="G17" s="25" t="s">
        <v>134</v>
      </c>
      <c r="H17" s="21" t="s">
        <v>135</v>
      </c>
      <c r="I17" s="21" t="s">
        <v>136</v>
      </c>
      <c r="J17" s="21" t="s">
        <v>137</v>
      </c>
      <c r="K17" s="21" t="s">
        <v>138</v>
      </c>
      <c r="L17" s="21" t="s">
        <v>139</v>
      </c>
      <c r="M17" s="21"/>
      <c r="N17" s="21" t="s">
        <v>48</v>
      </c>
      <c r="O17" s="21">
        <v>0</v>
      </c>
      <c r="P17" s="28">
        <v>99000</v>
      </c>
      <c r="Q17" s="21">
        <v>0</v>
      </c>
      <c r="R17" s="28">
        <v>99000</v>
      </c>
      <c r="S17" s="21" t="s">
        <v>49</v>
      </c>
    </row>
    <row r="18" spans="1:19" s="29" customFormat="1" ht="276">
      <c r="A18" s="21">
        <v>13</v>
      </c>
      <c r="B18" s="21" t="s">
        <v>140</v>
      </c>
      <c r="C18" s="21" t="s">
        <v>141</v>
      </c>
      <c r="D18" s="23" t="s">
        <v>142</v>
      </c>
      <c r="E18" s="24" t="s">
        <v>143</v>
      </c>
      <c r="F18" s="21" t="s">
        <v>41</v>
      </c>
      <c r="G18" s="25" t="s">
        <v>144</v>
      </c>
      <c r="H18" s="21" t="s">
        <v>145</v>
      </c>
      <c r="I18" s="21" t="s">
        <v>146</v>
      </c>
      <c r="J18" s="21" t="s">
        <v>147</v>
      </c>
      <c r="K18" s="21" t="s">
        <v>148</v>
      </c>
      <c r="L18" s="21" t="s">
        <v>130</v>
      </c>
      <c r="M18" s="21"/>
      <c r="N18" s="21" t="s">
        <v>48</v>
      </c>
      <c r="O18" s="28">
        <v>0</v>
      </c>
      <c r="P18" s="28">
        <v>11230</v>
      </c>
      <c r="Q18" s="28">
        <v>0</v>
      </c>
      <c r="R18" s="28">
        <v>11230</v>
      </c>
      <c r="S18" s="21" t="s">
        <v>49</v>
      </c>
    </row>
    <row r="19" spans="1:19" ht="228">
      <c r="A19" s="21">
        <v>14</v>
      </c>
      <c r="B19" s="21" t="s">
        <v>70</v>
      </c>
      <c r="C19" s="21" t="s">
        <v>104</v>
      </c>
      <c r="D19" s="23" t="s">
        <v>142</v>
      </c>
      <c r="E19" s="24" t="s">
        <v>149</v>
      </c>
      <c r="F19" s="21" t="s">
        <v>41</v>
      </c>
      <c r="G19" s="25" t="s">
        <v>150</v>
      </c>
      <c r="H19" s="21" t="s">
        <v>151</v>
      </c>
      <c r="I19" s="21" t="s">
        <v>76</v>
      </c>
      <c r="J19" s="21" t="s">
        <v>152</v>
      </c>
      <c r="K19" s="21">
        <v>100</v>
      </c>
      <c r="L19" s="21" t="s">
        <v>111</v>
      </c>
      <c r="M19" s="21"/>
      <c r="N19" s="21" t="s">
        <v>48</v>
      </c>
      <c r="O19" s="28">
        <v>0</v>
      </c>
      <c r="P19" s="28">
        <v>20400</v>
      </c>
      <c r="Q19" s="28">
        <v>0</v>
      </c>
      <c r="R19" s="28">
        <v>0</v>
      </c>
      <c r="S19" s="21" t="s">
        <v>49</v>
      </c>
    </row>
    <row r="21" spans="1:19">
      <c r="P21" s="31"/>
      <c r="Q21" s="32" t="s">
        <v>153</v>
      </c>
      <c r="R21" s="33" t="s">
        <v>154</v>
      </c>
      <c r="S21" s="34"/>
    </row>
    <row r="22" spans="1:19">
      <c r="P22" s="31"/>
      <c r="Q22" s="32"/>
      <c r="R22" s="35">
        <v>2020</v>
      </c>
      <c r="S22" s="35">
        <v>2021</v>
      </c>
    </row>
    <row r="23" spans="1:19">
      <c r="P23" s="35" t="s">
        <v>155</v>
      </c>
      <c r="Q23" s="36">
        <v>14</v>
      </c>
      <c r="R23" s="37">
        <f>Q6+Q7+Q8+Q11+Q10+Q9</f>
        <v>100000</v>
      </c>
      <c r="S23" s="37">
        <f>R19+R18+R17+R16+R15+R14+R13+R12</f>
        <v>161230</v>
      </c>
    </row>
  </sheetData>
  <mergeCells count="19">
    <mergeCell ref="P21:P22"/>
    <mergeCell ref="Q21:Q22"/>
    <mergeCell ref="R21:S21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2021-08-20T10:42:22Z</dcterms:created>
  <dcterms:modified xsi:type="dcterms:W3CDTF">2021-08-20T10:42:23Z</dcterms:modified>
</cp:coreProperties>
</file>