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warmińsko-mazu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 l="1"/>
  <c r="R17" i="1"/>
</calcChain>
</file>

<file path=xl/sharedStrings.xml><?xml version="1.0" encoding="utf-8"?>
<sst xmlns="http://schemas.openxmlformats.org/spreadsheetml/2006/main" count="142" uniqueCount="104">
  <si>
    <t xml:space="preserve">Plan operacyjny KSOW na lata 2020-2021 dla działania 8 Plan komunikacyjny - Samorząd Województwa Warmińsko-mazurskiego - lipiec 2021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</si>
  <si>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</si>
  <si>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</si>
  <si>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</si>
  <si>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</si>
  <si>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</si>
  <si>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</si>
  <si>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</si>
  <si>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</si>
  <si>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</si>
  <si>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</si>
  <si>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</si>
  <si>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</si>
  <si>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</si>
  <si>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</si>
  <si>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</si>
  <si>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</si>
  <si>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</si>
  <si>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</si>
  <si>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</si>
  <si>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</si>
  <si>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</si>
  <si>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</si>
  <si>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</si>
  <si>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</si>
  <si>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</si>
  <si>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</si>
  <si>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</si>
  <si>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</si>
  <si>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</si>
  <si>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</si>
  <si>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</si>
  <si>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</si>
  <si>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</si>
  <si>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</si>
  <si>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</si>
  <si>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</si>
  <si>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</si>
  <si>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</si>
  <si>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</si>
  <si>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</si>
  <si>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</si>
  <si>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 PROW 2014-2020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</si>
  <si>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</si>
  <si>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Punkt informacyjny PROW 2014-2020, kalendarze na rok 2021,
stolik/lada,krzesło</t>
  </si>
  <si>
    <t>Liczba udzielonych konsultacji w ramach punktu informacyjnego, kalendarze, krzesło, stolik/lada</t>
  </si>
  <si>
    <t>1000,400, 4,2</t>
  </si>
  <si>
    <t xml:space="preserve">Ogół społeczeństwa
Beneficjenci PROW 2014-2020
Potencjalni beneficjenci PROW 2014-2020
</t>
  </si>
  <si>
    <t>I,II,III,IV</t>
  </si>
  <si>
    <t>SW warmińsko-mazurskiego</t>
  </si>
  <si>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</si>
  <si>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</si>
  <si>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</si>
  <si>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</si>
  <si>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</si>
  <si>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</si>
  <si>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</si>
  <si>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</si>
  <si>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</si>
  <si>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</si>
  <si>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</si>
  <si>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</si>
  <si>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-budowanie pozytywnego wizerunku wsi jako miejsca zamieszkania
</t>
    </r>
  </si>
  <si>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kalendarze na 2022 rok, które będą przekazywane osobom odwiedzającym punkt informacyjny. Kalendarze będą oznakowane zgodnie z Księgą Wizualizacji Znaku PROW 2014-2020 oraz będą opatrzone informacją o Programie oraz ilustracjami dobrych praktyk w ramach promocji PROW 2014-2020</t>
  </si>
  <si>
    <t>Punkt informacyjny 
Kalendarze na rok 2022</t>
  </si>
  <si>
    <t>Liczba udzielonych konsultacji w ramach punktu informacyjnego
Kalendarze (ścienne, książkowe, biurkowe)</t>
  </si>
  <si>
    <t>700
30 000</t>
  </si>
  <si>
    <t xml:space="preserve">
Ogół Społeczeństwa
Beneficjenci PROW 2014-2020
Potencjalni beneficjenci PROW 2014-2020</t>
  </si>
  <si>
    <t>I-IV</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</si>
  <si>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</si>
  <si>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</si>
  <si>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Prowadzenie działań na stronie internetowej poprzez publikację aktualnych informacji i dokumentów dotyczących programu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</si>
  <si>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</si>
  <si>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Strona internetowa</t>
  </si>
  <si>
    <t>Liczba wejść na stronę</t>
  </si>
  <si>
    <t>Ogół Społeczeństwa</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</si>
  <si>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</si>
  <si>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</si>
  <si>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Organizacja spotkania szkoleniowego dla Lokalnych Grup Działania</t>
  </si>
  <si>
    <t>Celem realizacji operacji jest przedstawienie informacji oraz zakresu wsparcia dostosowanego do potrzeb zdiagnozowanych w LSR. Realizując założenia reformy WPR po 2023 roku, poprzez dokument Planu Strategicznego dla WPR, obejmującego wsparcie rozwoju obszarów wiejskich (II filar). Celem spotkania jest także przedstawienie założeń w zakresie wdrożenia nowego zakresu wsparcia w okresie przygotowawczym.</t>
  </si>
  <si>
    <t xml:space="preserve">Spotkanie dwudniowe
Materiały promocyjne (teczka, notes, długopis) 
</t>
  </si>
  <si>
    <t xml:space="preserve">Spotkanie
Ilość osób
Materiały promocyjne (teczka, notes, długopis)
</t>
  </si>
  <si>
    <t>1
60
5000</t>
  </si>
  <si>
    <t>Beneficjenci PROW 2014-2020
Instytucje zaangażowane pośrednio we wdrażanie Programu</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</si>
  <si>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</si>
  <si>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Spotkanie dla beneficjentów PROW 2014-2020</t>
  </si>
  <si>
    <t>Celem realizacji operacji jest poznanie zasad budowy oraz metod rozwoju własnej marki na rynku lokalnym. Przedstawienie nowoczesnych narzędzi marketingowych, które ułatwią sprzedaż świadczonych usług. Wskazanie źródeł możliwości pozyskiwania funduszy na budowę lub rozwój własnego przedsiębiorstwa.</t>
  </si>
  <si>
    <t xml:space="preserve">spotkanie
Ilość osób
Materiały promocyjne (teczka, notes, długopis)
</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</si>
  <si>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</si>
  <si>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 zbudowanie i utrzymanie wysokiej rozpoznawalności EFRROW i PROW 2014-2020 na tle innych programów oraz funduszy europejskich
- zmiana w świadomości mieszkańców kraju funkcjonowania PROW jako programu głównie lub wyłącznie wspierającego rolników/rolnictwo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</si>
  <si>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</si>
  <si>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</si>
  <si>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</si>
  <si>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Artykuł/ogłoszenie w prasie regionalnej</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</si>
  <si>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</si>
  <si>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Podniesienie jakości wdrażania PROW
Informowanie społeczeństwa i potencjalnych beneficjentów o polityce rozwoju obszarów wiejskich i wsparciu finansowym</t>
  </si>
  <si>
    <t>Kampania informacyjna w mediach</t>
  </si>
  <si>
    <t>Lokalne grupy działania (LGD) jako rodzaj partnerstwa terytorialnego zrzeszają przedstawicieli lokalnych organizacji z sektora publicznego, prywatnego i pozarządowego oraz mieszkańców obszarów wiejskich, działających na rzecz lokalnej społeczności. Istotne jest aby zaprezentować i przedstawić dorobek poszczególnych LGD z województwa warmińsko-mazurskiego, jako przykład skutecznych i oddolnych inicjatyw lokalnych mających wpływ na rozwój obszarów wiejskich.</t>
  </si>
  <si>
    <t xml:space="preserve">Film promujący Lokalne Grupy Działania
 Emisja filmów promocyjnych Lokalne Grupy Działania 
</t>
  </si>
  <si>
    <t>Film
Emisja</t>
  </si>
  <si>
    <t>12
36</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</si>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</sst>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9"/>
      <color theme="1"/>
      <name val="Calibri"/>
      <family val="2"/>
      <charset val="238"/>
      <scheme val="minor"/>
    </font>
    <font>
      <sz val="10"/>
      <color theme="1"/>
      <name val="Calibri "/>
      <charset val="238"/>
    </font>
    <font>
      <sz val="11"/>
      <color indexed="8"/>
      <name val="Calibri"/>
      <family val="2"/>
      <charset val="23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top" wrapText="1"/>
    </xf>
    <xf numFmtId="0" fontId="2" fillId="0" borderId="0" xfId="0" applyFont="1"/>
    <xf numFmtId="0" fontId="0"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5" fillId="0" borderId="0" xfId="0" applyFont="1"/>
    <xf numFmtId="0" fontId="4"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0" borderId="0" xfId="0" applyFont="1" applyAlignment="1">
      <alignment horizontal="center"/>
    </xf>
    <xf numFmtId="0" fontId="7" fillId="4" borderId="6" xfId="0" applyFont="1" applyFill="1" applyBorder="1" applyAlignment="1">
      <alignment horizontal="center" vertical="center"/>
    </xf>
    <xf numFmtId="1" fontId="8" fillId="4" borderId="6" xfId="0" applyNumberFormat="1"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1" fontId="8" fillId="4" borderId="5" xfId="0" applyNumberFormat="1" applyFont="1" applyFill="1" applyBorder="1" applyAlignment="1">
      <alignment horizontal="center" vertical="center" wrapText="1"/>
    </xf>
    <xf numFmtId="1" fontId="8" fillId="4" borderId="6" xfId="0" applyNumberFormat="1" applyFont="1" applyFill="1" applyBorder="1" applyAlignment="1">
      <alignment horizontal="center" vertical="center" wrapText="1"/>
    </xf>
    <xf numFmtId="1" fontId="0" fillId="0" borderId="6" xfId="0" applyNumberFormat="1" applyBorder="1" applyAlignment="1">
      <alignment horizontal="center"/>
    </xf>
    <xf numFmtId="4" fontId="0" fillId="0" borderId="6"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T17"/>
  <sheetViews>
    <sheetView tabSelected="1" topLeftCell="F12" zoomScale="80" zoomScaleNormal="80" workbookViewId="0">
      <selection activeCell="P22" sqref="P22"/>
    </sheetView>
  </sheetViews>
  <sheetFormatPr defaultColWidth="9.140625" defaultRowHeight="15"/>
  <cols>
    <col min="1" max="1" width="7.28515625" style="3" customWidth="1"/>
    <col min="2" max="2" width="19.42578125" style="3" bestFit="1" customWidth="1"/>
    <col min="3" max="3" width="52.28515625" style="3" customWidth="1"/>
    <col min="4" max="4" width="20.28515625" style="3" bestFit="1" customWidth="1"/>
    <col min="5" max="5" width="32.140625" style="3" customWidth="1"/>
    <col min="6" max="6" width="22.140625" style="3" customWidth="1"/>
    <col min="7" max="7" width="17" style="3" customWidth="1"/>
    <col min="8" max="8" width="49.85546875" style="3" customWidth="1"/>
    <col min="9" max="9" width="23.5703125" style="3" customWidth="1"/>
    <col min="10" max="10" width="23.28515625" style="3" customWidth="1"/>
    <col min="11" max="11" width="22" style="31" customWidth="1"/>
    <col min="12" max="12" width="26.7109375" style="3" customWidth="1"/>
    <col min="13" max="13" width="16.7109375" style="31" customWidth="1"/>
    <col min="14" max="14" width="15.5703125" style="31" customWidth="1"/>
    <col min="15" max="15" width="13.28515625" style="31" customWidth="1"/>
    <col min="16" max="16" width="17" style="31" customWidth="1"/>
    <col min="17" max="17" width="17.140625" style="3" customWidth="1"/>
    <col min="18" max="18" width="18" style="3" customWidth="1"/>
    <col min="19" max="19" width="15.5703125" style="3" customWidth="1"/>
    <col min="20" max="16384" width="9.140625" style="3"/>
  </cols>
  <sheetData>
    <row r="1" spans="1:20" ht="15.75">
      <c r="A1" s="1" t="s">
        <v>0</v>
      </c>
      <c r="B1" s="1"/>
      <c r="C1" s="1"/>
      <c r="D1" s="1"/>
      <c r="E1" s="1"/>
      <c r="F1" s="1"/>
      <c r="G1" s="1"/>
      <c r="H1" s="1"/>
      <c r="I1" s="1"/>
      <c r="J1" s="1"/>
      <c r="K1" s="2"/>
      <c r="L1" s="2"/>
      <c r="M1" s="2"/>
      <c r="N1" s="2"/>
      <c r="O1" s="2"/>
      <c r="P1" s="2"/>
      <c r="Q1" s="2"/>
      <c r="R1" s="2"/>
      <c r="S1" s="2"/>
      <c r="T1" s="2"/>
    </row>
    <row r="3" spans="1:20" ht="42.75" customHeight="1">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ht="15.75" thickBot="1">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7" customFormat="1" ht="252">
      <c r="A6" s="20">
        <v>1</v>
      </c>
      <c r="B6" s="21" t="s">
        <v>37</v>
      </c>
      <c r="C6" s="22" t="s">
        <v>38</v>
      </c>
      <c r="D6" s="22" t="s">
        <v>39</v>
      </c>
      <c r="E6" s="22" t="s">
        <v>40</v>
      </c>
      <c r="F6" s="23" t="s">
        <v>41</v>
      </c>
      <c r="G6" s="24" t="s">
        <v>42</v>
      </c>
      <c r="H6" s="21" t="s">
        <v>43</v>
      </c>
      <c r="I6" s="21" t="s">
        <v>44</v>
      </c>
      <c r="J6" s="21" t="s">
        <v>45</v>
      </c>
      <c r="K6" s="25" t="s">
        <v>46</v>
      </c>
      <c r="L6" s="21" t="s">
        <v>47</v>
      </c>
      <c r="M6" s="21" t="s">
        <v>48</v>
      </c>
      <c r="N6" s="21"/>
      <c r="O6" s="26">
        <v>71000</v>
      </c>
      <c r="P6" s="26">
        <v>0</v>
      </c>
      <c r="Q6" s="26">
        <v>23000</v>
      </c>
      <c r="R6" s="26">
        <v>0</v>
      </c>
      <c r="S6" s="21" t="s">
        <v>49</v>
      </c>
    </row>
    <row r="7" spans="1:20" s="27" customFormat="1" ht="264">
      <c r="A7" s="20">
        <v>2</v>
      </c>
      <c r="B7" s="21" t="s">
        <v>37</v>
      </c>
      <c r="C7" s="22" t="s">
        <v>38</v>
      </c>
      <c r="D7" s="21" t="s">
        <v>50</v>
      </c>
      <c r="E7" s="21" t="s">
        <v>51</v>
      </c>
      <c r="F7" s="21" t="s">
        <v>52</v>
      </c>
      <c r="G7" s="24" t="s">
        <v>53</v>
      </c>
      <c r="H7" s="21" t="s">
        <v>54</v>
      </c>
      <c r="I7" s="21" t="s">
        <v>55</v>
      </c>
      <c r="J7" s="21" t="s">
        <v>56</v>
      </c>
      <c r="K7" s="25" t="s">
        <v>57</v>
      </c>
      <c r="L7" s="21" t="s">
        <v>58</v>
      </c>
      <c r="M7" s="21" t="s">
        <v>59</v>
      </c>
      <c r="N7" s="21"/>
      <c r="O7" s="26">
        <v>0</v>
      </c>
      <c r="P7" s="26">
        <v>0</v>
      </c>
      <c r="Q7" s="26">
        <v>0</v>
      </c>
      <c r="R7" s="26">
        <v>0</v>
      </c>
      <c r="S7" s="21" t="s">
        <v>49</v>
      </c>
    </row>
    <row r="8" spans="1:20" ht="252.75" customHeight="1">
      <c r="A8" s="28">
        <v>3</v>
      </c>
      <c r="B8" s="21" t="s">
        <v>37</v>
      </c>
      <c r="C8" s="21" t="s">
        <v>60</v>
      </c>
      <c r="D8" s="21" t="s">
        <v>61</v>
      </c>
      <c r="E8" s="21" t="s">
        <v>62</v>
      </c>
      <c r="F8" s="21" t="s">
        <v>52</v>
      </c>
      <c r="G8" s="24" t="s">
        <v>42</v>
      </c>
      <c r="H8" s="21" t="s">
        <v>63</v>
      </c>
      <c r="I8" s="21" t="s">
        <v>64</v>
      </c>
      <c r="J8" s="21" t="s">
        <v>65</v>
      </c>
      <c r="K8" s="21" t="s">
        <v>66</v>
      </c>
      <c r="L8" s="21" t="s">
        <v>67</v>
      </c>
      <c r="M8" s="21"/>
      <c r="N8" s="21" t="s">
        <v>68</v>
      </c>
      <c r="O8" s="26">
        <v>0</v>
      </c>
      <c r="P8" s="26">
        <v>78000</v>
      </c>
      <c r="Q8" s="26">
        <v>0</v>
      </c>
      <c r="R8" s="26">
        <v>30000</v>
      </c>
      <c r="S8" s="29" t="s">
        <v>49</v>
      </c>
    </row>
    <row r="9" spans="1:20" ht="252">
      <c r="A9" s="28">
        <v>4</v>
      </c>
      <c r="B9" s="21" t="s">
        <v>37</v>
      </c>
      <c r="C9" s="21" t="s">
        <v>69</v>
      </c>
      <c r="D9" s="21" t="s">
        <v>61</v>
      </c>
      <c r="E9" s="21" t="s">
        <v>70</v>
      </c>
      <c r="F9" s="21" t="s">
        <v>52</v>
      </c>
      <c r="G9" s="24" t="s">
        <v>71</v>
      </c>
      <c r="H9" s="30" t="s">
        <v>72</v>
      </c>
      <c r="I9" s="21" t="s">
        <v>73</v>
      </c>
      <c r="J9" s="21" t="s">
        <v>74</v>
      </c>
      <c r="K9" s="21">
        <v>5000</v>
      </c>
      <c r="L9" s="21" t="s">
        <v>75</v>
      </c>
      <c r="M9" s="21"/>
      <c r="N9" s="21" t="s">
        <v>68</v>
      </c>
      <c r="O9" s="26">
        <v>0</v>
      </c>
      <c r="P9" s="26">
        <v>0</v>
      </c>
      <c r="Q9" s="26">
        <v>0</v>
      </c>
      <c r="R9" s="26">
        <v>0</v>
      </c>
      <c r="S9" s="29" t="s">
        <v>49</v>
      </c>
    </row>
    <row r="10" spans="1:20" ht="252">
      <c r="A10" s="28">
        <v>5</v>
      </c>
      <c r="B10" s="21" t="s">
        <v>37</v>
      </c>
      <c r="C10" s="21" t="s">
        <v>76</v>
      </c>
      <c r="D10" s="21" t="s">
        <v>61</v>
      </c>
      <c r="E10" s="21" t="s">
        <v>77</v>
      </c>
      <c r="F10" s="21" t="s">
        <v>52</v>
      </c>
      <c r="G10" s="24" t="s">
        <v>78</v>
      </c>
      <c r="H10" s="30" t="s">
        <v>79</v>
      </c>
      <c r="I10" s="21" t="s">
        <v>80</v>
      </c>
      <c r="J10" s="21" t="s">
        <v>81</v>
      </c>
      <c r="K10" s="21" t="s">
        <v>82</v>
      </c>
      <c r="L10" s="21" t="s">
        <v>83</v>
      </c>
      <c r="M10" s="21"/>
      <c r="N10" s="21" t="s">
        <v>68</v>
      </c>
      <c r="O10" s="26">
        <v>0</v>
      </c>
      <c r="P10" s="26">
        <v>55000</v>
      </c>
      <c r="Q10" s="26">
        <v>0</v>
      </c>
      <c r="R10" s="26">
        <v>55000</v>
      </c>
      <c r="S10" s="29" t="s">
        <v>49</v>
      </c>
    </row>
    <row r="11" spans="1:20" ht="252">
      <c r="A11" s="28">
        <v>6</v>
      </c>
      <c r="B11" s="21" t="s">
        <v>37</v>
      </c>
      <c r="C11" s="21" t="s">
        <v>84</v>
      </c>
      <c r="D11" s="21" t="s">
        <v>61</v>
      </c>
      <c r="E11" s="21" t="s">
        <v>77</v>
      </c>
      <c r="F11" s="21" t="s">
        <v>52</v>
      </c>
      <c r="G11" s="24" t="s">
        <v>85</v>
      </c>
      <c r="H11" s="30" t="s">
        <v>86</v>
      </c>
      <c r="I11" s="21" t="s">
        <v>80</v>
      </c>
      <c r="J11" s="21" t="s">
        <v>87</v>
      </c>
      <c r="K11" s="21" t="s">
        <v>82</v>
      </c>
      <c r="L11" s="21" t="s">
        <v>83</v>
      </c>
      <c r="M11" s="21"/>
      <c r="N11" s="21" t="s">
        <v>68</v>
      </c>
      <c r="O11" s="26">
        <v>0</v>
      </c>
      <c r="P11" s="26">
        <v>70000</v>
      </c>
      <c r="Q11" s="26">
        <v>0</v>
      </c>
      <c r="R11" s="26">
        <v>70000</v>
      </c>
      <c r="S11" s="29" t="s">
        <v>49</v>
      </c>
    </row>
    <row r="12" spans="1:20" ht="252">
      <c r="A12" s="28">
        <v>7</v>
      </c>
      <c r="B12" s="21" t="s">
        <v>37</v>
      </c>
      <c r="C12" s="21" t="s">
        <v>88</v>
      </c>
      <c r="D12" s="21" t="s">
        <v>61</v>
      </c>
      <c r="E12" s="21" t="s">
        <v>89</v>
      </c>
      <c r="F12" s="21" t="s">
        <v>52</v>
      </c>
      <c r="G12" s="24" t="s">
        <v>90</v>
      </c>
      <c r="H12" s="30" t="s">
        <v>91</v>
      </c>
      <c r="I12" s="21" t="s">
        <v>92</v>
      </c>
      <c r="J12" s="21" t="s">
        <v>93</v>
      </c>
      <c r="K12" s="21">
        <v>1</v>
      </c>
      <c r="L12" s="21" t="s">
        <v>75</v>
      </c>
      <c r="M12" s="21"/>
      <c r="N12" s="21" t="s">
        <v>68</v>
      </c>
      <c r="O12" s="26">
        <v>0</v>
      </c>
      <c r="P12" s="26">
        <v>10000</v>
      </c>
      <c r="Q12" s="26">
        <v>0</v>
      </c>
      <c r="R12" s="26">
        <v>10000</v>
      </c>
      <c r="S12" s="29" t="s">
        <v>49</v>
      </c>
    </row>
    <row r="13" spans="1:20" ht="252">
      <c r="A13" s="28">
        <v>8</v>
      </c>
      <c r="B13" s="21" t="s">
        <v>37</v>
      </c>
      <c r="C13" s="21" t="s">
        <v>94</v>
      </c>
      <c r="D13" s="21" t="s">
        <v>95</v>
      </c>
      <c r="E13" s="21" t="s">
        <v>89</v>
      </c>
      <c r="F13" s="21" t="s">
        <v>52</v>
      </c>
      <c r="G13" s="24" t="s">
        <v>96</v>
      </c>
      <c r="H13" s="22" t="s">
        <v>97</v>
      </c>
      <c r="I13" s="21" t="s">
        <v>98</v>
      </c>
      <c r="J13" s="21" t="s">
        <v>99</v>
      </c>
      <c r="K13" s="21" t="s">
        <v>100</v>
      </c>
      <c r="L13" s="21" t="s">
        <v>75</v>
      </c>
      <c r="M13" s="21"/>
      <c r="N13" s="21" t="s">
        <v>68</v>
      </c>
      <c r="O13" s="26">
        <v>0</v>
      </c>
      <c r="P13" s="26">
        <v>153000</v>
      </c>
      <c r="Q13" s="26">
        <v>0</v>
      </c>
      <c r="R13" s="26">
        <v>153000</v>
      </c>
      <c r="S13" s="29" t="s">
        <v>49</v>
      </c>
    </row>
    <row r="15" spans="1:20">
      <c r="P15" s="32"/>
      <c r="Q15" s="33" t="s">
        <v>101</v>
      </c>
      <c r="R15" s="34" t="s">
        <v>102</v>
      </c>
      <c r="S15" s="35"/>
    </row>
    <row r="16" spans="1:20">
      <c r="P16" s="32"/>
      <c r="Q16" s="33"/>
      <c r="R16" s="36">
        <v>2020</v>
      </c>
      <c r="S16" s="36">
        <v>2021</v>
      </c>
    </row>
    <row r="17" spans="16:19">
      <c r="P17" s="36" t="s">
        <v>103</v>
      </c>
      <c r="Q17" s="37">
        <v>8</v>
      </c>
      <c r="R17" s="38">
        <f>Q7+Q6</f>
        <v>23000</v>
      </c>
      <c r="S17" s="38">
        <f>R13+R12+R11+R9+R8+R10</f>
        <v>318000</v>
      </c>
    </row>
  </sheetData>
  <mergeCells count="19">
    <mergeCell ref="P15:P16"/>
    <mergeCell ref="Q15:Q16"/>
    <mergeCell ref="R15:S15"/>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2021-08-20T10:42:24Z</dcterms:created>
  <dcterms:modified xsi:type="dcterms:W3CDTF">2021-08-20T10:42:24Z</dcterms:modified>
</cp:coreProperties>
</file>