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wielk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R19" i="1"/>
</calcChain>
</file>

<file path=xl/sharedStrings.xml><?xml version="1.0" encoding="utf-8"?>
<sst xmlns="http://schemas.openxmlformats.org/spreadsheetml/2006/main" count="174" uniqueCount="110">
  <si>
    <t xml:space="preserve">Plan operacyjny KSOW na lata 2020-2021 dla działania 8 Plan komunikacyjny - Samorząd Województwa Wielkopolskiego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</si>
  <si>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</si>
  <si>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</si>
  <si>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</si>
  <si>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</si>
  <si>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</si>
  <si>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</si>
  <si>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</si>
  <si>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</si>
  <si>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</si>
  <si>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</si>
  <si>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</si>
  <si>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</si>
  <si>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</si>
  <si>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</si>
  <si>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</si>
  <si>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</si>
  <si>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</si>
  <si>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</si>
  <si>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</si>
  <si>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</si>
  <si>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</si>
  <si>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</si>
  <si>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</si>
  <si>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</si>
  <si>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</si>
  <si>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</si>
  <si>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</si>
  <si>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</si>
  <si>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</si>
  <si>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</si>
  <si>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</si>
  <si>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</si>
  <si>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</si>
  <si>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</si>
  <si>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</si>
  <si>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</si>
  <si>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</si>
  <si>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Inwestycje w środki trwał</t>
    </r>
    <r>
      <rPr>
        <sz val="9"/>
        <rFont val="Calibri"/>
        <family val="2"/>
        <charset val="238"/>
        <scheme val="minor"/>
      </rPr>
      <t xml:space="preserve">e
Wsparcie na inwestycje w infrastrukturę związane z rozwojem, modernizacją i dostosowywaniem sektora leśnego
Podstawowe usługi i odnowa wsi na obszarach wiejskich
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</si>
  <si>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</si>
  <si>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płat-ność</t>
  </si>
  <si>
    <t>1. Upowszechnianie wiedzy ogólnej i szczegółowej na temat PROW 2014-2020, rezultatów jego realizacji oraz informowanie o wkładzie UE w realizację PROW 2014-2020</t>
  </si>
  <si>
    <t>Prowadzenie działań na stronie internetowej www.dprow.umww.pl – publikacja aktualnych informacji i dokumentów dotyczących PROW 2014-2020</t>
  </si>
  <si>
    <t xml:space="preserve">Celem realizacji operacji jest zapewnienie odpowiedniego narzędzia internetowego, które będzie rzetelnym źródłem informacji i dokumentów dotyczących możliwości realizacji projektów i wdrażania PROW 2014-2020 w województwie wielkopolskim. </t>
  </si>
  <si>
    <t>Strona internetowa</t>
  </si>
  <si>
    <t>Liczba stron internetowych</t>
  </si>
  <si>
    <t>1</t>
  </si>
  <si>
    <t>Beneficjenci i potencjalni beneficjenci PROW 2014-2020 w 
województwie wielkopolskim, ogół społeczeństwa, media</t>
  </si>
  <si>
    <t>I-IV</t>
  </si>
  <si>
    <t>-</t>
  </si>
  <si>
    <t>SW wielkopolskiego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</si>
  <si>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
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</si>
  <si>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>Podniesienie jakości wdrażania PROW
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</si>
  <si>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
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</t>
  </si>
  <si>
    <t>Pełnienie roli punktu informacyjnego Programu Rozwoju Obszarów Wiejskich 2014-2020 oraz zakup materiałów informacyjno-promocyjnych: drukowanych i gadżetów</t>
  </si>
  <si>
    <t xml:space="preserve">Celem realizacji operacji jest zapewnienie rzetelnej i wiarygodnej informacji na temat możli-wości aplikowania i realizacji projektów w ramach PROW 2014-2020 w Województwie Wiel-kopolskim. Ponadto celem jest zwiększenie świadomości społeczeństwa na temat roli i znaczenia Programu, rozpowszechnienie marki Programu oraz wkładu Wspólnoty w rozwój rolnictwa i obszarów wiejskich w Polsce. </t>
  </si>
  <si>
    <t>Kontakt telefoniczny, osobisty lub mailowy/listowny;
Materiały informacyjno-promocyjne: drukowane i gadżety</t>
  </si>
  <si>
    <t xml:space="preserve">Liczba udzielonych konsultacji w ramach punktów informacyjnych
Materiały promocyjne drukowane – nakład 
Materiały promocyjnych gadżety – nakład </t>
  </si>
  <si>
    <t>100
400
300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</si>
  <si>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</si>
  <si>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>2. Podniesienie jakości wdrażania PROW
3. Informowanie społeczeństwa i potencjalnych beneficjentów o polityce rozwoju obszarów wiejskich i wsparciu finansowym</t>
  </si>
  <si>
    <t xml:space="preserve"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</si>
  <si>
    <t>1.Upowszechnianie wiedzy ogólnej i szczegółowej na temat PROW 2014-2020, rezultatów jego realizacji oraz informowanie o wkładzie UE w realizację PROW 2014-2020</t>
  </si>
  <si>
    <t>Szkolenia i spotkania dla Lokalnych Grup Działania</t>
  </si>
  <si>
    <t>Celem operacji jest dostarczenie informacji oraz wiedzy i praktycznych umiejętności w zakresie przygotowywania projektów i wniosków w ramach  poszczególnych działań PROW wdrażanych przez Samorząd Województwa Wielkopolskiego. 
W wyniku realizacji operacji przedstawiciele wielkopolskich LGD uzyskają wiedzę nt. bieżących naborów, dokumentów oraz procedur dot. PROW 2014-2020, a w szczególności Leade-ra.</t>
  </si>
  <si>
    <t>Szkolenie/spotkanie</t>
  </si>
  <si>
    <t>Liczba szkoleń/spotkań
Liczba uczestników</t>
  </si>
  <si>
    <t>2
100</t>
  </si>
  <si>
    <t xml:space="preserve">Beneficjenci PROW 2014-2020 – przedstawiciele Lokalnych Grup Działania </t>
  </si>
  <si>
    <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</t>
    </r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</si>
  <si>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</t>
  </si>
  <si>
    <t>Szkolenia i spotkania dla potencjalnych beneficjentów, beneficjentów i partnerów KSOW</t>
  </si>
  <si>
    <t xml:space="preserve">Celem operacji jest dostarczenie informacji oraz wiedzy i praktycznych umiejętności w zakre-sie przygotowywania projektów i wniosków w ramach poszczególnych działań PROW 2014-2020, w tym KSOW, wdrażanych przez Samorząd Województwa Wielkopolskiego. </t>
  </si>
  <si>
    <t>3
150</t>
  </si>
  <si>
    <t>Beneficjenci i potencjalni beneficjenci PROW 2014-2020 w zakresie działań wdrażanych przez Samorząd Województwa Wielkopolskiego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</si>
  <si>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na rozwój lokalny kierowany przez społeczność w ramach LEADER</t>
    </r>
    <r>
      <rPr>
        <sz val="9"/>
        <rFont val="Calibri"/>
        <family val="2"/>
        <charset val="238"/>
        <scheme val="minor"/>
      </rPr>
      <t xml:space="preserve">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</si>
  <si>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b) uwidocznienie roli Wspólnoty we współfinansowaniu rozwoju obszarów wiejskich w Polsce
c) zbudowanie i utrzymanie wysokiej rozpoznawalności EFRROW i PROW 2014-2020 na tle innych programów oraz funduszy europejskich
d) zmiana w świadomości mieszkańców kraju funkcjonowania PROW jako programu głównie lub wyłącznie wspierającego rolników/rolnictwo
</t>
  </si>
  <si>
    <t>1. Upowszechnianie wiedzy ogólnej i szczegółowej na temat PROW 2014-2020, rezulta-tów jego realizacji oraz informowanie o wkładzie UE w realizację PROW 2014-2020</t>
  </si>
  <si>
    <t xml:space="preserve">Kampania informacyjna w mediach (prasa, Internet, telewizja)
</t>
  </si>
  <si>
    <t>Celem operacji jest dostarczenie bieżących informacji nt. PROW 2014-2020 w zakresie efektów działań wdrażanych przez Samorząd Województwa Wielkopolskiego. W wyniku realizacji operacji opinia publiczna oraz mieszkańcy obszarów wiejskich z Wielkopolski uzyskają wiedzę nt. liczby podpisanych umów, zakontraktowanych kwot oraz nazw operacji, które uzyskały dofinansowanie w ramach PROW 2014 - 2020. Zostaną zatem zrealizowane cele KSOW - podniesie się jakość wdrażania PROW oraz Informowanie społeczeństwa i potencjalnych beneficjentów o polityce rozwoju obszarów wiejskich i o możliwościach finansowania. Dzięki zamieszczeniu wizualizacji PROW na publikowanych artykułach oraz emitowanych spotach uwidoczniona zostanie rola Wspólnoty we współfinansowaniu rozwoju obszarów wiejskich w Polsce.</t>
  </si>
  <si>
    <t>Artykuły w prasie, artykuły na portalach internetowych, spoty telewizyjne</t>
  </si>
  <si>
    <t>Liczba artykułów w prasie lokalnej
Liczba artykułów w Internecie
Liczba spotów telewizyjnych</t>
  </si>
  <si>
    <t>20
20
1</t>
  </si>
  <si>
    <t>Ogół społeczeństwa, potencjalni beneficjenci, beneficjenci, 
media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</si>
  <si>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 xml:space="preserve"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</si>
  <si>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
Budowanie pozytywnego wizerunku wsi jako miejsca zamieszkania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</si>
  <si>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</si>
  <si>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 xml:space="preserve">Celem realizacji operacji jest zapewnienie odpowiedniego narzędzia internetowego, które będzie rzetelnym źródłem informacji i dokumentów  dotyczących możliwości realizacji projektów i wdrażania PROW 2014-2020 w województwie wielkopolskim.  
Ponadto celem operacji jest zwiększenie świadomości społeczeństwa na temat roli i znaczenia Programu, rozpowszechnienie wizualnej marki Programu oraz wkładu Wspólnoty w rozwój rolnictwa i obszarów wiejskich w Polsce. </t>
  </si>
  <si>
    <t xml:space="preserve">
Beneficjenci i potencjalni beneficjenci PROW 2014-2020 w 
województwie wielkopolskim, ogół społeczeństwa, media
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</si>
  <si>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intere-sariuszy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>- zwiększenie poziomu wiedzy ogólnej i szczegółowej dotyczącej PROW 2014-2020, w tym zapewnienie informacji dotyczących warunków i trybu przyznawania pomocy, dla potencjal-nych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</t>
    </r>
  </si>
  <si>
    <t xml:space="preserve">Celem realizacji operacji jest zapewnienie rzetelnej i wiarygodnej informacji na temat możliwości aplikowania i realizacji projektów w ramach PROW 2014-2020 w Województwie Wielkopolskim. Ponadto celem jest zwiększenie świadomości społeczeństwa na temat roli i znaczenia Programu, rozpowszechnienie marki Programu oraz wkładu Wspólnoty w rozwój rolnictwa i obszarów wiejskich w Polsce. </t>
  </si>
  <si>
    <t>100
400
400</t>
  </si>
  <si>
    <t xml:space="preserve">Beneficjenci i potencjalni beneficjenci PROW 2014-2020 w 
województwie wielkopolskim, ogół społeczeństwa, media
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</si>
  <si>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 xml:space="preserve">Wsparcie przygotowawcze
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</si>
  <si>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intere-sariuszy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</t>
    </r>
  </si>
  <si>
    <t xml:space="preserve">Celem operacji jest dostarczenie informacji oraz wiedzy i praktycznych umiejętności w zakresie przygotowywania projektów i wniosków w ramach poszczególnych działań PROW wdrażanych przez Samorząd Województwa Wielkopolskiego. 
W wyniku realizacji operacji przedstawiciele wielkopolskich LGD uzyskają wiedzę nt. bieżących naborów, dokumentów oraz procedur dot. PROW 2014-2020, a w szczególności Leadera.
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</si>
  <si>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 xml:space="preserve"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</si>
  <si>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</t>
    </r>
  </si>
  <si>
    <t xml:space="preserve">Celem operacji jest dostarczenie informacji oraz wiedzy i praktycznych umiejętności w zakresie przygotowywania projektów i wniosków w ramach poszczególnych działań PROW 2014-2020, w tym KSOW, wdrażanych przez Samorząd Województwa Wielkopolskiego. </t>
  </si>
  <si>
    <r>
      <rPr>
        <b/>
        <sz val="9"/>
        <rFont val="Calibri"/>
        <family val="2"/>
        <charset val="238"/>
        <scheme val="minor"/>
      </rPr>
      <t>Inwestycje w środki trwałe</t>
    </r>
    <r>
      <rPr>
        <sz val="9"/>
        <rFont val="Calibri"/>
        <family val="2"/>
        <charset val="238"/>
        <scheme val="minor"/>
      </rPr>
      <t xml:space="preserve">
Wsparcie na inwestycje w infrastrukturę związane z rozwojem, modernizacją i dostosowywaniem sektora leśnego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
</t>
    </r>
    <r>
      <rPr>
        <sz val="9"/>
        <rFont val="Calibri"/>
        <family val="2"/>
        <charset val="238"/>
        <scheme val="minor"/>
      </rPr>
  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
</t>
    </r>
    <r>
      <rPr>
        <sz val="9"/>
        <rFont val="Calibri"/>
        <family val="2"/>
        <charset val="238"/>
        <scheme val="minor"/>
      </rPr>
      <t xml:space="preserve">Wsparcie na realizację operacji w ramach strategii lokalnego rozwoju kierowanego przez społeczność
Przygotowanie i realizacja działań w zakresie współpracy z lokalną grupą działania
Wsparcie na koszty bieżące i aktywizację
Wsparcie na utworzenie i funkcjonowanie krajowej sieci obszarów wiejskich.
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</si>
  <si>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- uwidocznienie roli Wspólnoty we współfinansowaniu rozwoju obszarów wiejskich w Polsce
- zbudowanie i utrzymanie wysokiej rozpoznawalności EFRROW i PROW 2014-2020 na tle innych programów oraz funduszy europejskich
- zmiana w świadomości mieszkańców kraju funkcjonowania PROW jako programu głównie lub wyłącznie wspierającego rolników/rolnictwo</t>
    </r>
  </si>
  <si>
    <t>Kampania informacyjna w mediach (prasa, Internet, radio, telewizja)</t>
  </si>
  <si>
    <t>Celem operacji jest dostarczenie bieżących informacji nt. PROW 2014-2020 w zakresie efektów działań wdrażanych przez Samorząd Województwa Wielkopolskiego. W wyniku realizacji operacji opinia publiczna oraz mieszkańcy obszarów wiejskich z Wielkopolski uzyskają wiedzę nt. liczby podpisanych umów, zakontraktowanych kwot oraz nazw operacji, które uzyskały dofinansowanie w ramach PROW 2014 - 2020. Zostaną zatem zrealizowane cele KSOW 
- podniesie się jakość wdrażania PROW oraz Informowanie społeczeństwa i potencjalnych beneficjentów o polityce rozwoju obszarów wiejskich i o możliwościach finansowania. Dzięki zamieszczeniu wizualizacji PROW na publikowanych artykułach oraz emitowanych wywiadach i spotach uwidoczniona zostanie rola Wspólnoty we współfinansowaniu rozwoju obszarów wiejskich w Polsce.</t>
  </si>
  <si>
    <t xml:space="preserve">Artykuły w prasie, artykuły na portalach internetowych, wywiady radiowe, spoty telewizyjne </t>
  </si>
  <si>
    <t>Liczba artykułów w prasie lokalnej
Liczba artykułów w Internecie
Liczba wywiadów radiowych
Liczba spotów telewizyjnych</t>
  </si>
  <si>
    <t>15
20
5
1</t>
  </si>
  <si>
    <t>II-IV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</si>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</sst>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19"/>
  <sheetViews>
    <sheetView tabSelected="1" topLeftCell="D1" zoomScale="90" zoomScaleNormal="90" workbookViewId="0">
      <pane ySplit="3" topLeftCell="A4" activePane="bottomLeft" state="frozen"/>
      <selection activeCell="A3" sqref="A3"/>
      <selection pane="bottomLeft" activeCell="Q6" sqref="Q6:R15"/>
    </sheetView>
  </sheetViews>
  <sheetFormatPr defaultColWidth="9.140625" defaultRowHeight="15"/>
  <cols>
    <col min="1" max="1" width="3.85546875" style="3" bestFit="1" customWidth="1"/>
    <col min="2" max="2" width="14.85546875" style="3" customWidth="1"/>
    <col min="3" max="3" width="38.85546875" style="3" customWidth="1"/>
    <col min="4" max="4" width="14.7109375" style="3" customWidth="1"/>
    <col min="5" max="5" width="30" style="3" customWidth="1"/>
    <col min="6" max="6" width="17.28515625" style="3" customWidth="1"/>
    <col min="7" max="7" width="23" style="3" customWidth="1"/>
    <col min="8" max="8" width="25.85546875" style="3" customWidth="1"/>
    <col min="9" max="9" width="17" style="3" customWidth="1"/>
    <col min="10" max="10" width="16.28515625" style="3" customWidth="1"/>
    <col min="11" max="11" width="9.140625" style="3"/>
    <col min="12" max="12" width="20.85546875" style="3" customWidth="1"/>
    <col min="13" max="13" width="9.28515625" style="3" bestFit="1" customWidth="1"/>
    <col min="14" max="14" width="7.7109375" style="3" customWidth="1"/>
    <col min="15" max="15" width="12.7109375" style="3" bestFit="1" customWidth="1"/>
    <col min="16" max="16" width="12.5703125" style="3" customWidth="1"/>
    <col min="17" max="17" width="13.42578125" style="3" bestFit="1" customWidth="1"/>
    <col min="18" max="18" width="13.140625" style="3" bestFit="1" customWidth="1"/>
    <col min="19" max="19" width="13.85546875" style="3" customWidth="1"/>
    <col min="20" max="16384" width="9.14062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K2" s="4"/>
      <c r="M2" s="4"/>
      <c r="N2" s="4"/>
      <c r="O2" s="4"/>
      <c r="P2" s="4"/>
    </row>
    <row r="3" spans="1:20" ht="6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ht="24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2020</v>
      </c>
      <c r="N4" s="13">
        <v>2021</v>
      </c>
      <c r="O4" s="13">
        <v>2020</v>
      </c>
      <c r="P4" s="13">
        <v>2021</v>
      </c>
      <c r="Q4" s="13">
        <v>2020</v>
      </c>
      <c r="R4" s="13">
        <v>2021</v>
      </c>
      <c r="S4" s="15"/>
    </row>
    <row r="5" spans="1:20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6" customFormat="1" ht="408">
      <c r="A6" s="21">
        <v>1</v>
      </c>
      <c r="B6" s="22" t="s">
        <v>37</v>
      </c>
      <c r="C6" s="23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4" t="s">
        <v>46</v>
      </c>
      <c r="L6" s="22" t="s">
        <v>47</v>
      </c>
      <c r="M6" s="22" t="s">
        <v>48</v>
      </c>
      <c r="N6" s="22" t="s">
        <v>49</v>
      </c>
      <c r="O6" s="25">
        <v>8000</v>
      </c>
      <c r="P6" s="25">
        <v>0</v>
      </c>
      <c r="Q6" s="25">
        <v>4000</v>
      </c>
      <c r="R6" s="25">
        <v>0</v>
      </c>
      <c r="S6" s="23" t="s">
        <v>50</v>
      </c>
    </row>
    <row r="7" spans="1:20" s="26" customFormat="1" ht="408">
      <c r="A7" s="21">
        <v>2</v>
      </c>
      <c r="B7" s="22" t="s">
        <v>37</v>
      </c>
      <c r="C7" s="23" t="s">
        <v>51</v>
      </c>
      <c r="D7" s="22" t="s">
        <v>52</v>
      </c>
      <c r="E7" s="22" t="s">
        <v>53</v>
      </c>
      <c r="F7" s="22" t="s">
        <v>41</v>
      </c>
      <c r="G7" s="27" t="s">
        <v>54</v>
      </c>
      <c r="H7" s="22" t="s">
        <v>55</v>
      </c>
      <c r="I7" s="22" t="s">
        <v>56</v>
      </c>
      <c r="J7" s="22" t="s">
        <v>57</v>
      </c>
      <c r="K7" s="24" t="s">
        <v>58</v>
      </c>
      <c r="L7" s="22" t="s">
        <v>47</v>
      </c>
      <c r="M7" s="22" t="s">
        <v>48</v>
      </c>
      <c r="N7" s="22"/>
      <c r="O7" s="25">
        <v>46000</v>
      </c>
      <c r="P7" s="25">
        <v>0</v>
      </c>
      <c r="Q7" s="25">
        <v>40000</v>
      </c>
      <c r="R7" s="25">
        <v>0</v>
      </c>
      <c r="S7" s="23" t="s">
        <v>50</v>
      </c>
    </row>
    <row r="8" spans="1:20" s="26" customFormat="1" ht="288">
      <c r="A8" s="21">
        <v>3</v>
      </c>
      <c r="B8" s="22" t="s">
        <v>37</v>
      </c>
      <c r="C8" s="23" t="s">
        <v>59</v>
      </c>
      <c r="D8" s="22" t="s">
        <v>60</v>
      </c>
      <c r="E8" s="22" t="s">
        <v>61</v>
      </c>
      <c r="F8" s="22" t="s">
        <v>62</v>
      </c>
      <c r="G8" s="22" t="s">
        <v>63</v>
      </c>
      <c r="H8" s="22" t="s">
        <v>64</v>
      </c>
      <c r="I8" s="22" t="s">
        <v>65</v>
      </c>
      <c r="J8" s="22" t="s">
        <v>66</v>
      </c>
      <c r="K8" s="24" t="s">
        <v>67</v>
      </c>
      <c r="L8" s="22" t="s">
        <v>68</v>
      </c>
      <c r="M8" s="22" t="s">
        <v>48</v>
      </c>
      <c r="N8" s="22" t="s">
        <v>49</v>
      </c>
      <c r="O8" s="25">
        <v>6000</v>
      </c>
      <c r="P8" s="25">
        <v>0</v>
      </c>
      <c r="Q8" s="25">
        <v>6000</v>
      </c>
      <c r="R8" s="25">
        <v>0</v>
      </c>
      <c r="S8" s="23" t="s">
        <v>50</v>
      </c>
    </row>
    <row r="9" spans="1:20" s="26" customFormat="1" ht="348">
      <c r="A9" s="21">
        <v>4</v>
      </c>
      <c r="B9" s="22" t="s">
        <v>37</v>
      </c>
      <c r="C9" s="28" t="s">
        <v>69</v>
      </c>
      <c r="D9" s="22" t="s">
        <v>60</v>
      </c>
      <c r="E9" s="22" t="s">
        <v>70</v>
      </c>
      <c r="F9" s="22" t="s">
        <v>41</v>
      </c>
      <c r="G9" s="22" t="s">
        <v>71</v>
      </c>
      <c r="H9" s="22" t="s">
        <v>72</v>
      </c>
      <c r="I9" s="22" t="s">
        <v>65</v>
      </c>
      <c r="J9" s="22" t="s">
        <v>66</v>
      </c>
      <c r="K9" s="24" t="s">
        <v>73</v>
      </c>
      <c r="L9" s="22" t="s">
        <v>74</v>
      </c>
      <c r="M9" s="22" t="s">
        <v>48</v>
      </c>
      <c r="N9" s="22" t="s">
        <v>49</v>
      </c>
      <c r="O9" s="25">
        <v>9000</v>
      </c>
      <c r="P9" s="25">
        <v>0</v>
      </c>
      <c r="Q9" s="25">
        <v>9000</v>
      </c>
      <c r="R9" s="25">
        <v>0</v>
      </c>
      <c r="S9" s="23" t="s">
        <v>50</v>
      </c>
    </row>
    <row r="10" spans="1:20" s="26" customFormat="1" ht="409.5">
      <c r="A10" s="22">
        <v>5</v>
      </c>
      <c r="B10" s="22" t="s">
        <v>37</v>
      </c>
      <c r="C10" s="22" t="s">
        <v>75</v>
      </c>
      <c r="D10" s="22" t="s">
        <v>52</v>
      </c>
      <c r="E10" s="22" t="s">
        <v>76</v>
      </c>
      <c r="F10" s="22" t="s">
        <v>77</v>
      </c>
      <c r="G10" s="22" t="s">
        <v>78</v>
      </c>
      <c r="H10" s="22" t="s">
        <v>79</v>
      </c>
      <c r="I10" s="22" t="s">
        <v>80</v>
      </c>
      <c r="J10" s="22" t="s">
        <v>81</v>
      </c>
      <c r="K10" s="24" t="s">
        <v>82</v>
      </c>
      <c r="L10" s="22" t="s">
        <v>83</v>
      </c>
      <c r="M10" s="22" t="s">
        <v>48</v>
      </c>
      <c r="N10" s="22" t="s">
        <v>49</v>
      </c>
      <c r="O10" s="25">
        <v>106000</v>
      </c>
      <c r="P10" s="25">
        <v>0</v>
      </c>
      <c r="Q10" s="25">
        <v>106000</v>
      </c>
      <c r="R10" s="25">
        <v>0</v>
      </c>
      <c r="S10" s="22" t="s">
        <v>50</v>
      </c>
    </row>
    <row r="11" spans="1:20" ht="409.5">
      <c r="A11" s="22">
        <v>6</v>
      </c>
      <c r="B11" s="22" t="s">
        <v>37</v>
      </c>
      <c r="C11" s="22" t="s">
        <v>84</v>
      </c>
      <c r="D11" s="22" t="s">
        <v>39</v>
      </c>
      <c r="E11" s="22" t="s">
        <v>85</v>
      </c>
      <c r="F11" s="22" t="s">
        <v>86</v>
      </c>
      <c r="G11" s="22" t="s">
        <v>42</v>
      </c>
      <c r="H11" s="22" t="s">
        <v>87</v>
      </c>
      <c r="I11" s="27" t="s">
        <v>44</v>
      </c>
      <c r="J11" s="22" t="s">
        <v>45</v>
      </c>
      <c r="K11" s="24" t="s">
        <v>46</v>
      </c>
      <c r="L11" s="22" t="s">
        <v>88</v>
      </c>
      <c r="M11" s="22">
        <v>0</v>
      </c>
      <c r="N11" s="22" t="s">
        <v>48</v>
      </c>
      <c r="O11" s="25">
        <v>0</v>
      </c>
      <c r="P11" s="25">
        <v>8000</v>
      </c>
      <c r="Q11" s="25">
        <v>0</v>
      </c>
      <c r="R11" s="25">
        <v>4000</v>
      </c>
      <c r="S11" s="22" t="s">
        <v>50</v>
      </c>
    </row>
    <row r="12" spans="1:20" ht="401.25" customHeight="1">
      <c r="A12" s="22">
        <v>7</v>
      </c>
      <c r="B12" s="22" t="s">
        <v>37</v>
      </c>
      <c r="C12" s="22" t="s">
        <v>84</v>
      </c>
      <c r="D12" s="22" t="s">
        <v>52</v>
      </c>
      <c r="E12" s="22" t="s">
        <v>89</v>
      </c>
      <c r="F12" s="22" t="s">
        <v>86</v>
      </c>
      <c r="G12" s="27" t="s">
        <v>54</v>
      </c>
      <c r="H12" s="22" t="s">
        <v>90</v>
      </c>
      <c r="I12" s="22" t="s">
        <v>56</v>
      </c>
      <c r="J12" s="22" t="s">
        <v>57</v>
      </c>
      <c r="K12" s="24" t="s">
        <v>91</v>
      </c>
      <c r="L12" s="22" t="s">
        <v>92</v>
      </c>
      <c r="M12" s="22">
        <v>0</v>
      </c>
      <c r="N12" s="22" t="s">
        <v>48</v>
      </c>
      <c r="O12" s="25">
        <v>0</v>
      </c>
      <c r="P12" s="25">
        <v>59970</v>
      </c>
      <c r="Q12" s="25">
        <v>0</v>
      </c>
      <c r="R12" s="25">
        <v>53970</v>
      </c>
      <c r="S12" s="22" t="s">
        <v>50</v>
      </c>
    </row>
    <row r="13" spans="1:20" ht="264">
      <c r="A13" s="22">
        <v>8</v>
      </c>
      <c r="B13" s="22" t="s">
        <v>37</v>
      </c>
      <c r="C13" s="22" t="s">
        <v>93</v>
      </c>
      <c r="D13" s="22" t="s">
        <v>52</v>
      </c>
      <c r="E13" s="22" t="s">
        <v>94</v>
      </c>
      <c r="F13" s="22" t="s">
        <v>86</v>
      </c>
      <c r="G13" s="27" t="s">
        <v>63</v>
      </c>
      <c r="H13" s="22" t="s">
        <v>95</v>
      </c>
      <c r="I13" s="22" t="s">
        <v>65</v>
      </c>
      <c r="J13" s="22" t="s">
        <v>66</v>
      </c>
      <c r="K13" s="24" t="s">
        <v>67</v>
      </c>
      <c r="L13" s="22" t="s">
        <v>68</v>
      </c>
      <c r="M13" s="22">
        <v>0</v>
      </c>
      <c r="N13" s="22" t="s">
        <v>48</v>
      </c>
      <c r="O13" s="25">
        <v>0</v>
      </c>
      <c r="P13" s="25">
        <v>7000</v>
      </c>
      <c r="Q13" s="25">
        <v>0</v>
      </c>
      <c r="R13" s="25">
        <v>7000</v>
      </c>
      <c r="S13" s="22" t="s">
        <v>50</v>
      </c>
    </row>
    <row r="14" spans="1:20" ht="360">
      <c r="A14" s="22">
        <v>9</v>
      </c>
      <c r="B14" s="22" t="s">
        <v>37</v>
      </c>
      <c r="C14" s="22" t="s">
        <v>96</v>
      </c>
      <c r="D14" s="22" t="s">
        <v>52</v>
      </c>
      <c r="E14" s="22" t="s">
        <v>97</v>
      </c>
      <c r="F14" s="22" t="s">
        <v>86</v>
      </c>
      <c r="G14" s="27" t="s">
        <v>71</v>
      </c>
      <c r="H14" s="22" t="s">
        <v>98</v>
      </c>
      <c r="I14" s="22" t="s">
        <v>65</v>
      </c>
      <c r="J14" s="22" t="s">
        <v>66</v>
      </c>
      <c r="K14" s="24" t="s">
        <v>67</v>
      </c>
      <c r="L14" s="22" t="s">
        <v>74</v>
      </c>
      <c r="M14" s="22">
        <v>0</v>
      </c>
      <c r="N14" s="22" t="s">
        <v>48</v>
      </c>
      <c r="O14" s="25">
        <v>0</v>
      </c>
      <c r="P14" s="25">
        <v>14000</v>
      </c>
      <c r="Q14" s="25">
        <v>0</v>
      </c>
      <c r="R14" s="25">
        <v>14000</v>
      </c>
      <c r="S14" s="22" t="s">
        <v>50</v>
      </c>
    </row>
    <row r="15" spans="1:20" ht="408">
      <c r="A15" s="22">
        <v>10</v>
      </c>
      <c r="B15" s="22" t="s">
        <v>37</v>
      </c>
      <c r="C15" s="22" t="s">
        <v>99</v>
      </c>
      <c r="D15" s="22" t="s">
        <v>52</v>
      </c>
      <c r="E15" s="22" t="s">
        <v>100</v>
      </c>
      <c r="F15" s="22" t="s">
        <v>86</v>
      </c>
      <c r="G15" s="27" t="s">
        <v>101</v>
      </c>
      <c r="H15" s="22" t="s">
        <v>102</v>
      </c>
      <c r="I15" s="22" t="s">
        <v>103</v>
      </c>
      <c r="J15" s="22" t="s">
        <v>104</v>
      </c>
      <c r="K15" s="24" t="s">
        <v>105</v>
      </c>
      <c r="L15" s="22" t="s">
        <v>83</v>
      </c>
      <c r="M15" s="22">
        <v>0</v>
      </c>
      <c r="N15" s="22" t="s">
        <v>106</v>
      </c>
      <c r="O15" s="25">
        <v>0</v>
      </c>
      <c r="P15" s="25">
        <v>119600</v>
      </c>
      <c r="Q15" s="25">
        <v>0</v>
      </c>
      <c r="R15" s="25">
        <v>119600</v>
      </c>
      <c r="S15" s="22" t="s">
        <v>50</v>
      </c>
    </row>
    <row r="17" spans="16:19">
      <c r="P17" s="29"/>
      <c r="Q17" s="30" t="s">
        <v>107</v>
      </c>
      <c r="R17" s="31" t="s">
        <v>108</v>
      </c>
      <c r="S17" s="32"/>
    </row>
    <row r="18" spans="16:19">
      <c r="P18" s="29"/>
      <c r="Q18" s="30"/>
      <c r="R18" s="33">
        <v>2020</v>
      </c>
      <c r="S18" s="33">
        <v>2021</v>
      </c>
    </row>
    <row r="19" spans="16:19" ht="15.75" customHeight="1">
      <c r="P19" s="33" t="s">
        <v>109</v>
      </c>
      <c r="Q19" s="34">
        <v>10</v>
      </c>
      <c r="R19" s="35">
        <f>Q6+Q7+Q8+Q9+Q10</f>
        <v>165000</v>
      </c>
      <c r="S19" s="35">
        <f>R15+R14+R13+R12+R11</f>
        <v>198570</v>
      </c>
    </row>
  </sheetData>
  <mergeCells count="19">
    <mergeCell ref="P17:P18"/>
    <mergeCell ref="Q17:Q18"/>
    <mergeCell ref="R17:S17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wielkopolskiego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2021-08-20T10:42:24Z</dcterms:created>
  <dcterms:modified xsi:type="dcterms:W3CDTF">2021-08-20T10:42:24Z</dcterms:modified>
</cp:coreProperties>
</file>