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C:\Users\Dell\Desktop\Zmiana po styczen\Zal._nr_3_do_Uchwaly_54_PO_2020-2021_PK\"/>
    </mc:Choice>
  </mc:AlternateContent>
  <xr:revisionPtr revIDLastSave="0" documentId="8_{FB583E12-F068-4479-9698-90A85F096D44}" xr6:coauthVersionLast="45" xr6:coauthVersionMax="45" xr10:uidLastSave="{00000000-0000-0000-0000-000000000000}"/>
  <bookViews>
    <workbookView xWindow="-120" yWindow="-120" windowWidth="29040" windowHeight="15840" xr2:uid="{4C05B64B-B26F-47AB-B259-CDDD0A63FADC}"/>
  </bookViews>
  <sheets>
    <sheet name="SW mazowieckiego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4" i="1" l="1"/>
</calcChain>
</file>

<file path=xl/sharedStrings.xml><?xml version="1.0" encoding="utf-8"?>
<sst xmlns="http://schemas.openxmlformats.org/spreadsheetml/2006/main" count="105" uniqueCount="81">
  <si>
    <t>Plan operacyjny KSOW na lata 2020-2021 dla działania 8 Plan komunikacyjny - Samorząd Województwa Mazowieckiego - grudzień 2020 r.</t>
  </si>
  <si>
    <t>L.P.</t>
  </si>
  <si>
    <t>Priorytet PROW</t>
  </si>
  <si>
    <t xml:space="preserve">Działanie / poddziałanie PROW </t>
  </si>
  <si>
    <t>Cel KSOW</t>
  </si>
  <si>
    <t>Cel główny i szczegółowy Strategii komunikacji</t>
  </si>
  <si>
    <t xml:space="preserve">Działanie Planu Komunikacyjnego PROW 2014-2020 </t>
  </si>
  <si>
    <t>Nazwa / tytuł operacji</t>
  </si>
  <si>
    <t>Cel i przedmiot operacji</t>
  </si>
  <si>
    <t>Forma realizacji operacji</t>
  </si>
  <si>
    <t>Wskaźniki monitorowania realizacji operacji</t>
  </si>
  <si>
    <t>Grupa docelowa</t>
  </si>
  <si>
    <t>Harmonogram 
/ termin realizacji (w ujęciu kwartalnym)</t>
  </si>
  <si>
    <t>Całkowity budżet  operacji 
(brutto w zł)</t>
  </si>
  <si>
    <t>Budżet PT PROW 2014-2020 operacji 
( brutto w zł)</t>
  </si>
  <si>
    <t>Wnioskodawca</t>
  </si>
  <si>
    <t>Nazwa</t>
  </si>
  <si>
    <t>Jednostka miary</t>
  </si>
  <si>
    <t>a</t>
  </si>
  <si>
    <t>b</t>
  </si>
  <si>
    <t>c</t>
  </si>
  <si>
    <t>d</t>
  </si>
  <si>
    <t>e</t>
  </si>
  <si>
    <t>f</t>
  </si>
  <si>
    <t xml:space="preserve">g </t>
  </si>
  <si>
    <t>h</t>
  </si>
  <si>
    <t>i</t>
  </si>
  <si>
    <t>j</t>
  </si>
  <si>
    <t>k</t>
  </si>
  <si>
    <t>l</t>
  </si>
  <si>
    <t>m</t>
  </si>
  <si>
    <t>n</t>
  </si>
  <si>
    <t>o</t>
  </si>
  <si>
    <t>p</t>
  </si>
  <si>
    <t>r.</t>
  </si>
  <si>
    <t>s</t>
  </si>
  <si>
    <t>t</t>
  </si>
  <si>
    <t>Promowanie włączenia społecznego, zmniejszenia ubóstwa oraz rozwoju gospodarczego na obszarach wiejskich</t>
  </si>
  <si>
    <t>Inwestycje w środki trwałe -Wsparcie na inwestycje w infrastrukturę związane z rozwojem, modernizacją i dostosowaniem sektora leśnego,  Podstawowe usługi i odnowa wsi na obszarach wiejskich                                                                                                 - Wsparcie na inwestycje związane z tworzeniem, ulepszaniem lub rozbudową wszystkich rodzajów małej infrastrukturym, w tym inwestycje w energię odnawialną i w oszczędzanie energii,
- Wsparcie na badania i inwestycje związane z utrzymaniem, odbudową i poprawą stanu dziedzictwa kulturowego i pzyrodniczego wsi, krajobrazu wiejskiego i miejsc o wysokiej wartości przyrodniczej, w tym dotyczące powiązanych aspektów społeczno - gospodarczych oraz środków w zakresie świadomości środowiskowej,
 - Wsparcie na inwestycje w tworzenie, ulepszanie i rozwijanie podstawowych usług lokalnych dla ludności wiejskiej, w tym rekreacji i kultury, i powiązanej infrastruktury,
 Wsparcie na rozwój lokalny kierowany przez społeczność w ramach LEADER 
- Wsparcie na realizację operacji w ramach strategii lokalnego rozwoju kierowanego przez społeczność,
- Przygotowanie i realizacja działań w zakresie współpracy z lokalną grupą działania,
- Wsparcie na koszty bieżące i aktywizację</t>
  </si>
  <si>
    <t>Podniesienie jakości wdrażania PROW
- 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</si>
  <si>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                                                                                          -Zbudowanie i utrzymanie wysokiej rozpoznawalności EFRROW i PROW 2014 - 2020 na tle innych programów oraz funduszy europejskich
</t>
    </r>
  </si>
  <si>
    <t>Upowszechnianie wiedzy ogólnej i szczegółowej na temat PROW 2014-2020, rezultatów jego realizacji oraz informowanie o wkładzie UE w realizację PROW 2014-2020</t>
  </si>
  <si>
    <t xml:space="preserve">Punkt informacyjny PROW 2014-2020                                </t>
  </si>
  <si>
    <t>Operacja ma na celu informację i promocję PROW 2014-2020, w tym nt. warunków i trybu przyznawania pomocy w ramach Programu, jego rezultatów i wkładu Unii Europejskiej w jego realizację. Zakładamy, że dzięki operacji beneficjenci/potencjalni beneficjenci oraz ogół społeczeństwa otrzymają wiedzę, która pozwoli im aplikować o środki z PROW 2014-2020</t>
  </si>
  <si>
    <t xml:space="preserve">Punkt informacyjny PROW 2014-2020
Drukowane materiały informacyjne i promocyjne:
- kalendarze na 2021 rok dla beneficjentów i potencjalnych beneficjentów PROW 2014-2020, ogółu społeczeństwa
</t>
  </si>
  <si>
    <t>1. Udzielone konsultacje w punkcie informacyjnym PROW 2014-2020 (wartość szacunkowa) 2.Materiały promocyjne (kalendarze)</t>
  </si>
  <si>
    <t>1. 3000                                                               2. 90.000 zł</t>
  </si>
  <si>
    <t>beneficjenci, potencjalni beneficjenci PROW 2014-2020, ogół społeczeństwa</t>
  </si>
  <si>
    <t>I-IV</t>
  </si>
  <si>
    <t xml:space="preserve">Urząd Marszałkowski  Województwa Mazowieckiego w Warszawie  </t>
  </si>
  <si>
    <t>Podniesienie jakości wdrażania PROW.
Informowanie społeczeństwa i potencjalnych beneficjentów o polityce rozwoju obszarów wiejskich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</si>
  <si>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
 -Uwidocznienie roli Wspólnoty we współfinansowaniu rozwoju obszarów wiejskich w Polsce                                                                                          -Zbudowanie i utrzymanie wysokiej rozpoznawalności EFRROW i PROW 2014 - 2020 na tle innych programów oraz funduszy europejskich
</t>
    </r>
  </si>
  <si>
    <t>Zapewnienie odpowiedniej wizualizacji PROW 2014-2020</t>
  </si>
  <si>
    <t xml:space="preserve"> Wkładki tematyczne do 6 gazet regionalnych  </t>
  </si>
  <si>
    <t>Zakładanym celem realizacji operacji jest upowszechnienie informacji o PROW 2014-2020, o możliwości wsparcia operacji realizowanych w ramach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wiejskich. Omówienie zakresu i warunków wsparcia poszczególnych działań PROW 2014-2020, rozpowszechnienie informacji na temat Rozwoju Lokalnego kierowanego przez Społeczność. W ramach realizacji operacji przygotowane zostaną do druku dwie wkładki tematyczne 4-stronicowe kolorowe w formie artykułów prasowych do 6 gazet regionalnych obejmujących zasięgiem województwo mazowieckie. Wkładki tematyczne do gazet zawierać będą informacje nt. działań PROW 2014-2020 wdrażanych przez Samorząd Województwa Mazowieckiego, przede wszystkim szczegółowe informacje m.in. możliwości wsparcia inwestycji, kwalifikowalności kosztów, informacje o ogłaszanych naborach wniosków, informacje niezbędne do wypełniania wniosków o przyznanie pomocy</t>
  </si>
  <si>
    <t xml:space="preserve">2 x kampania informacyjna, działanie edukacyjne w mediach
(2 wkładki tematyczne 4-stronicowe, kolorowe w formie artykułów prasowych do 6 gazet regionalnych obejmujących zasięgiem województwo mazowieckie)
</t>
  </si>
  <si>
    <t>Artykuły/wkładki w prasie i internecie (artykuły w prasie)</t>
  </si>
  <si>
    <t xml:space="preserve">12 (2 wkładki 
w 6 gazetach)/ koszt - 50.000 zł
</t>
  </si>
  <si>
    <t>beneficjenci, potencjalni beneficjenci, ogół społeczeństwa</t>
  </si>
  <si>
    <t xml:space="preserve">Urząd Marszałkowski  Województwa Mazowieckiego w Warszawie </t>
  </si>
  <si>
    <t>Podniesienie jakości wdrażania PROW.
Informowanie społeczeństwa i potencjalnych beneficjentów o polityce rozwoju obszarów wiejskich  i wsparciu finansowym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</si>
  <si>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Budowanie pozytywnego wizerunku wsi jako miejsca zamieszkania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                             -Zbudowanie i utrzymanie wysokiej rozpoznawalności EFRROW i PROW 2014 - 2020 na tle innych programów oraz funduszy europejskich
</t>
    </r>
  </si>
  <si>
    <t>Elementy wizualizacji PROW 2014-2020</t>
  </si>
  <si>
    <t>Operacja ma na celu dotarcie z informacją o KSOW i przedsięwzięciach KSOW w ramach PROW 2014-2020 do jak największej liczby beneficjentów, potencjalnych beneficjentów i ogółu społeczeństwa</t>
  </si>
  <si>
    <t xml:space="preserve">Wykonanie elementów wizualizacji PROW 2014-2020 (np.: teczki z gumką, koperty z logo, notesy), które będą wykorzystane podczas  bieżącej korespondencji i na spotkaniach z beneficjentami i potencjalnymi beneficjentami PROW 2014-2020
</t>
  </si>
  <si>
    <t>Materiały promocyjne - elementy wizualizacji</t>
  </si>
  <si>
    <t>10.000,00</t>
  </si>
  <si>
    <r>
      <rPr>
        <b/>
        <sz val="9"/>
        <rFont val="Calibri"/>
        <family val="2"/>
        <charset val="238"/>
        <scheme val="minor"/>
      </rPr>
      <t xml:space="preserve">Zapewnienie pewnej, aktualnej i przejrzystej informacji o PROW 2014 - 2020 dla ogółu interesariuszy oraz promowanie Programu, jako instrumentu wspierającego rozwój rolnictwa i obszarów wiejskich w Polsce                                                                                                                                                         </t>
    </r>
    <r>
      <rPr>
        <sz val="9"/>
        <rFont val="Calibri"/>
        <family val="2"/>
        <charset val="238"/>
        <scheme val="minor"/>
      </rPr>
      <t xml:space="preserve">                                                                            - Zwiększenie poziomu wiedzy ogólnej i szczegółowej dotyczącej PROW 2014 - 2020, w tym zapewnienie informacji dotyczących warunków i trybu przyznawania pomocy, dla potencjalnych beneficjentów w zakresie praktycznej wiedzy i umiejętności o sposobie przygotowania wniosków, biznesplanów oraz dla beneficjentów w zakresie przygotowania wniosków o płatność,                                                                                          -Zbudowanie i utrzymanie wysokiej rozpoznawalności EFRROW i PROW 2014 - 2020 na tle innych programów oraz funduszy europejskich                                                                                            -Zmiana w świadomości mieszkańców kraju funkcjonowania PROW jako programu głównie lub wyłącznie wspierającego rolników/rolnictwo</t>
    </r>
  </si>
  <si>
    <t xml:space="preserve">Kampania promocyjna „WIEŚci z Mazowsza”  </t>
  </si>
  <si>
    <t xml:space="preserve">Zakładanym celem realizacji operacji jest upowszechnienie informacji o PROW 2014-2020, o możliwości wsparcia operacji realizowanych w ramach poszczególnych działań Programu wdrażanych przez Samorząd Województwa Mazowieckiego, dotarcie z informacją do beneficjentów i potencjalnych beneficjentów i zainteresowanie korzystaniem z funduszy unijnych. Przedstawienie korzyści płynących z aplikacji o środki unijne i wskazanie wpływu wsparcia unijnego na rozwój ekonomiczny i społeczny obszarów wiejskich, informowanie o naborach wniosków i bieżącym stanie wdrażania PROW 2014-2020. Kampania promocyjna obejmować będzie cykl znanych już na terenie województwa mazowieckiego audycji „WIEŚci z Mazowsza”.
Kampania promocyjna składać się będzie z:
- cyklu audycji pod nazwą "WIEŚci z Mazowsza" na kanale YouTube oraz Facebook; 
- cyklu audycji pod nazwą "WIEŚci z Mazowsza" w rozgłośniach radiowych – o zasięgu województwa mazowieckiego 
</t>
  </si>
  <si>
    <t xml:space="preserve">Audycje pod nazwą "WIEŚci z Mazowsza" na kanale YouTube, Facebook oraz w radiu oraz na regionalnych portalach internetowych </t>
  </si>
  <si>
    <t>1. Audycje, programy, spoty w radio, telewizji i internecie 
2. Słuchalność/oglądalność audycji, programów, spotów (wartość szacunkowa) 
3. Fora internetowe, media społecznościowe itp. 
4. Unikalni użytkownicy forów internetowych, mediów społecznościowych itp. (wartość szacunkowa)</t>
  </si>
  <si>
    <t xml:space="preserve">1. Minimum 16 maksimum 40 
2. 500 000 
3. 34                                            
4. 50 000    </t>
  </si>
  <si>
    <t xml:space="preserve">Prowadzenie działań na stronie internetowej poprzez publikację aktualnych informacji i dokumentów dotyczących Programu                                                       </t>
  </si>
  <si>
    <t>Strona internetowa</t>
  </si>
  <si>
    <t xml:space="preserve">1. Strony internetowe 2. Unikalni użytkownicy strony internetowej </t>
  </si>
  <si>
    <t xml:space="preserve">1. 2                                                                      2. 28.000 osób </t>
  </si>
  <si>
    <t>beneficjenci i potencjalni beneficjenci PROW 2014-2020, ogół społeczeństwa</t>
  </si>
  <si>
    <t xml:space="preserve">liczba 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</si>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</sst>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2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4" fontId="0" fillId="4" borderId="6" xfId="0" applyNumberFormat="1" applyFill="1" applyBorder="1" applyAlignment="1">
      <alignment horizontal="center" vertical="center"/>
    </xf>
    <xf numFmtId="0" fontId="0" fillId="0" borderId="0" xfId="0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D2DB40-30DC-49EF-B060-3903110FD588}">
  <sheetPr codeName="Arkusz1"/>
  <dimension ref="A1:T31"/>
  <sheetViews>
    <sheetView tabSelected="1" workbookViewId="0">
      <selection sqref="A1:T1"/>
    </sheetView>
  </sheetViews>
  <sheetFormatPr defaultRowHeight="15" x14ac:dyDescent="0.25"/>
  <cols>
    <col min="1" max="1" width="7.28515625" customWidth="1"/>
    <col min="2" max="2" width="19.7109375" customWidth="1"/>
    <col min="3" max="3" width="54.42578125" customWidth="1"/>
    <col min="4" max="4" width="20.7109375" customWidth="1"/>
    <col min="5" max="5" width="32.140625" customWidth="1"/>
    <col min="6" max="6" width="22.140625" customWidth="1"/>
    <col min="7" max="7" width="56.7109375" customWidth="1"/>
    <col min="8" max="8" width="49.85546875" customWidth="1"/>
    <col min="9" max="9" width="23.5703125" customWidth="1"/>
    <col min="10" max="10" width="23.28515625" customWidth="1"/>
    <col min="11" max="11" width="22" style="26" customWidth="1"/>
    <col min="12" max="12" width="26.7109375" customWidth="1"/>
    <col min="13" max="13" width="16.7109375" style="26" customWidth="1"/>
    <col min="14" max="14" width="15.5703125" style="26" customWidth="1"/>
    <col min="15" max="15" width="14.42578125" style="26" customWidth="1"/>
    <col min="16" max="16" width="11.42578125" style="26" customWidth="1"/>
    <col min="17" max="17" width="17.140625" customWidth="1"/>
    <col min="18" max="18" width="18" customWidth="1"/>
    <col min="19" max="19" width="15.5703125" customWidth="1"/>
  </cols>
  <sheetData>
    <row r="1" spans="1:2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</row>
    <row r="3" spans="1:20" ht="42.75" customHeight="1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4" t="s">
        <v>10</v>
      </c>
      <c r="K3" s="5"/>
      <c r="L3" s="3" t="s">
        <v>11</v>
      </c>
      <c r="M3" s="6" t="s">
        <v>12</v>
      </c>
      <c r="N3" s="7"/>
      <c r="O3" s="4" t="s">
        <v>13</v>
      </c>
      <c r="P3" s="5"/>
      <c r="Q3" s="8" t="s">
        <v>14</v>
      </c>
      <c r="R3" s="8"/>
      <c r="S3" s="9" t="s">
        <v>15</v>
      </c>
    </row>
    <row r="4" spans="1:20" x14ac:dyDescent="0.25">
      <c r="A4" s="10"/>
      <c r="B4" s="10"/>
      <c r="C4" s="10"/>
      <c r="D4" s="10"/>
      <c r="E4" s="10"/>
      <c r="F4" s="10"/>
      <c r="G4" s="10"/>
      <c r="H4" s="10"/>
      <c r="I4" s="10"/>
      <c r="J4" s="11" t="s">
        <v>16</v>
      </c>
      <c r="K4" s="12" t="s">
        <v>17</v>
      </c>
      <c r="L4" s="10"/>
      <c r="M4" s="11">
        <v>2020</v>
      </c>
      <c r="N4" s="11">
        <v>2021</v>
      </c>
      <c r="O4" s="11">
        <v>2020</v>
      </c>
      <c r="P4" s="11">
        <v>2021</v>
      </c>
      <c r="Q4" s="11">
        <v>2020</v>
      </c>
      <c r="R4" s="11">
        <v>2021</v>
      </c>
      <c r="S4" s="13"/>
    </row>
    <row r="5" spans="1:20" x14ac:dyDescent="0.25">
      <c r="A5" s="14" t="s">
        <v>18</v>
      </c>
      <c r="B5" s="15" t="s">
        <v>19</v>
      </c>
      <c r="C5" s="14" t="s">
        <v>20</v>
      </c>
      <c r="D5" s="14" t="s">
        <v>21</v>
      </c>
      <c r="E5" s="14" t="s">
        <v>22</v>
      </c>
      <c r="F5" s="14" t="s">
        <v>23</v>
      </c>
      <c r="G5" s="16" t="s">
        <v>24</v>
      </c>
      <c r="H5" s="14" t="s">
        <v>25</v>
      </c>
      <c r="I5" s="14" t="s">
        <v>26</v>
      </c>
      <c r="J5" s="14" t="s">
        <v>27</v>
      </c>
      <c r="K5" s="17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8" t="s">
        <v>36</v>
      </c>
    </row>
    <row r="6" spans="1:20" s="25" customFormat="1" ht="336" x14ac:dyDescent="0.25">
      <c r="A6" s="19">
        <v>1</v>
      </c>
      <c r="B6" s="20" t="s">
        <v>37</v>
      </c>
      <c r="C6" s="21" t="s">
        <v>38</v>
      </c>
      <c r="D6" s="20" t="s">
        <v>39</v>
      </c>
      <c r="E6" s="20" t="s">
        <v>40</v>
      </c>
      <c r="F6" s="20" t="s">
        <v>41</v>
      </c>
      <c r="G6" s="22" t="s">
        <v>42</v>
      </c>
      <c r="H6" s="20" t="s">
        <v>43</v>
      </c>
      <c r="I6" s="20" t="s">
        <v>44</v>
      </c>
      <c r="J6" s="20" t="s">
        <v>45</v>
      </c>
      <c r="K6" s="23" t="s">
        <v>46</v>
      </c>
      <c r="L6" s="20" t="s">
        <v>47</v>
      </c>
      <c r="M6" s="20" t="s">
        <v>48</v>
      </c>
      <c r="N6" s="20"/>
      <c r="O6" s="24">
        <v>90000</v>
      </c>
      <c r="P6" s="24">
        <v>0</v>
      </c>
      <c r="Q6" s="24">
        <v>90000</v>
      </c>
      <c r="R6" s="24">
        <v>0</v>
      </c>
      <c r="S6" s="21" t="s">
        <v>49</v>
      </c>
    </row>
    <row r="7" spans="1:20" s="25" customFormat="1" ht="336" x14ac:dyDescent="0.25">
      <c r="A7" s="19">
        <v>2</v>
      </c>
      <c r="B7" s="20" t="s">
        <v>37</v>
      </c>
      <c r="C7" s="21" t="s">
        <v>38</v>
      </c>
      <c r="D7" s="20" t="s">
        <v>50</v>
      </c>
      <c r="E7" s="20" t="s">
        <v>51</v>
      </c>
      <c r="F7" s="20" t="s">
        <v>52</v>
      </c>
      <c r="G7" s="22" t="s">
        <v>53</v>
      </c>
      <c r="H7" s="20" t="s">
        <v>54</v>
      </c>
      <c r="I7" s="20" t="s">
        <v>55</v>
      </c>
      <c r="J7" s="20" t="s">
        <v>56</v>
      </c>
      <c r="K7" s="23" t="s">
        <v>57</v>
      </c>
      <c r="L7" s="20" t="s">
        <v>58</v>
      </c>
      <c r="M7" s="20" t="s">
        <v>48</v>
      </c>
      <c r="N7" s="20"/>
      <c r="O7" s="24">
        <v>50000</v>
      </c>
      <c r="P7" s="24">
        <v>0</v>
      </c>
      <c r="Q7" s="24">
        <v>50000</v>
      </c>
      <c r="R7" s="24">
        <v>0</v>
      </c>
      <c r="S7" s="21" t="s">
        <v>59</v>
      </c>
    </row>
    <row r="8" spans="1:20" s="25" customFormat="1" ht="276" x14ac:dyDescent="0.25">
      <c r="A8" s="19">
        <v>3</v>
      </c>
      <c r="B8" s="20" t="s">
        <v>37</v>
      </c>
      <c r="C8" s="21" t="s">
        <v>38</v>
      </c>
      <c r="D8" s="20" t="s">
        <v>60</v>
      </c>
      <c r="E8" s="20" t="s">
        <v>61</v>
      </c>
      <c r="F8" s="20" t="s">
        <v>52</v>
      </c>
      <c r="G8" s="22" t="s">
        <v>62</v>
      </c>
      <c r="H8" s="20" t="s">
        <v>63</v>
      </c>
      <c r="I8" s="20" t="s">
        <v>64</v>
      </c>
      <c r="J8" s="20" t="s">
        <v>65</v>
      </c>
      <c r="K8" s="23" t="s">
        <v>66</v>
      </c>
      <c r="L8" s="20" t="s">
        <v>58</v>
      </c>
      <c r="M8" s="20" t="s">
        <v>48</v>
      </c>
      <c r="N8" s="20"/>
      <c r="O8" s="24">
        <v>10000</v>
      </c>
      <c r="P8" s="24">
        <v>0</v>
      </c>
      <c r="Q8" s="24">
        <v>10000</v>
      </c>
      <c r="R8" s="24">
        <v>0</v>
      </c>
      <c r="S8" s="21" t="s">
        <v>59</v>
      </c>
    </row>
    <row r="9" spans="1:20" s="25" customFormat="1" ht="312" x14ac:dyDescent="0.25">
      <c r="A9" s="19">
        <v>4</v>
      </c>
      <c r="B9" s="20" t="s">
        <v>37</v>
      </c>
      <c r="C9" s="21" t="s">
        <v>38</v>
      </c>
      <c r="D9" s="20" t="s">
        <v>50</v>
      </c>
      <c r="E9" s="20" t="s">
        <v>67</v>
      </c>
      <c r="F9" s="20" t="s">
        <v>41</v>
      </c>
      <c r="G9" s="22" t="s">
        <v>68</v>
      </c>
      <c r="H9" s="20" t="s">
        <v>69</v>
      </c>
      <c r="I9" s="20" t="s">
        <v>70</v>
      </c>
      <c r="J9" s="20" t="s">
        <v>71</v>
      </c>
      <c r="K9" s="23" t="s">
        <v>72</v>
      </c>
      <c r="L9" s="20" t="s">
        <v>58</v>
      </c>
      <c r="M9" s="20" t="s">
        <v>48</v>
      </c>
      <c r="N9" s="20"/>
      <c r="O9" s="24">
        <v>200000</v>
      </c>
      <c r="P9" s="24">
        <v>0</v>
      </c>
      <c r="Q9" s="24">
        <v>200000</v>
      </c>
      <c r="R9" s="24">
        <v>0</v>
      </c>
      <c r="S9" s="21" t="s">
        <v>59</v>
      </c>
    </row>
    <row r="10" spans="1:20" s="25" customFormat="1" ht="336" x14ac:dyDescent="0.25">
      <c r="A10" s="19">
        <v>5</v>
      </c>
      <c r="B10" s="20" t="s">
        <v>37</v>
      </c>
      <c r="C10" s="21" t="s">
        <v>38</v>
      </c>
      <c r="D10" s="20" t="s">
        <v>50</v>
      </c>
      <c r="E10" s="20" t="s">
        <v>51</v>
      </c>
      <c r="F10" s="20" t="s">
        <v>41</v>
      </c>
      <c r="G10" s="22" t="s">
        <v>73</v>
      </c>
      <c r="H10" s="20" t="s">
        <v>43</v>
      </c>
      <c r="I10" s="20" t="s">
        <v>74</v>
      </c>
      <c r="J10" s="20" t="s">
        <v>75</v>
      </c>
      <c r="K10" s="23" t="s">
        <v>76</v>
      </c>
      <c r="L10" s="20" t="s">
        <v>77</v>
      </c>
      <c r="M10" s="20" t="s">
        <v>48</v>
      </c>
      <c r="N10" s="20"/>
      <c r="O10" s="24">
        <v>8000</v>
      </c>
      <c r="P10" s="24">
        <v>0</v>
      </c>
      <c r="Q10" s="24">
        <v>0</v>
      </c>
      <c r="R10" s="24">
        <v>0</v>
      </c>
      <c r="S10" s="21" t="s">
        <v>59</v>
      </c>
    </row>
    <row r="13" spans="1:20" ht="15.75" x14ac:dyDescent="0.25">
      <c r="O13"/>
      <c r="P13" s="27"/>
      <c r="Q13" s="28" t="s">
        <v>78</v>
      </c>
      <c r="R13" s="28" t="s">
        <v>79</v>
      </c>
    </row>
    <row r="14" spans="1:20" x14ac:dyDescent="0.25">
      <c r="O14"/>
      <c r="P14" s="29" t="s">
        <v>80</v>
      </c>
      <c r="Q14" s="30">
        <v>5</v>
      </c>
      <c r="R14" s="31">
        <f>Q6+Q7+Q8+Q9</f>
        <v>350000</v>
      </c>
    </row>
    <row r="15" spans="1:20" x14ac:dyDescent="0.25">
      <c r="O15"/>
    </row>
    <row r="16" spans="1:20" x14ac:dyDescent="0.25">
      <c r="O16"/>
    </row>
    <row r="17" spans="5:16" x14ac:dyDescent="0.25">
      <c r="O17"/>
    </row>
    <row r="24" spans="5:16" x14ac:dyDescent="0.25">
      <c r="E24" s="32"/>
      <c r="K24"/>
      <c r="M24"/>
      <c r="N24"/>
    </row>
    <row r="25" spans="5:16" x14ac:dyDescent="0.25">
      <c r="E25" s="32"/>
      <c r="K25"/>
      <c r="M25"/>
      <c r="N25"/>
    </row>
    <row r="26" spans="5:16" x14ac:dyDescent="0.25">
      <c r="K26"/>
      <c r="M26"/>
      <c r="N26"/>
    </row>
    <row r="27" spans="5:16" x14ac:dyDescent="0.25">
      <c r="K27"/>
      <c r="M27"/>
      <c r="N27"/>
      <c r="P27"/>
    </row>
    <row r="28" spans="5:16" x14ac:dyDescent="0.25">
      <c r="K28"/>
      <c r="M28"/>
      <c r="N28"/>
      <c r="P28"/>
    </row>
    <row r="29" spans="5:16" x14ac:dyDescent="0.25">
      <c r="E29" s="32"/>
      <c r="K29"/>
      <c r="M29"/>
      <c r="N29"/>
      <c r="P29"/>
    </row>
    <row r="30" spans="5:16" x14ac:dyDescent="0.25">
      <c r="K30"/>
      <c r="M30"/>
      <c r="N30"/>
      <c r="P30"/>
    </row>
    <row r="31" spans="5:16" x14ac:dyDescent="0.25">
      <c r="E31" s="32"/>
      <c r="K31"/>
      <c r="M31"/>
      <c r="N31"/>
      <c r="P31"/>
    </row>
  </sheetData>
  <mergeCells count="16">
    <mergeCell ref="J3:K3"/>
    <mergeCell ref="L3:L4"/>
    <mergeCell ref="M3:N3"/>
    <mergeCell ref="O3:P3"/>
    <mergeCell ref="Q3:R3"/>
    <mergeCell ref="S3:S4"/>
    <mergeCell ref="A1:T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SW mazowieckiego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2021-01-08T11:07:11Z</dcterms:created>
  <dcterms:modified xsi:type="dcterms:W3CDTF">2021-01-08T11:07:11Z</dcterms:modified>
</cp:coreProperties>
</file>