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15923144-D9F1-4794-A8DD-8FB894B743CA}" xr6:coauthVersionLast="45" xr6:coauthVersionMax="45" xr10:uidLastSave="{00000000-0000-0000-0000-000000000000}"/>
  <bookViews>
    <workbookView xWindow="-120" yWindow="-120" windowWidth="29040" windowHeight="15840" xr2:uid="{BCFEF18D-056A-4734-9211-9C3769EDD976}"/>
  </bookViews>
  <sheets>
    <sheet name="Lube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" i="1" l="1"/>
</calcChain>
</file>

<file path=xl/sharedStrings.xml><?xml version="1.0" encoding="utf-8"?>
<sst xmlns="http://schemas.openxmlformats.org/spreadsheetml/2006/main" count="166" uniqueCount="145">
  <si>
    <t>Operacje partnerów KSOW do Planu operacyjnego KSOW na lata 2020-2021 - Województwo Lubelskie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</si>
  <si>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</si>
  <si>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</si>
  <si>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</si>
  <si>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</si>
  <si>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</si>
  <si>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</si>
  <si>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</si>
  <si>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</si>
  <si>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</si>
  <si>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</si>
  <si>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</si>
  <si>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</si>
  <si>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</si>
  <si>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</si>
  <si>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</si>
  <si>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</si>
  <si>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</si>
  <si>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</si>
  <si>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</si>
  <si>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</si>
  <si>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</si>
  <si>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</si>
  <si>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</si>
  <si>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</si>
  <si>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</si>
  <si>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</si>
  <si>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</si>
  <si>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</si>
  <si>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</si>
  <si>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</si>
  <si>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</si>
  <si>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</si>
  <si>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</si>
  <si>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</si>
  <si>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Święto Produktu Lokalnego</t>
  </si>
  <si>
    <t xml:space="preserve">Celem imprezy plenerowej jest zwiekszenie udziału zainteresowanych stron we wdrażaniu inicjatyw na rzecz rozwoju obszarów wiejskich. Wspieranie rozwoju przedsiębiorczości na obszarach wiejskich przez podnoszenie poziomu wiedzy i umiejętności w obszarze małego przetwórstwa lub w obszarze rozwoju zielonej gospodarki w tym tworzenie nowych miejsc pracy. Promocja jakości życia na wsi lub promocja wsi jako miejsca do życia i rozwoju zawodowego. Wspieranie tworzenia sieci wspólpracy partnerskiej dotyczacej rolnictwa i obszarów wiejskich przez podnoszenie poziomu wiedzy w tym zakresie. Aktywizacja mieszkańców obszarów wiejskich w celu tworzenia partnerstw na rzecz realizacji projektów nakierowanych na rozwój tych obszarów w skałd których wchodzą przedstawiciele sektora publicznego, sektora prywatnego oraz organizacji pozarządowsych. </t>
  </si>
  <si>
    <t>Impreza plenerowa, szkolenie, spot</t>
  </si>
  <si>
    <t>szacowana liczba uczestników imprezy plenerowej</t>
  </si>
  <si>
    <t>dzieci i młodzież z wiejskich szkół podstawowych województwa lubelskiego</t>
  </si>
  <si>
    <t>III, IV</t>
  </si>
  <si>
    <t>Lokalna Grupa Działania "Owocowy Szlak"</t>
  </si>
  <si>
    <t>ul. Lubelska 4                    24-300 Opole Lubelskie</t>
  </si>
  <si>
    <t>liczba uczestników szkolenia</t>
  </si>
  <si>
    <t>liczba spotów</t>
  </si>
  <si>
    <t>Święto Pieroga Nadwieprzańskiego - wizyta studyjno - szkoleniowa połączona z impreza plenerową</t>
  </si>
  <si>
    <t xml:space="preserve">Zwiększenie udziału zainteresowanych stron we wdrażaniu inicjatyw na rzecz rozwoju obszarów wiejskich.  Wspieranie rozwoju przedsiębiorczości na obszarach wiejskich przez podnoszenie poziomu wiedzy i umiejętności w obszarze małego przetwórstwa lokalnego lub w obszarze rozwoju zielonej gospodarki, w tym tworzenie nowych miejsc pracy.  Promocja jakości życia na wsi lub promocja wsi jako miejsca do życia i rozwoju zawodowego. Celem projektu jest wymiana doświadczeń i wzrost umiejetności praktycznych w zakresie nowych kierunków działalności pozarolniczej. </t>
  </si>
  <si>
    <t>Wyjazd studyjno - szkoleniowy, imprezaplenerowa</t>
  </si>
  <si>
    <t>liczba uczestników wyjazdu</t>
  </si>
  <si>
    <t>Mieszkańcy gminy, producenci żywności tradycyjnej, potencjalni beneficjenci</t>
  </si>
  <si>
    <t>Gminna Biblioteka Publiczna w Ułężu</t>
  </si>
  <si>
    <t>Ułęż 173                                          08-504 Ułęż</t>
  </si>
  <si>
    <t>XXII Lubelskie Święto Chleba</t>
  </si>
  <si>
    <t xml:space="preserve">Zwiększenie udziału zainteresowanych stron we wdrażaniu inicjatyw na rzecz rozwoju obszarów wiejskich. Upowszechnianie wiedzy w zakresie tworzenia krótkich łańcóchów dostaw w sektorze rolno - spożywczym.  Wspieranie rozwoju przedsiębiorczości na obszarach wiejskich przez podnoszenie poziomu wiedzy i umiejętności w obszarze małego przetwórstwa lokalnego lub w obszarze rozwoju zielonej gospodarki, w tym tworzenie nowych miejsc pracy.  Promocja jakości życia na wsi lub promocja wsi jako miejsca do życia i rozwoju zawodowego. Wspieranie tworzenia sieci wspólpracy partnerskiej dotyczącej rolnictwa i obszarów wiejskich przez podnoszenie poziomu wiedzy w tym zakresie. </t>
  </si>
  <si>
    <t xml:space="preserve">Warsztat, konferencja, impreza plenerowa, stoisko wystawiennicze, prasa, spot, konkurs, </t>
  </si>
  <si>
    <t>liczba warszatów</t>
  </si>
  <si>
    <t xml:space="preserve"> Rzemieślnicy, producenci, rolnicy, producenci żywności wysokiej jakości, twórcy ludowi, dzieci i młodzież, osoby pracujące, osoby bezrobotna, seniorzy, turyści, producenci produktów lokalnych i tradycyjnych</t>
  </si>
  <si>
    <t xml:space="preserve">Cech Rzemiosł Spozywczych </t>
  </si>
  <si>
    <t xml:space="preserve">ul. Rynek 2                                     20-111 Lublin </t>
  </si>
  <si>
    <t>liczba uczestników warszatów</t>
  </si>
  <si>
    <t>liczba konferencji</t>
  </si>
  <si>
    <t>liczba uczestników konferencji</t>
  </si>
  <si>
    <t>szacowana liczba uczestników imprezy pleneowej</t>
  </si>
  <si>
    <t>szacowana liczba odwiedzających stoisko wystawiennicze</t>
  </si>
  <si>
    <t>liczba ogłoszeń prasowych</t>
  </si>
  <si>
    <t>liczba spotów radiowych</t>
  </si>
  <si>
    <t>liczba konkursów</t>
  </si>
  <si>
    <t>liczba uczestników konkursów</t>
  </si>
  <si>
    <t>Inkubatory Przetwórstwa Lokalnego szansa na wspólprace w sektorze rolnym</t>
  </si>
  <si>
    <t xml:space="preserve">Zwiększenie udziału zainteresowanych stron we wdrażaniu inicjatyw na rzecz rozwoju obszarów wiejskich. Aktywizacja mieszkańców obszarów wiejskich w celu tworzenia partnerstw na rzecz realizacji projektów nakierowanych na rozwój tych obszarów w skałd których wchodza przedstawiciele sektora publicznego, sektora prywatnego oraz organizacji pozarządowych.  Wspieranie rozwoju przedsiębiorczości na obszarach wiejskich przez podnoszenie poziomu wiedzy i umiejętności w obszarze małego przetwórstwa lokalnego lub w obszarze rozwoju zielonej gospodarki, w tym tworzenie nowych miejsc pracy.  Promocja jakości życia na wsi lub promocja wsi jako miejsca do życia i rozwoju zawodowego. Wspieranie tworzenia sieci wspólpracy partnerskiej dotyczącej rolnictwa i obszarów wiejskich przez podnoszenie poziomu wiedzy w tym zakresie. </t>
  </si>
  <si>
    <t>Warsztat, konferencja</t>
  </si>
  <si>
    <t>liczba warsztatów</t>
  </si>
  <si>
    <t>Mieszkańcy Województwa Lubelskiego w tym rolnicy, pszczelarze, przedstawiciele organizacji pozarządowych, przedstawiciele zakładów gastronomicznych, przetwórstwa produktów rolniczych, przedstawiciele samorządóu oraz instytucji publicznych</t>
  </si>
  <si>
    <t>Lokalna Grupa Działania  na Rzecz Rozwoju Gmin Powiatu Lubelskiego - "Kraina wokół Lublina"</t>
  </si>
  <si>
    <t>ul. Narutowicza 37/5                   20-016 Lublin</t>
  </si>
  <si>
    <t>liczba uczestników warszataów</t>
  </si>
  <si>
    <t>Turystyka szansą na aktywizację i rozwój gospodarczy obszarów wiejskich powiatu łęczyńskiego</t>
  </si>
  <si>
    <t>Szkolenie, publikacja, doradztwo, sesja fotograficzna</t>
  </si>
  <si>
    <t xml:space="preserve">liczba szkoleń </t>
  </si>
  <si>
    <t>Przedstawiciele podmiotów prowadzących działalność gospodarczą zwiazaną z obsługa ruchu turystycznego na terenie powiatu łęczyńskiego, przedstawiciele lokalnych samorządów i samorządowych jednostek kultury, przedstawiciele organizacji pozarządowych</t>
  </si>
  <si>
    <t>Powiat Łęczyński</t>
  </si>
  <si>
    <t>Al.. Jana Pawła II                               21-010 Łęczna</t>
  </si>
  <si>
    <t xml:space="preserve">liczba uczestników szkoleń </t>
  </si>
  <si>
    <t xml:space="preserve">nakład publikacji </t>
  </si>
  <si>
    <t>liczba godziń doradztwa</t>
  </si>
  <si>
    <t xml:space="preserve">liczba podmiotów objetych doradztwem </t>
  </si>
  <si>
    <t xml:space="preserve">liczba zdjęć </t>
  </si>
  <si>
    <t xml:space="preserve">Miejsce z duszą - ludzie z pasją </t>
  </si>
  <si>
    <t xml:space="preserve">Zwiększenie udziału zainteresowanych stron we wdrażaniu inicjatyw na rzecz rozwoju obszarów wiejskich. Informowanie społeczeństwa i potencjalnych beneficjentów o polityce rozwoju obszarów wiejskich i wsparciu finansowym.Aktywizacja mieszkańców obszarów wiejskich w celu tworzenia partnerstw na rzecz realizacji projektów nakierowanych na rozwój tych obszarów w skałd których wchodza przedstawiciele sektora publicznego, sektora prywatnego oraz organizacji pozarządowych. Wspieranie rozwoju przedsiębiorczości na obszarach wiejskich przez podnoszenie poziomu wiedzy i umiejętności w obszarze małego przetwórstwa lokalnego lub w obszarze rozwoju zielonej gospodarki, w tym tworzenie nowych miejsc pracy.  Promocja jakości życia na wsi lub promocja wsi jako miejsca do życia i rozwoju zawodowego. Wspieranie tworzenia sieci wspólpracy partnerskiej dotyczącej rolnictwa i obszarów wiejskich przez podnoszenie poziomu wiedzy w tym zakresie. </t>
  </si>
  <si>
    <t xml:space="preserve">Warsztaty </t>
  </si>
  <si>
    <t>liczba warstatów</t>
  </si>
  <si>
    <t xml:space="preserve">Mieszkancy województwa lubelskiego, gminy Annopol, członkowie KGW Świeciechów, Dąbrowa </t>
  </si>
  <si>
    <t>Koło Gospodyń Wiejskich w Świciechowie Dużym</t>
  </si>
  <si>
    <t>Świeciechów Duży 204         23-235 Świeciechów Duży</t>
  </si>
  <si>
    <t xml:space="preserve">liczba uczestników warstatów  </t>
  </si>
  <si>
    <t>Dobre bo nasze - Fajsławice Naturalne</t>
  </si>
  <si>
    <t xml:space="preserve">Zwiększenie udziału zainteresowanych stron we wdrażaniu inicjatyw na rzecz rozwoju obszarów wiejskich. Wspieranie rozwoju przedsiębiorczości na obszarach wiejskich przez podnoszenie poziomu wiedzy i umiejętności w obszarze małego przetwórstwa lokalnego lub w obszarze rozwoju zielonej gospodarki, w tym tworzenie nowych miejsc pracy.. Wspieranie rozwoju przedsiębiorczości na obszarach wiejskich przez podnoszenie poziomu wiedzy i umiejętności w obszarach innych niż wskazane w pkt. 4.6. Promocja jakości życia na wsi lub promocja wsi jako miejsca do życia i rozwoju zawodowego . Wspieranie tworzenia sieci współpracy partnerskiej dotyczącej rolnictwa i obszarów wiejskich przez podnoszenie poziomu wiedzy w tym zakresie </t>
  </si>
  <si>
    <t>Warsztaty, konferencja, impreza plenerowa</t>
  </si>
  <si>
    <t>Mieszkańcy obszarów wiejskich z terenu województwa lubelskiego, w tym glownie społeczność gminy Fajsławice</t>
  </si>
  <si>
    <t>Gminne Stowarzyszenie Aktywnych Kobiet w Fajsławicach</t>
  </si>
  <si>
    <t>Fajsławice 107a lok. 1          21-060 Fajsławice</t>
  </si>
  <si>
    <t>liczba uczestników warsztatów</t>
  </si>
  <si>
    <t xml:space="preserve">ilośc konferencji </t>
  </si>
  <si>
    <t>Festiwal edukacyjno-promocyjny  "Na styku Trzech Ziem</t>
  </si>
  <si>
    <t xml:space="preserve">Zwiększenie udziału zainteresowanych stron we wdrażaniu inicjatyw na rzecz rozwoju obszarów wiejskich.Aktywizacja mieszkańców obszarów wiejskich w celu tworzenia partnerstw na rzecz realizacji projektów nakierowanych na rozwój tych obszarów, w skład których wchodzą przedstawiciele sektora publicznego, sektora prywatnego oraz organizacji pozarządowych.   Wspieranie rozwoju przedsiębiorczości na obszarach wiejskich przez podnoszenie poziomu wiedzy i umiejętności w obszarze małego przetwórstwa lokalnego lub w obszarze rozwoju zielonej gospodarki, w tym tworzenia nowych miejsc pracy . Promocja jakości życia na wsi lub promocja wsi jako miejsca do życia i rozwoju zawodowego. Wspieranie tworzenia sieci współpracy partnerskiej dotyczącej rolnictwa i obszarów wiejskich przez podnoszenie poziomu wiedzy w tym zakresie.  </t>
  </si>
  <si>
    <t>Impreza plenerowa, szkolenie, konkursy</t>
  </si>
  <si>
    <t xml:space="preserve">ilośc szkoleń </t>
  </si>
  <si>
    <t>mieszkańcy województwa lubelskiego w tym osoby związane z zielarstwem</t>
  </si>
  <si>
    <t>III,IV</t>
  </si>
  <si>
    <t>Miejski Dom kultury w Belżycach</t>
  </si>
  <si>
    <t xml:space="preserve">ul. Tysiąclecia 26                        24-200 Bełżyce                     </t>
  </si>
  <si>
    <t>liczba uczestników szkoleń</t>
  </si>
  <si>
    <t xml:space="preserve">ilość imprez plenerowych </t>
  </si>
  <si>
    <t xml:space="preserve">szacowana liczba uczestników imprezy plemerowej </t>
  </si>
  <si>
    <t>ilość konkursów</t>
  </si>
  <si>
    <t>ilosć uczestników konkursu</t>
  </si>
  <si>
    <t>Warsztaty, jarmark i  zabawa ludowa</t>
  </si>
  <si>
    <t xml:space="preserve">Zwiększenie udziału zainteresowanych stron we wdrażaniu inicjatyw na rzecz rozwoju obszarów wiejskich. Wspieranie rozwoju przedsiębiorczości na obszarach wiejskich przez podnoszenie poziomu wiedzy i umiejętności w obszarze małego przetwórstwa lokalnego lub w obszarze rozwoju zielonej gospodarki, w tym tworzenia nowych miejsc pracy . Promocja jakości życia na wsi lub promocja wsi jako miejsca do życia i rozwoju zawodowego. Wspieranie tworzenia sieci współpracy partnerskiej dotyczącej rolnictwa i obszarów wiejskich przez podnoszenie poziomu wiedzy w tym zakresie.  Upowszechnianie wiedzy w zakresie planowania rozwoju lokalnego z uwzględnieniem potencjału ekonomicznego, społecznego i środowiskowego danego obszaru </t>
  </si>
  <si>
    <t>szkolenie, impreza plenerowa, konkurs</t>
  </si>
  <si>
    <t>mieszkańcy wsi z powiatu ryckiego, rolnicy, lokalni przedsiębiorcy, organizacje pozarzadowe oraz turyści</t>
  </si>
  <si>
    <t>Miejsko-Gminne Centrum Kultury w Rykach</t>
  </si>
  <si>
    <t>ul. Warszawska 11                          08-500 Ryki</t>
  </si>
  <si>
    <t xml:space="preserve">liczba uczestników imprezy plenerowej </t>
  </si>
  <si>
    <t xml:space="preserve">ilość szkoleń </t>
  </si>
  <si>
    <t>ilosć uczestników szkoleń</t>
  </si>
  <si>
    <t>"Prawdziwy smak"czyli kredens  żywności w Gminie Hrubieszów</t>
  </si>
  <si>
    <t xml:space="preserve">Zwiększenie udziału zainteresowanych stron we wdrażaniu inicjatyw na rzecz rozwoju obszarów wiejskich.. Aktywizacja mieszkańców obszarów wiejskich w celu tworzenia partnerstw na rzecz realizacji projektów nakierowanych na rozwój tych obszarów, w skład których wchodzą przedstawiciele sektora publicznego, sektora prywatnego oraz organizacji pozarządowych.   Wspieranie rozwoju przedsiębiorczości na obszarach wiejskich przez podnoszenie poziomu wiedzy i umiejętności w obszarze małego przetwórstwa lokalnego lub w obszarze rozwoju zielonej gospodarki, w tym tworzenia nowych miejsc pracy . Promocja jakości życia na wsi lub promocja wsi jako miejsca do życia i rozwoju zawodowego. Wspieranie tworzenia sieci współpracy partnerskiej dotyczącej rolnictwa i obszarów wiejskich przez podnoszenie poziomu wiedzy w tym zakresie.  </t>
  </si>
  <si>
    <t>szkolenie, warsztaty, publikacja</t>
  </si>
  <si>
    <t>członkowie organizacjii pozarzadowych, w szczegolności Koła Gospodyń Wiejskich , osoby młode działające na rzecz rozwoju obszarów wiejskich</t>
  </si>
  <si>
    <t>Stowarzyszenie Kobiet Gminy Hrubieszów Polskie Kwiaty</t>
  </si>
  <si>
    <t>Wołajowice 33                                  22-500 Hrubieszów</t>
  </si>
  <si>
    <t>ilośc warsztatów</t>
  </si>
  <si>
    <t>ilosć uczestników warsztatu</t>
  </si>
  <si>
    <t xml:space="preserve">liczba tytułów publikacji </t>
  </si>
  <si>
    <t>Wydanie publikacji promującej jakosc  życia w Gminie Strzyżewice</t>
  </si>
  <si>
    <t xml:space="preserve">Zwiększenie udziału zainteresowanych stron we wdrażaniu inicjatyw na rzecz rozwoju obszarów wiejskich. Podniesienie jakości realizacji programu. entów o polityce rozwoju obszarów wiejskich i wsparciu finansowym. Aktywizacja mieszkańców obszarów wiejskich w celu tworzenia partnerstw na rzecz realizacji projektów nakierowanych na rozwój tych obszarów, w skład których wchodzą przedstawiciele sektora publicznego, sektora prywatnego oraz organizacji pozarządowych. Promocja jakości życia na wsi lub promocja wsi jako miejsca do życia i rozwoju zawodowego.  Upowszechnianie wiedzy dotyczącej zarządzania projektami z zakresu rozwoju obszarów wiejskich. Upowszechnianie wiedzy w zakresie planowania rozwoju lokalnego z uwzględnieniem potencjału ekonomicznego, społecznego i środowiskowego danego obszaru </t>
  </si>
  <si>
    <t xml:space="preserve">Publikacja </t>
  </si>
  <si>
    <t xml:space="preserve">mieszkańcy gminy Strzyżewice, </t>
  </si>
  <si>
    <t>Gmina Strzyżewice</t>
  </si>
  <si>
    <t>Strzyżewice 109                 23-107  Strzyżewice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</si>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</sst>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7" xfId="1" applyNumberFormat="1" applyFont="1" applyFill="1" applyBorder="1" applyAlignment="1">
      <alignment horizontal="center" vertical="center" wrapText="1"/>
    </xf>
    <xf numFmtId="49" fontId="0" fillId="0" borderId="5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0" fillId="0" borderId="8" xfId="0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2BBE-6569-4B7C-9A00-C27432C66E80}">
  <sheetPr codeName="Arkusz1"/>
  <dimension ref="A2:S71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4" spans="1:19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4" customFormat="1" ht="102" customHeight="1" x14ac:dyDescent="0.25">
      <c r="A7" s="18">
        <v>1</v>
      </c>
      <c r="B7" s="19">
        <v>1</v>
      </c>
      <c r="C7" s="19">
        <v>1</v>
      </c>
      <c r="D7" s="19">
        <v>6</v>
      </c>
      <c r="E7" s="19" t="s">
        <v>35</v>
      </c>
      <c r="F7" s="19" t="s">
        <v>36</v>
      </c>
      <c r="G7" s="18" t="s">
        <v>37</v>
      </c>
      <c r="H7" s="20" t="s">
        <v>38</v>
      </c>
      <c r="I7" s="21">
        <v>2000</v>
      </c>
      <c r="J7" s="19" t="s">
        <v>39</v>
      </c>
      <c r="K7" s="19" t="s">
        <v>40</v>
      </c>
      <c r="L7" s="19"/>
      <c r="M7" s="22">
        <v>45072</v>
      </c>
      <c r="N7" s="22"/>
      <c r="O7" s="22">
        <v>33972</v>
      </c>
      <c r="P7" s="22"/>
      <c r="Q7" s="19" t="s">
        <v>41</v>
      </c>
      <c r="R7" s="19" t="s">
        <v>42</v>
      </c>
      <c r="S7" s="23"/>
    </row>
    <row r="8" spans="1:19" s="24" customFormat="1" ht="78.75" customHeight="1" x14ac:dyDescent="0.25">
      <c r="A8" s="18"/>
      <c r="B8" s="19"/>
      <c r="C8" s="19"/>
      <c r="D8" s="19"/>
      <c r="E8" s="19"/>
      <c r="F8" s="19"/>
      <c r="G8" s="18"/>
      <c r="H8" s="20" t="s">
        <v>43</v>
      </c>
      <c r="I8" s="25">
        <v>57</v>
      </c>
      <c r="J8" s="19"/>
      <c r="K8" s="19"/>
      <c r="L8" s="19"/>
      <c r="M8" s="22"/>
      <c r="N8" s="22"/>
      <c r="O8" s="22"/>
      <c r="P8" s="22"/>
      <c r="Q8" s="19"/>
      <c r="R8" s="19"/>
      <c r="S8" s="23"/>
    </row>
    <row r="9" spans="1:19" s="24" customFormat="1" ht="82.5" customHeight="1" x14ac:dyDescent="0.25">
      <c r="A9" s="18"/>
      <c r="B9" s="19"/>
      <c r="C9" s="19"/>
      <c r="D9" s="19"/>
      <c r="E9" s="19"/>
      <c r="F9" s="19"/>
      <c r="G9" s="18"/>
      <c r="H9" s="26" t="s">
        <v>44</v>
      </c>
      <c r="I9" s="21">
        <v>1</v>
      </c>
      <c r="J9" s="19"/>
      <c r="K9" s="19"/>
      <c r="L9" s="19"/>
      <c r="M9" s="22"/>
      <c r="N9" s="22"/>
      <c r="O9" s="22"/>
      <c r="P9" s="22"/>
      <c r="Q9" s="19"/>
      <c r="R9" s="19"/>
      <c r="S9" s="23"/>
    </row>
    <row r="10" spans="1:19" ht="91.5" customHeight="1" x14ac:dyDescent="0.25">
      <c r="A10" s="27">
        <v>2</v>
      </c>
      <c r="B10" s="28">
        <v>3</v>
      </c>
      <c r="C10" s="28">
        <v>1</v>
      </c>
      <c r="D10" s="28">
        <v>9</v>
      </c>
      <c r="E10" s="28" t="s">
        <v>45</v>
      </c>
      <c r="F10" s="28" t="s">
        <v>46</v>
      </c>
      <c r="G10" s="28" t="s">
        <v>47</v>
      </c>
      <c r="H10" s="21" t="s">
        <v>48</v>
      </c>
      <c r="I10" s="21">
        <v>37</v>
      </c>
      <c r="J10" s="28" t="s">
        <v>49</v>
      </c>
      <c r="K10" s="28" t="s">
        <v>40</v>
      </c>
      <c r="L10" s="28"/>
      <c r="M10" s="29">
        <v>43055</v>
      </c>
      <c r="N10" s="29"/>
      <c r="O10" s="29">
        <v>36875</v>
      </c>
      <c r="P10" s="29"/>
      <c r="Q10" s="28" t="s">
        <v>50</v>
      </c>
      <c r="R10" s="28" t="s">
        <v>51</v>
      </c>
      <c r="S10" s="30"/>
    </row>
    <row r="11" spans="1:19" ht="75" customHeight="1" x14ac:dyDescent="0.25">
      <c r="A11" s="31"/>
      <c r="B11" s="32"/>
      <c r="C11" s="32"/>
      <c r="D11" s="32"/>
      <c r="E11" s="32"/>
      <c r="F11" s="32"/>
      <c r="G11" s="32"/>
      <c r="H11" s="33" t="s">
        <v>38</v>
      </c>
      <c r="I11" s="34">
        <v>300</v>
      </c>
      <c r="J11" s="32"/>
      <c r="K11" s="35"/>
      <c r="L11" s="32"/>
      <c r="M11" s="36"/>
      <c r="N11" s="36"/>
      <c r="O11" s="36"/>
      <c r="P11" s="36"/>
      <c r="Q11" s="32"/>
      <c r="R11" s="32"/>
    </row>
    <row r="12" spans="1:19" ht="35.25" customHeight="1" x14ac:dyDescent="0.25">
      <c r="A12" s="37">
        <v>3</v>
      </c>
      <c r="B12" s="37">
        <v>3</v>
      </c>
      <c r="C12" s="37">
        <v>1</v>
      </c>
      <c r="D12" s="37">
        <v>9</v>
      </c>
      <c r="E12" s="37" t="s">
        <v>52</v>
      </c>
      <c r="F12" s="19" t="s">
        <v>53</v>
      </c>
      <c r="G12" s="38" t="s">
        <v>54</v>
      </c>
      <c r="H12" s="33" t="s">
        <v>55</v>
      </c>
      <c r="I12" s="34">
        <v>1</v>
      </c>
      <c r="J12" s="38" t="s">
        <v>56</v>
      </c>
      <c r="K12" s="37" t="s">
        <v>40</v>
      </c>
      <c r="L12" s="37"/>
      <c r="M12" s="39">
        <v>83379</v>
      </c>
      <c r="N12" s="39"/>
      <c r="O12" s="39">
        <v>72129</v>
      </c>
      <c r="P12" s="39"/>
      <c r="Q12" s="38" t="s">
        <v>57</v>
      </c>
      <c r="R12" s="38" t="s">
        <v>58</v>
      </c>
    </row>
    <row r="13" spans="1:19" ht="46.5" customHeight="1" x14ac:dyDescent="0.25">
      <c r="A13" s="37"/>
      <c r="B13" s="37"/>
      <c r="C13" s="37"/>
      <c r="D13" s="37"/>
      <c r="E13" s="37"/>
      <c r="F13" s="19"/>
      <c r="G13" s="38"/>
      <c r="H13" s="33" t="s">
        <v>59</v>
      </c>
      <c r="I13" s="34">
        <v>100</v>
      </c>
      <c r="J13" s="38"/>
      <c r="K13" s="37"/>
      <c r="L13" s="37"/>
      <c r="M13" s="39"/>
      <c r="N13" s="39"/>
      <c r="O13" s="39"/>
      <c r="P13" s="39"/>
      <c r="Q13" s="38"/>
      <c r="R13" s="38"/>
    </row>
    <row r="14" spans="1:19" ht="41.25" customHeight="1" x14ac:dyDescent="0.25">
      <c r="A14" s="37"/>
      <c r="B14" s="37"/>
      <c r="C14" s="37"/>
      <c r="D14" s="37"/>
      <c r="E14" s="37"/>
      <c r="F14" s="19"/>
      <c r="G14" s="38"/>
      <c r="H14" s="33" t="s">
        <v>60</v>
      </c>
      <c r="I14" s="34">
        <v>1</v>
      </c>
      <c r="J14" s="38"/>
      <c r="K14" s="37"/>
      <c r="L14" s="37"/>
      <c r="M14" s="39"/>
      <c r="N14" s="39"/>
      <c r="O14" s="39"/>
      <c r="P14" s="39"/>
      <c r="Q14" s="38"/>
      <c r="R14" s="38"/>
    </row>
    <row r="15" spans="1:19" ht="30" x14ac:dyDescent="0.25">
      <c r="A15" s="37"/>
      <c r="B15" s="37"/>
      <c r="C15" s="37"/>
      <c r="D15" s="37"/>
      <c r="E15" s="37"/>
      <c r="F15" s="19"/>
      <c r="G15" s="38"/>
      <c r="H15" s="33" t="s">
        <v>61</v>
      </c>
      <c r="I15" s="34">
        <v>50</v>
      </c>
      <c r="J15" s="38"/>
      <c r="K15" s="37"/>
      <c r="L15" s="37"/>
      <c r="M15" s="39"/>
      <c r="N15" s="39"/>
      <c r="O15" s="39"/>
      <c r="P15" s="39"/>
      <c r="Q15" s="38"/>
      <c r="R15" s="38"/>
    </row>
    <row r="16" spans="1:19" ht="45" x14ac:dyDescent="0.25">
      <c r="A16" s="37"/>
      <c r="B16" s="37"/>
      <c r="C16" s="37"/>
      <c r="D16" s="37"/>
      <c r="E16" s="37"/>
      <c r="F16" s="19"/>
      <c r="G16" s="38"/>
      <c r="H16" s="33" t="s">
        <v>62</v>
      </c>
      <c r="I16" s="34">
        <v>300</v>
      </c>
      <c r="J16" s="38"/>
      <c r="K16" s="37"/>
      <c r="L16" s="37"/>
      <c r="M16" s="39"/>
      <c r="N16" s="39"/>
      <c r="O16" s="39"/>
      <c r="P16" s="39"/>
      <c r="Q16" s="38"/>
      <c r="R16" s="38"/>
    </row>
    <row r="17" spans="1:18" ht="60" x14ac:dyDescent="0.25">
      <c r="A17" s="37"/>
      <c r="B17" s="37"/>
      <c r="C17" s="37"/>
      <c r="D17" s="37"/>
      <c r="E17" s="37"/>
      <c r="F17" s="19"/>
      <c r="G17" s="38"/>
      <c r="H17" s="33" t="s">
        <v>63</v>
      </c>
      <c r="I17" s="34">
        <v>300</v>
      </c>
      <c r="J17" s="38"/>
      <c r="K17" s="37"/>
      <c r="L17" s="37"/>
      <c r="M17" s="39"/>
      <c r="N17" s="39"/>
      <c r="O17" s="39"/>
      <c r="P17" s="39"/>
      <c r="Q17" s="38"/>
      <c r="R17" s="38"/>
    </row>
    <row r="18" spans="1:18" ht="30" x14ac:dyDescent="0.25">
      <c r="A18" s="37"/>
      <c r="B18" s="37"/>
      <c r="C18" s="37"/>
      <c r="D18" s="37"/>
      <c r="E18" s="37"/>
      <c r="F18" s="19"/>
      <c r="G18" s="38"/>
      <c r="H18" s="33" t="s">
        <v>64</v>
      </c>
      <c r="I18" s="34">
        <v>6</v>
      </c>
      <c r="J18" s="38"/>
      <c r="K18" s="37"/>
      <c r="L18" s="37"/>
      <c r="M18" s="39"/>
      <c r="N18" s="39"/>
      <c r="O18" s="39"/>
      <c r="P18" s="39"/>
      <c r="Q18" s="38"/>
      <c r="R18" s="38"/>
    </row>
    <row r="19" spans="1:18" ht="30" x14ac:dyDescent="0.25">
      <c r="A19" s="37"/>
      <c r="B19" s="37"/>
      <c r="C19" s="37"/>
      <c r="D19" s="37"/>
      <c r="E19" s="37"/>
      <c r="F19" s="19"/>
      <c r="G19" s="38"/>
      <c r="H19" s="33" t="s">
        <v>65</v>
      </c>
      <c r="I19" s="34">
        <v>40</v>
      </c>
      <c r="J19" s="38"/>
      <c r="K19" s="37"/>
      <c r="L19" s="37"/>
      <c r="M19" s="39"/>
      <c r="N19" s="39"/>
      <c r="O19" s="39"/>
      <c r="P19" s="39"/>
      <c r="Q19" s="38"/>
      <c r="R19" s="38"/>
    </row>
    <row r="20" spans="1:18" ht="28.5" customHeight="1" x14ac:dyDescent="0.25">
      <c r="A20" s="37"/>
      <c r="B20" s="37"/>
      <c r="C20" s="37"/>
      <c r="D20" s="37"/>
      <c r="E20" s="37"/>
      <c r="F20" s="19"/>
      <c r="G20" s="38"/>
      <c r="H20" s="33" t="s">
        <v>66</v>
      </c>
      <c r="I20" s="34">
        <v>5</v>
      </c>
      <c r="J20" s="38"/>
      <c r="K20" s="37"/>
      <c r="L20" s="37"/>
      <c r="M20" s="39"/>
      <c r="N20" s="39"/>
      <c r="O20" s="39"/>
      <c r="P20" s="39"/>
      <c r="Q20" s="38"/>
      <c r="R20" s="38"/>
    </row>
    <row r="21" spans="1:18" ht="30" x14ac:dyDescent="0.25">
      <c r="A21" s="37"/>
      <c r="B21" s="37"/>
      <c r="C21" s="37"/>
      <c r="D21" s="37"/>
      <c r="E21" s="37"/>
      <c r="F21" s="19"/>
      <c r="G21" s="38"/>
      <c r="H21" s="33" t="s">
        <v>67</v>
      </c>
      <c r="I21" s="34">
        <v>75</v>
      </c>
      <c r="J21" s="38"/>
      <c r="K21" s="37"/>
      <c r="L21" s="37"/>
      <c r="M21" s="39"/>
      <c r="N21" s="39"/>
      <c r="O21" s="39"/>
      <c r="P21" s="39"/>
      <c r="Q21" s="38"/>
      <c r="R21" s="38"/>
    </row>
    <row r="22" spans="1:18" ht="66" customHeight="1" x14ac:dyDescent="0.25">
      <c r="A22" s="38">
        <v>4</v>
      </c>
      <c r="B22" s="38">
        <v>1</v>
      </c>
      <c r="C22" s="38">
        <v>1</v>
      </c>
      <c r="D22" s="38">
        <v>9</v>
      </c>
      <c r="E22" s="38" t="s">
        <v>68</v>
      </c>
      <c r="F22" s="19" t="s">
        <v>69</v>
      </c>
      <c r="G22" s="38" t="s">
        <v>70</v>
      </c>
      <c r="H22" s="33" t="s">
        <v>71</v>
      </c>
      <c r="I22" s="33">
        <v>2</v>
      </c>
      <c r="J22" s="38" t="s">
        <v>72</v>
      </c>
      <c r="K22" s="38" t="s">
        <v>40</v>
      </c>
      <c r="L22" s="38"/>
      <c r="M22" s="40">
        <v>18424</v>
      </c>
      <c r="N22" s="40"/>
      <c r="O22" s="40">
        <v>16623.650000000001</v>
      </c>
      <c r="P22" s="40"/>
      <c r="Q22" s="38" t="s">
        <v>73</v>
      </c>
      <c r="R22" s="38" t="s">
        <v>74</v>
      </c>
    </row>
    <row r="23" spans="1:18" ht="66" customHeight="1" x14ac:dyDescent="0.25">
      <c r="A23" s="38"/>
      <c r="B23" s="38"/>
      <c r="C23" s="38"/>
      <c r="D23" s="38"/>
      <c r="E23" s="38"/>
      <c r="F23" s="19"/>
      <c r="G23" s="38"/>
      <c r="H23" s="33" t="s">
        <v>75</v>
      </c>
      <c r="I23" s="33">
        <v>40</v>
      </c>
      <c r="J23" s="38"/>
      <c r="K23" s="38"/>
      <c r="L23" s="38"/>
      <c r="M23" s="40"/>
      <c r="N23" s="40"/>
      <c r="O23" s="40"/>
      <c r="P23" s="40"/>
      <c r="Q23" s="38"/>
      <c r="R23" s="38"/>
    </row>
    <row r="24" spans="1:18" ht="69.75" customHeight="1" x14ac:dyDescent="0.25">
      <c r="A24" s="38"/>
      <c r="B24" s="38"/>
      <c r="C24" s="38"/>
      <c r="D24" s="38"/>
      <c r="E24" s="38"/>
      <c r="F24" s="19"/>
      <c r="G24" s="38"/>
      <c r="H24" s="33" t="s">
        <v>60</v>
      </c>
      <c r="I24" s="33">
        <v>1</v>
      </c>
      <c r="J24" s="38"/>
      <c r="K24" s="38"/>
      <c r="L24" s="38"/>
      <c r="M24" s="40"/>
      <c r="N24" s="40"/>
      <c r="O24" s="40"/>
      <c r="P24" s="40"/>
      <c r="Q24" s="38"/>
      <c r="R24" s="38"/>
    </row>
    <row r="25" spans="1:18" ht="45" customHeight="1" x14ac:dyDescent="0.25">
      <c r="A25" s="38"/>
      <c r="B25" s="38"/>
      <c r="C25" s="38"/>
      <c r="D25" s="38"/>
      <c r="E25" s="38"/>
      <c r="F25" s="19"/>
      <c r="G25" s="38"/>
      <c r="H25" s="33" t="s">
        <v>61</v>
      </c>
      <c r="I25" s="33">
        <v>80</v>
      </c>
      <c r="J25" s="38"/>
      <c r="K25" s="38"/>
      <c r="L25" s="38"/>
      <c r="M25" s="40"/>
      <c r="N25" s="40"/>
      <c r="O25" s="40"/>
      <c r="P25" s="40"/>
      <c r="Q25" s="38"/>
      <c r="R25" s="38"/>
    </row>
    <row r="26" spans="1:18" ht="45" customHeight="1" x14ac:dyDescent="0.25">
      <c r="A26" s="38">
        <v>5</v>
      </c>
      <c r="B26" s="38">
        <v>6</v>
      </c>
      <c r="C26" s="38">
        <v>1</v>
      </c>
      <c r="D26" s="38">
        <v>13</v>
      </c>
      <c r="E26" s="38" t="s">
        <v>76</v>
      </c>
      <c r="F26" s="19" t="s">
        <v>69</v>
      </c>
      <c r="G26" s="38" t="s">
        <v>77</v>
      </c>
      <c r="H26" s="33" t="s">
        <v>78</v>
      </c>
      <c r="I26" s="33">
        <v>4</v>
      </c>
      <c r="J26" s="38" t="s">
        <v>79</v>
      </c>
      <c r="K26" s="38" t="s">
        <v>40</v>
      </c>
      <c r="L26" s="38"/>
      <c r="M26" s="38">
        <v>64343.55</v>
      </c>
      <c r="N26" s="38"/>
      <c r="O26" s="40">
        <v>47942.55</v>
      </c>
      <c r="P26" s="38"/>
      <c r="Q26" s="38" t="s">
        <v>80</v>
      </c>
      <c r="R26" s="38" t="s">
        <v>81</v>
      </c>
    </row>
    <row r="27" spans="1:18" ht="57" customHeight="1" x14ac:dyDescent="0.25">
      <c r="A27" s="38"/>
      <c r="B27" s="38"/>
      <c r="C27" s="38"/>
      <c r="D27" s="38"/>
      <c r="E27" s="38"/>
      <c r="F27" s="19"/>
      <c r="G27" s="38"/>
      <c r="H27" s="33" t="s">
        <v>82</v>
      </c>
      <c r="I27" s="33">
        <v>80</v>
      </c>
      <c r="J27" s="38"/>
      <c r="K27" s="38"/>
      <c r="L27" s="38"/>
      <c r="M27" s="38"/>
      <c r="N27" s="38"/>
      <c r="O27" s="40"/>
      <c r="P27" s="38"/>
      <c r="Q27" s="38"/>
      <c r="R27" s="38"/>
    </row>
    <row r="28" spans="1:18" ht="41.25" customHeight="1" x14ac:dyDescent="0.25">
      <c r="A28" s="38"/>
      <c r="B28" s="38"/>
      <c r="C28" s="38"/>
      <c r="D28" s="38"/>
      <c r="E28" s="38"/>
      <c r="F28" s="19"/>
      <c r="G28" s="38"/>
      <c r="H28" s="33" t="s">
        <v>83</v>
      </c>
      <c r="I28" s="33">
        <v>1000</v>
      </c>
      <c r="J28" s="38"/>
      <c r="K28" s="38"/>
      <c r="L28" s="38"/>
      <c r="M28" s="38"/>
      <c r="N28" s="38"/>
      <c r="O28" s="40"/>
      <c r="P28" s="38"/>
      <c r="Q28" s="38"/>
      <c r="R28" s="38"/>
    </row>
    <row r="29" spans="1:18" ht="41.25" customHeight="1" x14ac:dyDescent="0.25">
      <c r="A29" s="38"/>
      <c r="B29" s="38"/>
      <c r="C29" s="38"/>
      <c r="D29" s="38"/>
      <c r="E29" s="38"/>
      <c r="F29" s="19"/>
      <c r="G29" s="38"/>
      <c r="H29" s="33" t="s">
        <v>84</v>
      </c>
      <c r="I29" s="33">
        <v>80</v>
      </c>
      <c r="J29" s="38"/>
      <c r="K29" s="38"/>
      <c r="L29" s="38"/>
      <c r="M29" s="38"/>
      <c r="N29" s="38"/>
      <c r="O29" s="40"/>
      <c r="P29" s="38"/>
      <c r="Q29" s="38"/>
      <c r="R29" s="38"/>
    </row>
    <row r="30" spans="1:18" ht="45" x14ac:dyDescent="0.25">
      <c r="A30" s="38"/>
      <c r="B30" s="38"/>
      <c r="C30" s="38"/>
      <c r="D30" s="38"/>
      <c r="E30" s="38"/>
      <c r="F30" s="19"/>
      <c r="G30" s="38"/>
      <c r="H30" s="33" t="s">
        <v>85</v>
      </c>
      <c r="I30" s="33">
        <v>20</v>
      </c>
      <c r="J30" s="38"/>
      <c r="K30" s="38"/>
      <c r="L30" s="38"/>
      <c r="M30" s="38"/>
      <c r="N30" s="38"/>
      <c r="O30" s="40"/>
      <c r="P30" s="38"/>
      <c r="Q30" s="38"/>
      <c r="R30" s="38"/>
    </row>
    <row r="31" spans="1:18" x14ac:dyDescent="0.25">
      <c r="A31" s="38"/>
      <c r="B31" s="38"/>
      <c r="C31" s="38"/>
      <c r="D31" s="38"/>
      <c r="E31" s="38"/>
      <c r="F31" s="19"/>
      <c r="G31" s="38"/>
      <c r="H31" s="33" t="s">
        <v>86</v>
      </c>
      <c r="I31" s="33">
        <v>100</v>
      </c>
      <c r="J31" s="38"/>
      <c r="K31" s="38"/>
      <c r="L31" s="38"/>
      <c r="M31" s="38"/>
      <c r="N31" s="38"/>
      <c r="O31" s="40"/>
      <c r="P31" s="38"/>
      <c r="Q31" s="38"/>
      <c r="R31" s="38"/>
    </row>
    <row r="32" spans="1:18" ht="145.5" customHeight="1" x14ac:dyDescent="0.25">
      <c r="A32" s="38">
        <v>6</v>
      </c>
      <c r="B32" s="38">
        <v>1</v>
      </c>
      <c r="C32" s="38">
        <v>1.3</v>
      </c>
      <c r="D32" s="38">
        <v>13</v>
      </c>
      <c r="E32" s="38" t="s">
        <v>87</v>
      </c>
      <c r="F32" s="19" t="s">
        <v>88</v>
      </c>
      <c r="G32" s="38" t="s">
        <v>89</v>
      </c>
      <c r="H32" s="33" t="s">
        <v>90</v>
      </c>
      <c r="I32" s="33">
        <v>3</v>
      </c>
      <c r="J32" s="27" t="s">
        <v>91</v>
      </c>
      <c r="K32" s="27" t="s">
        <v>40</v>
      </c>
      <c r="L32" s="27"/>
      <c r="M32" s="41">
        <v>17910</v>
      </c>
      <c r="N32" s="41"/>
      <c r="O32" s="41">
        <v>12090</v>
      </c>
      <c r="P32" s="41"/>
      <c r="Q32" s="27" t="s">
        <v>92</v>
      </c>
      <c r="R32" s="27" t="s">
        <v>93</v>
      </c>
    </row>
    <row r="33" spans="1:18" ht="128.25" customHeight="1" x14ac:dyDescent="0.25">
      <c r="A33" s="38"/>
      <c r="B33" s="38"/>
      <c r="C33" s="38"/>
      <c r="D33" s="38"/>
      <c r="E33" s="38"/>
      <c r="F33" s="19"/>
      <c r="G33" s="38"/>
      <c r="H33" s="33" t="s">
        <v>94</v>
      </c>
      <c r="I33" s="33">
        <v>78</v>
      </c>
      <c r="J33" s="31"/>
      <c r="K33" s="31"/>
      <c r="L33" s="31"/>
      <c r="M33" s="42"/>
      <c r="N33" s="42"/>
      <c r="O33" s="42"/>
      <c r="P33" s="42"/>
      <c r="Q33" s="31"/>
      <c r="R33" s="31"/>
    </row>
    <row r="34" spans="1:18" ht="46.5" customHeight="1" x14ac:dyDescent="0.25">
      <c r="A34" s="27">
        <v>7</v>
      </c>
      <c r="B34" s="27">
        <v>3</v>
      </c>
      <c r="C34" s="27">
        <v>1</v>
      </c>
      <c r="D34" s="27">
        <v>6</v>
      </c>
      <c r="E34" s="27" t="s">
        <v>95</v>
      </c>
      <c r="F34" s="28" t="s">
        <v>96</v>
      </c>
      <c r="G34" s="27" t="s">
        <v>97</v>
      </c>
      <c r="H34" s="33" t="s">
        <v>71</v>
      </c>
      <c r="I34" s="33">
        <v>4</v>
      </c>
      <c r="J34" s="27" t="s">
        <v>98</v>
      </c>
      <c r="K34" s="27" t="s">
        <v>40</v>
      </c>
      <c r="L34" s="27"/>
      <c r="M34" s="41">
        <v>47706.62</v>
      </c>
      <c r="N34" s="41"/>
      <c r="O34" s="41">
        <v>29998.62</v>
      </c>
      <c r="P34" s="41"/>
      <c r="Q34" s="27" t="s">
        <v>99</v>
      </c>
      <c r="R34" s="27" t="s">
        <v>100</v>
      </c>
    </row>
    <row r="35" spans="1:18" ht="70.5" customHeight="1" x14ac:dyDescent="0.25">
      <c r="A35" s="43"/>
      <c r="B35" s="43"/>
      <c r="C35" s="43"/>
      <c r="D35" s="43"/>
      <c r="E35" s="43"/>
      <c r="F35" s="44"/>
      <c r="G35" s="43"/>
      <c r="H35" s="33" t="s">
        <v>101</v>
      </c>
      <c r="I35" s="33">
        <v>44</v>
      </c>
      <c r="J35" s="43"/>
      <c r="K35" s="43"/>
      <c r="L35" s="43"/>
      <c r="M35" s="45"/>
      <c r="N35" s="45"/>
      <c r="O35" s="45"/>
      <c r="P35" s="45"/>
      <c r="Q35" s="43"/>
      <c r="R35" s="43"/>
    </row>
    <row r="36" spans="1:18" ht="61.5" customHeight="1" x14ac:dyDescent="0.25">
      <c r="A36" s="43"/>
      <c r="B36" s="43"/>
      <c r="C36" s="43"/>
      <c r="D36" s="43"/>
      <c r="E36" s="43"/>
      <c r="F36" s="44"/>
      <c r="G36" s="43"/>
      <c r="H36" s="33" t="s">
        <v>102</v>
      </c>
      <c r="I36" s="33">
        <v>2</v>
      </c>
      <c r="J36" s="43"/>
      <c r="K36" s="43"/>
      <c r="L36" s="43"/>
      <c r="M36" s="45"/>
      <c r="N36" s="45"/>
      <c r="O36" s="45"/>
      <c r="P36" s="45"/>
      <c r="Q36" s="43"/>
      <c r="R36" s="43"/>
    </row>
    <row r="37" spans="1:18" ht="53.25" customHeight="1" x14ac:dyDescent="0.25">
      <c r="A37" s="31"/>
      <c r="B37" s="31"/>
      <c r="C37" s="31"/>
      <c r="D37" s="31"/>
      <c r="E37" s="31"/>
      <c r="F37" s="32"/>
      <c r="G37" s="31"/>
      <c r="H37" s="33" t="s">
        <v>61</v>
      </c>
      <c r="I37" s="33">
        <v>62</v>
      </c>
      <c r="J37" s="31"/>
      <c r="K37" s="31"/>
      <c r="L37" s="31"/>
      <c r="M37" s="42"/>
      <c r="N37" s="42"/>
      <c r="O37" s="42"/>
      <c r="P37" s="42"/>
      <c r="Q37" s="31"/>
      <c r="R37" s="31"/>
    </row>
    <row r="38" spans="1:18" ht="57.75" customHeight="1" x14ac:dyDescent="0.25">
      <c r="A38" s="27">
        <v>8</v>
      </c>
      <c r="B38" s="27">
        <v>1</v>
      </c>
      <c r="C38" s="27">
        <v>1</v>
      </c>
      <c r="D38" s="27">
        <v>9</v>
      </c>
      <c r="E38" s="27" t="s">
        <v>103</v>
      </c>
      <c r="F38" s="27" t="s">
        <v>104</v>
      </c>
      <c r="G38" s="27" t="s">
        <v>105</v>
      </c>
      <c r="H38" s="33" t="s">
        <v>106</v>
      </c>
      <c r="I38" s="33">
        <v>1</v>
      </c>
      <c r="J38" s="27" t="s">
        <v>107</v>
      </c>
      <c r="K38" s="27" t="s">
        <v>108</v>
      </c>
      <c r="L38" s="27"/>
      <c r="M38" s="41">
        <v>53733.83</v>
      </c>
      <c r="N38" s="41"/>
      <c r="O38" s="41">
        <v>39903.83</v>
      </c>
      <c r="P38" s="41"/>
      <c r="Q38" s="27" t="s">
        <v>109</v>
      </c>
      <c r="R38" s="27" t="s">
        <v>110</v>
      </c>
    </row>
    <row r="39" spans="1:18" ht="44.25" customHeight="1" x14ac:dyDescent="0.25">
      <c r="A39" s="43"/>
      <c r="B39" s="43"/>
      <c r="C39" s="43"/>
      <c r="D39" s="43"/>
      <c r="E39" s="43"/>
      <c r="F39" s="43"/>
      <c r="G39" s="43"/>
      <c r="H39" s="33" t="s">
        <v>111</v>
      </c>
      <c r="I39" s="33">
        <v>50</v>
      </c>
      <c r="J39" s="43"/>
      <c r="K39" s="43"/>
      <c r="L39" s="43"/>
      <c r="M39" s="45"/>
      <c r="N39" s="45"/>
      <c r="O39" s="45"/>
      <c r="P39" s="45"/>
      <c r="Q39" s="43"/>
      <c r="R39" s="43"/>
    </row>
    <row r="40" spans="1:18" ht="51" customHeight="1" x14ac:dyDescent="0.25">
      <c r="A40" s="43"/>
      <c r="B40" s="43"/>
      <c r="C40" s="43"/>
      <c r="D40" s="43"/>
      <c r="E40" s="43"/>
      <c r="F40" s="43"/>
      <c r="G40" s="43"/>
      <c r="H40" s="33" t="s">
        <v>112</v>
      </c>
      <c r="I40" s="33">
        <v>1</v>
      </c>
      <c r="J40" s="43"/>
      <c r="K40" s="43"/>
      <c r="L40" s="43"/>
      <c r="M40" s="45"/>
      <c r="N40" s="45"/>
      <c r="O40" s="45"/>
      <c r="P40" s="45"/>
      <c r="Q40" s="43"/>
      <c r="R40" s="43"/>
    </row>
    <row r="41" spans="1:18" ht="66.75" customHeight="1" x14ac:dyDescent="0.25">
      <c r="A41" s="43"/>
      <c r="B41" s="43"/>
      <c r="C41" s="43"/>
      <c r="D41" s="43"/>
      <c r="E41" s="43"/>
      <c r="F41" s="43"/>
      <c r="G41" s="43"/>
      <c r="H41" s="33" t="s">
        <v>113</v>
      </c>
      <c r="I41" s="33">
        <v>500</v>
      </c>
      <c r="J41" s="43"/>
      <c r="K41" s="43"/>
      <c r="L41" s="43"/>
      <c r="M41" s="45"/>
      <c r="N41" s="45"/>
      <c r="O41" s="45"/>
      <c r="P41" s="45"/>
      <c r="Q41" s="43"/>
      <c r="R41" s="43"/>
    </row>
    <row r="42" spans="1:18" ht="28.5" customHeight="1" x14ac:dyDescent="0.25">
      <c r="A42" s="43"/>
      <c r="B42" s="43"/>
      <c r="C42" s="43"/>
      <c r="D42" s="43"/>
      <c r="E42" s="43"/>
      <c r="F42" s="43"/>
      <c r="G42" s="43"/>
      <c r="H42" s="33" t="s">
        <v>114</v>
      </c>
      <c r="I42" s="33">
        <v>4</v>
      </c>
      <c r="J42" s="43"/>
      <c r="K42" s="43"/>
      <c r="L42" s="43"/>
      <c r="M42" s="45"/>
      <c r="N42" s="45"/>
      <c r="O42" s="45"/>
      <c r="P42" s="45"/>
      <c r="Q42" s="43"/>
      <c r="R42" s="43"/>
    </row>
    <row r="43" spans="1:18" ht="30" x14ac:dyDescent="0.25">
      <c r="A43" s="31"/>
      <c r="B43" s="31"/>
      <c r="C43" s="31"/>
      <c r="D43" s="31"/>
      <c r="E43" s="31"/>
      <c r="F43" s="31"/>
      <c r="G43" s="31"/>
      <c r="H43" s="33" t="s">
        <v>115</v>
      </c>
      <c r="I43" s="33">
        <v>100</v>
      </c>
      <c r="J43" s="31"/>
      <c r="K43" s="31"/>
      <c r="L43" s="31"/>
      <c r="M43" s="42"/>
      <c r="N43" s="42"/>
      <c r="O43" s="42"/>
      <c r="P43" s="42"/>
      <c r="Q43" s="31"/>
      <c r="R43" s="31"/>
    </row>
    <row r="44" spans="1:18" ht="59.25" customHeight="1" x14ac:dyDescent="0.25">
      <c r="A44" s="27">
        <v>9</v>
      </c>
      <c r="B44" s="27">
        <v>1</v>
      </c>
      <c r="C44" s="27">
        <v>1</v>
      </c>
      <c r="D44" s="27">
        <v>9</v>
      </c>
      <c r="E44" s="27" t="s">
        <v>116</v>
      </c>
      <c r="F44" s="38" t="s">
        <v>117</v>
      </c>
      <c r="G44" s="27" t="s">
        <v>118</v>
      </c>
      <c r="H44" s="33" t="s">
        <v>114</v>
      </c>
      <c r="I44" s="33">
        <v>1</v>
      </c>
      <c r="J44" s="27" t="s">
        <v>119</v>
      </c>
      <c r="K44" s="38" t="s">
        <v>40</v>
      </c>
      <c r="L44" s="27"/>
      <c r="M44" s="41">
        <v>65922</v>
      </c>
      <c r="N44" s="41"/>
      <c r="O44" s="41">
        <v>53233.919999999998</v>
      </c>
      <c r="P44" s="41"/>
      <c r="Q44" s="27" t="s">
        <v>120</v>
      </c>
      <c r="R44" s="27" t="s">
        <v>121</v>
      </c>
    </row>
    <row r="45" spans="1:18" ht="47.25" customHeight="1" x14ac:dyDescent="0.25">
      <c r="A45" s="43"/>
      <c r="B45" s="43"/>
      <c r="C45" s="43"/>
      <c r="D45" s="43"/>
      <c r="E45" s="43"/>
      <c r="F45" s="38"/>
      <c r="G45" s="43"/>
      <c r="H45" s="33" t="s">
        <v>115</v>
      </c>
      <c r="I45" s="33">
        <v>30</v>
      </c>
      <c r="J45" s="43"/>
      <c r="K45" s="38"/>
      <c r="L45" s="43"/>
      <c r="M45" s="45"/>
      <c r="N45" s="45"/>
      <c r="O45" s="45"/>
      <c r="P45" s="45"/>
      <c r="Q45" s="43"/>
      <c r="R45" s="43"/>
    </row>
    <row r="46" spans="1:18" ht="30" x14ac:dyDescent="0.25">
      <c r="A46" s="43"/>
      <c r="B46" s="43"/>
      <c r="C46" s="43"/>
      <c r="D46" s="43"/>
      <c r="E46" s="43"/>
      <c r="F46" s="38"/>
      <c r="G46" s="43"/>
      <c r="H46" s="33" t="s">
        <v>112</v>
      </c>
      <c r="I46" s="33">
        <v>1</v>
      </c>
      <c r="J46" s="43"/>
      <c r="K46" s="38"/>
      <c r="L46" s="43"/>
      <c r="M46" s="45"/>
      <c r="N46" s="45"/>
      <c r="O46" s="45"/>
      <c r="P46" s="45"/>
      <c r="Q46" s="43"/>
      <c r="R46" s="43"/>
    </row>
    <row r="47" spans="1:18" ht="30" x14ac:dyDescent="0.25">
      <c r="A47" s="43"/>
      <c r="B47" s="43"/>
      <c r="C47" s="43"/>
      <c r="D47" s="43"/>
      <c r="E47" s="43"/>
      <c r="F47" s="38"/>
      <c r="G47" s="43"/>
      <c r="H47" s="33" t="s">
        <v>122</v>
      </c>
      <c r="I47" s="33">
        <v>1000</v>
      </c>
      <c r="J47" s="43"/>
      <c r="K47" s="38"/>
      <c r="L47" s="43"/>
      <c r="M47" s="45"/>
      <c r="N47" s="45"/>
      <c r="O47" s="45"/>
      <c r="P47" s="45"/>
      <c r="Q47" s="43"/>
      <c r="R47" s="43"/>
    </row>
    <row r="48" spans="1:18" x14ac:dyDescent="0.25">
      <c r="A48" s="43"/>
      <c r="B48" s="43"/>
      <c r="C48" s="43"/>
      <c r="D48" s="43"/>
      <c r="E48" s="43"/>
      <c r="F48" s="38"/>
      <c r="G48" s="43"/>
      <c r="H48" s="33" t="s">
        <v>123</v>
      </c>
      <c r="I48" s="33">
        <v>1</v>
      </c>
      <c r="J48" s="43"/>
      <c r="K48" s="38"/>
      <c r="L48" s="43"/>
      <c r="M48" s="45"/>
      <c r="N48" s="45"/>
      <c r="O48" s="45"/>
      <c r="P48" s="45"/>
      <c r="Q48" s="43"/>
      <c r="R48" s="43"/>
    </row>
    <row r="49" spans="1:19" ht="30" x14ac:dyDescent="0.25">
      <c r="A49" s="31"/>
      <c r="B49" s="31"/>
      <c r="C49" s="31"/>
      <c r="D49" s="31"/>
      <c r="E49" s="31"/>
      <c r="F49" s="38"/>
      <c r="G49" s="31"/>
      <c r="H49" s="33" t="s">
        <v>124</v>
      </c>
      <c r="I49" s="33">
        <v>31</v>
      </c>
      <c r="J49" s="31"/>
      <c r="K49" s="38"/>
      <c r="L49" s="31"/>
      <c r="M49" s="42"/>
      <c r="N49" s="42"/>
      <c r="O49" s="42"/>
      <c r="P49" s="42"/>
      <c r="Q49" s="31"/>
      <c r="R49" s="31"/>
    </row>
    <row r="50" spans="1:19" ht="42" customHeight="1" x14ac:dyDescent="0.25">
      <c r="A50" s="27">
        <v>10</v>
      </c>
      <c r="B50" s="27">
        <v>6</v>
      </c>
      <c r="C50" s="27">
        <v>1</v>
      </c>
      <c r="D50" s="27">
        <v>13</v>
      </c>
      <c r="E50" s="27" t="s">
        <v>125</v>
      </c>
      <c r="F50" s="38" t="s">
        <v>126</v>
      </c>
      <c r="G50" s="27" t="s">
        <v>127</v>
      </c>
      <c r="H50" s="33" t="s">
        <v>123</v>
      </c>
      <c r="I50" s="33">
        <v>6</v>
      </c>
      <c r="J50" s="27" t="s">
        <v>128</v>
      </c>
      <c r="K50" s="27" t="s">
        <v>40</v>
      </c>
      <c r="L50" s="27"/>
      <c r="M50" s="41">
        <v>48620</v>
      </c>
      <c r="N50" s="41"/>
      <c r="O50" s="41">
        <v>35730</v>
      </c>
      <c r="P50" s="41"/>
      <c r="Q50" s="27" t="s">
        <v>129</v>
      </c>
      <c r="R50" s="27" t="s">
        <v>130</v>
      </c>
    </row>
    <row r="51" spans="1:19" ht="30" x14ac:dyDescent="0.25">
      <c r="A51" s="43"/>
      <c r="B51" s="43"/>
      <c r="C51" s="43"/>
      <c r="D51" s="43"/>
      <c r="E51" s="43"/>
      <c r="F51" s="38"/>
      <c r="G51" s="43"/>
      <c r="H51" s="33" t="s">
        <v>124</v>
      </c>
      <c r="I51" s="33">
        <v>96</v>
      </c>
      <c r="J51" s="43"/>
      <c r="K51" s="43"/>
      <c r="L51" s="43"/>
      <c r="M51" s="45"/>
      <c r="N51" s="45"/>
      <c r="O51" s="45"/>
      <c r="P51" s="45"/>
      <c r="Q51" s="43"/>
      <c r="R51" s="43"/>
    </row>
    <row r="52" spans="1:19" ht="36" customHeight="1" x14ac:dyDescent="0.25">
      <c r="A52" s="43"/>
      <c r="B52" s="43"/>
      <c r="C52" s="43"/>
      <c r="D52" s="43"/>
      <c r="E52" s="43"/>
      <c r="F52" s="38"/>
      <c r="G52" s="43"/>
      <c r="H52" s="33" t="s">
        <v>131</v>
      </c>
      <c r="I52" s="33">
        <v>16</v>
      </c>
      <c r="J52" s="43"/>
      <c r="K52" s="43"/>
      <c r="L52" s="43"/>
      <c r="M52" s="45"/>
      <c r="N52" s="45"/>
      <c r="O52" s="45"/>
      <c r="P52" s="45"/>
      <c r="Q52" s="43"/>
      <c r="R52" s="43"/>
    </row>
    <row r="53" spans="1:19" ht="30" x14ac:dyDescent="0.25">
      <c r="A53" s="43"/>
      <c r="B53" s="43"/>
      <c r="C53" s="43"/>
      <c r="D53" s="43"/>
      <c r="E53" s="43"/>
      <c r="F53" s="38"/>
      <c r="G53" s="43"/>
      <c r="H53" s="33" t="s">
        <v>132</v>
      </c>
      <c r="I53" s="33">
        <v>256</v>
      </c>
      <c r="J53" s="43"/>
      <c r="K53" s="43"/>
      <c r="L53" s="43"/>
      <c r="M53" s="45"/>
      <c r="N53" s="45"/>
      <c r="O53" s="45"/>
      <c r="P53" s="45"/>
      <c r="Q53" s="43"/>
      <c r="R53" s="43"/>
    </row>
    <row r="54" spans="1:19" ht="30" customHeight="1" x14ac:dyDescent="0.25">
      <c r="A54" s="43"/>
      <c r="B54" s="43"/>
      <c r="C54" s="43"/>
      <c r="D54" s="43"/>
      <c r="E54" s="43"/>
      <c r="F54" s="38"/>
      <c r="G54" s="43"/>
      <c r="H54" s="27" t="s">
        <v>133</v>
      </c>
      <c r="I54" s="46">
        <v>1</v>
      </c>
      <c r="J54" s="43"/>
      <c r="K54" s="43"/>
      <c r="L54" s="43"/>
      <c r="M54" s="45"/>
      <c r="N54" s="45"/>
      <c r="O54" s="45"/>
      <c r="P54" s="45"/>
      <c r="Q54" s="43"/>
      <c r="R54" s="43"/>
    </row>
    <row r="55" spans="1:19" ht="36.75" customHeight="1" x14ac:dyDescent="0.25">
      <c r="A55" s="43"/>
      <c r="B55" s="43"/>
      <c r="C55" s="43"/>
      <c r="D55" s="43"/>
      <c r="E55" s="43"/>
      <c r="F55" s="38"/>
      <c r="G55" s="43"/>
      <c r="H55" s="43"/>
      <c r="I55" s="47"/>
      <c r="J55" s="43"/>
      <c r="K55" s="43"/>
      <c r="L55" s="43"/>
      <c r="M55" s="45"/>
      <c r="N55" s="45"/>
      <c r="O55" s="45"/>
      <c r="P55" s="45"/>
      <c r="Q55" s="43"/>
      <c r="R55" s="43"/>
    </row>
    <row r="56" spans="1:19" ht="29.25" customHeight="1" x14ac:dyDescent="0.25">
      <c r="A56" s="43"/>
      <c r="B56" s="43"/>
      <c r="C56" s="43"/>
      <c r="D56" s="43"/>
      <c r="E56" s="43"/>
      <c r="F56" s="38"/>
      <c r="G56" s="43"/>
      <c r="H56" s="43"/>
      <c r="I56" s="47"/>
      <c r="J56" s="43"/>
      <c r="K56" s="43"/>
      <c r="L56" s="43"/>
      <c r="M56" s="45"/>
      <c r="N56" s="45"/>
      <c r="O56" s="45"/>
      <c r="P56" s="45"/>
      <c r="Q56" s="43"/>
      <c r="R56" s="43"/>
    </row>
    <row r="57" spans="1:19" x14ac:dyDescent="0.25">
      <c r="A57" s="31"/>
      <c r="B57" s="31"/>
      <c r="C57" s="31"/>
      <c r="D57" s="31"/>
      <c r="E57" s="31"/>
      <c r="F57" s="38"/>
      <c r="G57" s="31"/>
      <c r="H57" s="31"/>
      <c r="I57" s="48"/>
      <c r="J57" s="31"/>
      <c r="K57" s="31"/>
      <c r="L57" s="31"/>
      <c r="M57" s="42"/>
      <c r="N57" s="42"/>
      <c r="O57" s="42"/>
      <c r="P57" s="42"/>
      <c r="Q57" s="31"/>
      <c r="R57" s="31"/>
    </row>
    <row r="58" spans="1:19" s="51" customFormat="1" ht="134.25" customHeight="1" x14ac:dyDescent="0.25">
      <c r="A58" s="38">
        <v>11</v>
      </c>
      <c r="B58" s="38">
        <v>6</v>
      </c>
      <c r="C58" s="38">
        <v>1.2</v>
      </c>
      <c r="D58" s="38">
        <v>3</v>
      </c>
      <c r="E58" s="38" t="s">
        <v>134</v>
      </c>
      <c r="F58" s="38" t="s">
        <v>135</v>
      </c>
      <c r="G58" s="38" t="s">
        <v>136</v>
      </c>
      <c r="H58" s="38" t="s">
        <v>133</v>
      </c>
      <c r="I58" s="49">
        <v>1</v>
      </c>
      <c r="J58" s="38" t="s">
        <v>137</v>
      </c>
      <c r="K58" s="38" t="s">
        <v>40</v>
      </c>
      <c r="L58" s="50"/>
      <c r="M58" s="40">
        <v>28475.83</v>
      </c>
      <c r="N58" s="38"/>
      <c r="O58" s="40">
        <v>22035.83</v>
      </c>
      <c r="P58" s="38"/>
      <c r="Q58" s="38" t="s">
        <v>138</v>
      </c>
      <c r="R58" s="38" t="s">
        <v>139</v>
      </c>
    </row>
    <row r="59" spans="1:19" s="51" customFormat="1" ht="22.5" customHeight="1" x14ac:dyDescent="0.25">
      <c r="A59" s="38"/>
      <c r="B59" s="38"/>
      <c r="C59" s="38"/>
      <c r="D59" s="38"/>
      <c r="E59" s="38"/>
      <c r="F59" s="38"/>
      <c r="G59" s="38"/>
      <c r="H59" s="38"/>
      <c r="I59" s="49"/>
      <c r="J59" s="38"/>
      <c r="K59" s="38"/>
      <c r="L59" s="50"/>
      <c r="M59" s="40"/>
      <c r="N59" s="38"/>
      <c r="O59" s="40"/>
      <c r="P59" s="38"/>
      <c r="Q59" s="38"/>
      <c r="R59" s="38"/>
    </row>
    <row r="60" spans="1:19" s="51" customFormat="1" ht="30.75" customHeight="1" x14ac:dyDescent="0.25">
      <c r="A60" s="38"/>
      <c r="B60" s="38"/>
      <c r="C60" s="38"/>
      <c r="D60" s="38"/>
      <c r="E60" s="38"/>
      <c r="F60" s="38"/>
      <c r="G60" s="38"/>
      <c r="H60" s="38"/>
      <c r="I60" s="49"/>
      <c r="J60" s="38"/>
      <c r="K60" s="38"/>
      <c r="L60" s="50"/>
      <c r="M60" s="40"/>
      <c r="N60" s="38"/>
      <c r="O60" s="40"/>
      <c r="P60" s="38"/>
      <c r="Q60" s="38"/>
      <c r="R60" s="38"/>
    </row>
    <row r="61" spans="1:19" s="51" customFormat="1" ht="52.5" customHeight="1" x14ac:dyDescent="0.25">
      <c r="A61" s="38"/>
      <c r="B61" s="38"/>
      <c r="C61" s="38"/>
      <c r="D61" s="38"/>
      <c r="E61" s="38"/>
      <c r="F61" s="38"/>
      <c r="G61" s="38"/>
      <c r="H61" s="38"/>
      <c r="I61" s="49"/>
      <c r="J61" s="38"/>
      <c r="K61" s="38"/>
      <c r="L61" s="50"/>
      <c r="M61" s="40"/>
      <c r="N61" s="38"/>
      <c r="O61" s="40"/>
      <c r="P61" s="38"/>
      <c r="Q61" s="38"/>
      <c r="R61" s="38"/>
    </row>
    <row r="62" spans="1:19" s="24" customFormat="1" x14ac:dyDescent="0.25">
      <c r="A62" s="52"/>
      <c r="B62" s="52"/>
      <c r="C62" s="52"/>
      <c r="D62" s="53"/>
      <c r="E62" s="53"/>
      <c r="F62" s="53"/>
      <c r="G62" s="53"/>
      <c r="H62" s="53"/>
      <c r="I62" s="54"/>
      <c r="J62" s="53"/>
      <c r="K62"/>
      <c r="L62" s="55"/>
      <c r="M62" s="56"/>
      <c r="N62" s="56"/>
      <c r="O62" s="56"/>
      <c r="P62" s="56"/>
      <c r="Q62" s="53"/>
      <c r="R62" s="53"/>
      <c r="S62" s="23"/>
    </row>
    <row r="63" spans="1:19" ht="15" customHeight="1" x14ac:dyDescent="0.25">
      <c r="L63" s="57"/>
      <c r="M63" s="58"/>
      <c r="N63" s="59" t="s">
        <v>140</v>
      </c>
      <c r="O63" s="60"/>
      <c r="P63"/>
    </row>
    <row r="64" spans="1:19" x14ac:dyDescent="0.25">
      <c r="L64" s="57"/>
      <c r="M64" s="61"/>
      <c r="N64" s="15" t="s">
        <v>141</v>
      </c>
      <c r="O64" s="15" t="s">
        <v>142</v>
      </c>
      <c r="P64"/>
    </row>
    <row r="65" spans="12:16" ht="15.75" customHeight="1" x14ac:dyDescent="0.25">
      <c r="M65" s="15" t="s">
        <v>143</v>
      </c>
      <c r="N65" s="62">
        <v>11</v>
      </c>
      <c r="O65" s="63">
        <f>O7+O10+O12+O22+O26+O32+O34+O38+O44+O50+O58</f>
        <v>400534.4</v>
      </c>
      <c r="P65"/>
    </row>
    <row r="71" spans="12:16" x14ac:dyDescent="0.25">
      <c r="L71" t="s">
        <v>144</v>
      </c>
    </row>
  </sheetData>
  <mergeCells count="195">
    <mergeCell ref="N63:O63"/>
    <mergeCell ref="M58:M61"/>
    <mergeCell ref="N58:N61"/>
    <mergeCell ref="O58:O61"/>
    <mergeCell ref="P58:P61"/>
    <mergeCell ref="Q58:Q61"/>
    <mergeCell ref="R58:R61"/>
    <mergeCell ref="G58:G61"/>
    <mergeCell ref="H58:H61"/>
    <mergeCell ref="I58:I61"/>
    <mergeCell ref="J58:J61"/>
    <mergeCell ref="K58:K61"/>
    <mergeCell ref="L58:L61"/>
    <mergeCell ref="Q50:Q57"/>
    <mergeCell ref="R50:R57"/>
    <mergeCell ref="H54:H57"/>
    <mergeCell ref="I54:I57"/>
    <mergeCell ref="A58:A61"/>
    <mergeCell ref="B58:B61"/>
    <mergeCell ref="C58:C61"/>
    <mergeCell ref="D58:D61"/>
    <mergeCell ref="E58:E61"/>
    <mergeCell ref="F58:F61"/>
    <mergeCell ref="K50:K57"/>
    <mergeCell ref="L50:L57"/>
    <mergeCell ref="M50:M57"/>
    <mergeCell ref="N50:N57"/>
    <mergeCell ref="O50:O57"/>
    <mergeCell ref="P50:P57"/>
    <mergeCell ref="Q44:Q49"/>
    <mergeCell ref="R44:R49"/>
    <mergeCell ref="A50:A57"/>
    <mergeCell ref="B50:B57"/>
    <mergeCell ref="C50:C57"/>
    <mergeCell ref="D50:D57"/>
    <mergeCell ref="E50:E57"/>
    <mergeCell ref="F50:F57"/>
    <mergeCell ref="G50:G57"/>
    <mergeCell ref="J50:J57"/>
    <mergeCell ref="K44:K49"/>
    <mergeCell ref="L44:L49"/>
    <mergeCell ref="M44:M49"/>
    <mergeCell ref="N44:N49"/>
    <mergeCell ref="O44:O49"/>
    <mergeCell ref="P44:P49"/>
    <mergeCell ref="Q38:Q43"/>
    <mergeCell ref="R38:R43"/>
    <mergeCell ref="A44:A49"/>
    <mergeCell ref="B44:B49"/>
    <mergeCell ref="C44:C49"/>
    <mergeCell ref="D44:D49"/>
    <mergeCell ref="E44:E49"/>
    <mergeCell ref="F44:F49"/>
    <mergeCell ref="G44:G49"/>
    <mergeCell ref="J44:J49"/>
    <mergeCell ref="K38:K43"/>
    <mergeCell ref="L38:L43"/>
    <mergeCell ref="M38:M43"/>
    <mergeCell ref="N38:N43"/>
    <mergeCell ref="O38:O43"/>
    <mergeCell ref="P38:P43"/>
    <mergeCell ref="Q34:Q37"/>
    <mergeCell ref="R34:R37"/>
    <mergeCell ref="A38:A43"/>
    <mergeCell ref="B38:B43"/>
    <mergeCell ref="C38:C43"/>
    <mergeCell ref="D38:D43"/>
    <mergeCell ref="E38:E43"/>
    <mergeCell ref="F38:F43"/>
    <mergeCell ref="G38:G43"/>
    <mergeCell ref="J38:J43"/>
    <mergeCell ref="K34:K37"/>
    <mergeCell ref="L34:L37"/>
    <mergeCell ref="M34:M37"/>
    <mergeCell ref="N34:N37"/>
    <mergeCell ref="O34:O37"/>
    <mergeCell ref="P34:P37"/>
    <mergeCell ref="Q32:Q33"/>
    <mergeCell ref="R32:R33"/>
    <mergeCell ref="A34:A37"/>
    <mergeCell ref="B34:B37"/>
    <mergeCell ref="C34:C37"/>
    <mergeCell ref="D34:D37"/>
    <mergeCell ref="E34:E37"/>
    <mergeCell ref="F34:F37"/>
    <mergeCell ref="G34:G37"/>
    <mergeCell ref="J34:J37"/>
    <mergeCell ref="K32:K33"/>
    <mergeCell ref="L32:L33"/>
    <mergeCell ref="M32:M33"/>
    <mergeCell ref="N32:N33"/>
    <mergeCell ref="O32:O33"/>
    <mergeCell ref="P32:P33"/>
    <mergeCell ref="Q26:Q31"/>
    <mergeCell ref="R26:R31"/>
    <mergeCell ref="A32:A33"/>
    <mergeCell ref="B32:B33"/>
    <mergeCell ref="C32:C33"/>
    <mergeCell ref="D32:D33"/>
    <mergeCell ref="E32:E33"/>
    <mergeCell ref="F32:F33"/>
    <mergeCell ref="G32:G33"/>
    <mergeCell ref="J32:J33"/>
    <mergeCell ref="K26:K31"/>
    <mergeCell ref="L26:L31"/>
    <mergeCell ref="M26:M31"/>
    <mergeCell ref="N26:N31"/>
    <mergeCell ref="O26:O31"/>
    <mergeCell ref="P26:P31"/>
    <mergeCell ref="Q22:Q25"/>
    <mergeCell ref="R22:R25"/>
    <mergeCell ref="A26:A31"/>
    <mergeCell ref="B26:B31"/>
    <mergeCell ref="C26:C31"/>
    <mergeCell ref="D26:D31"/>
    <mergeCell ref="E26:E31"/>
    <mergeCell ref="F26:F31"/>
    <mergeCell ref="G26:G31"/>
    <mergeCell ref="J26:J31"/>
    <mergeCell ref="K22:K25"/>
    <mergeCell ref="L22:L25"/>
    <mergeCell ref="M22:M25"/>
    <mergeCell ref="N22:N25"/>
    <mergeCell ref="O22:O25"/>
    <mergeCell ref="P22:P25"/>
    <mergeCell ref="Q12:Q21"/>
    <mergeCell ref="R12:R21"/>
    <mergeCell ref="A22:A25"/>
    <mergeCell ref="B22:B25"/>
    <mergeCell ref="C22:C25"/>
    <mergeCell ref="D22:D25"/>
    <mergeCell ref="E22:E25"/>
    <mergeCell ref="F22:F25"/>
    <mergeCell ref="G22:G25"/>
    <mergeCell ref="J22:J25"/>
    <mergeCell ref="K12:K21"/>
    <mergeCell ref="L12:L21"/>
    <mergeCell ref="M12:M21"/>
    <mergeCell ref="N12:N21"/>
    <mergeCell ref="O12:O21"/>
    <mergeCell ref="P12:P21"/>
    <mergeCell ref="Q10:Q11"/>
    <mergeCell ref="R10:R11"/>
    <mergeCell ref="A12:A21"/>
    <mergeCell ref="B12:B21"/>
    <mergeCell ref="C12:C21"/>
    <mergeCell ref="D12:D21"/>
    <mergeCell ref="E12:E21"/>
    <mergeCell ref="F12:F21"/>
    <mergeCell ref="G12:G21"/>
    <mergeCell ref="J12:J21"/>
    <mergeCell ref="K10:K11"/>
    <mergeCell ref="L10:L11"/>
    <mergeCell ref="M10:M11"/>
    <mergeCell ref="N10:N11"/>
    <mergeCell ref="O10:O11"/>
    <mergeCell ref="P10:P11"/>
    <mergeCell ref="Q7:Q9"/>
    <mergeCell ref="R7:R9"/>
    <mergeCell ref="A10:A11"/>
    <mergeCell ref="B10:B11"/>
    <mergeCell ref="C10:C11"/>
    <mergeCell ref="D10:D11"/>
    <mergeCell ref="E10:E11"/>
    <mergeCell ref="F10:F11"/>
    <mergeCell ref="G10:G11"/>
    <mergeCell ref="J10:J11"/>
    <mergeCell ref="K7:K9"/>
    <mergeCell ref="L7:L9"/>
    <mergeCell ref="M7:M9"/>
    <mergeCell ref="N7:N9"/>
    <mergeCell ref="O7:O9"/>
    <mergeCell ref="P7:P9"/>
    <mergeCell ref="Q4:Q5"/>
    <mergeCell ref="R4:R5"/>
    <mergeCell ref="A7:A9"/>
    <mergeCell ref="B7:B9"/>
    <mergeCell ref="C7:C9"/>
    <mergeCell ref="D7:D9"/>
    <mergeCell ref="E7:E9"/>
    <mergeCell ref="F7:F9"/>
    <mergeCell ref="G7:G9"/>
    <mergeCell ref="J7:J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Lubelska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2021-01-08T11:03:07Z</dcterms:created>
  <dcterms:modified xsi:type="dcterms:W3CDTF">2021-01-08T11:03:07Z</dcterms:modified>
</cp:coreProperties>
</file>