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1_do_Uchwaly_54_PO_2020-2021_partnerskie\"/>
    </mc:Choice>
  </mc:AlternateContent>
  <xr:revisionPtr revIDLastSave="0" documentId="8_{16B47C24-D633-4DB6-BD8E-23E689B73C99}" xr6:coauthVersionLast="45" xr6:coauthVersionMax="45" xr10:uidLastSave="{00000000-0000-0000-0000-000000000000}"/>
  <bookViews>
    <workbookView xWindow="-120" yWindow="-120" windowWidth="29040" windowHeight="15840" xr2:uid="{772CC85D-2C8F-4DB7-BA91-94060394C357}"/>
  </bookViews>
  <sheets>
    <sheet name="Lubu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</calcChain>
</file>

<file path=xl/sharedStrings.xml><?xml version="1.0" encoding="utf-8"?>
<sst xmlns="http://schemas.openxmlformats.org/spreadsheetml/2006/main" count="168" uniqueCount="141">
  <si>
    <t>Operacje partnerów KSOW do Planu operacyjnego KSOW na lata 2020-2021 - Województwo Lubuskie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</si>
  <si>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</si>
  <si>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</si>
  <si>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</si>
  <si>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</si>
  <si>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</si>
  <si>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</si>
  <si>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</si>
  <si>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</si>
  <si>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</si>
  <si>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</si>
  <si>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</si>
  <si>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</si>
  <si>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</si>
  <si>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</si>
  <si>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</si>
  <si>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</si>
  <si>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</si>
  <si>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</si>
  <si>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</si>
  <si>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</si>
  <si>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</si>
  <si>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</si>
  <si>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</si>
  <si>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</si>
  <si>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</si>
  <si>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</si>
  <si>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</si>
  <si>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</si>
  <si>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</si>
  <si>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</si>
  <si>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</si>
  <si>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</si>
  <si>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</si>
  <si>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</si>
  <si>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Lokalne Grupy Działania szansą rozwoju Województwa Lubuskiego</t>
  </si>
  <si>
    <t>Cele operacji: „podpatrywanie" dobrych praktyk w ramach działań realizowanych przez regionalne sieci i federacje LGD i LGD na obszarze Polski oraz Czech, nawiązanie kontaktów w celu wypracowywania modelowych rozwiązań w zakresie założeń programowych do przygotowania Lokalnych Strategii Rozwoju na lata 2021 – 2027 poprzez udział w wizycie studyjnej a także poznanie doświadczeń w zakresie współpracy promocji i propagowania LGD jako podmiotu mającego znaczenie w rozwoju regionu. TEMAT: Aktywizacja mieszkańców obszarów wiejskich w celu tworzenia partnerstw na rzecz realizacji projektów nakierowanych na rozwój tych obszarów, w skład których wchodzą przedstawiciele sektora publicznego, sektora prywatnego oraz organizacji pozarządowych oraz Upowszechnianie wiedzy dotyczącej zarządzania projektami z zakresu rozwoju obszarów wiejskich</t>
  </si>
  <si>
    <t>wyjazd studyjny</t>
  </si>
  <si>
    <t>liczba wyjazdów studyjnych/liczba uczestników wyjazdów studyjnych</t>
  </si>
  <si>
    <t>1/15</t>
  </si>
  <si>
    <t>Przedstawiciele Lubuskiej Sieci LGD oraz przedstawicieli UM</t>
  </si>
  <si>
    <t>II-IV</t>
  </si>
  <si>
    <t>Lokalna Grupa Działania Zielone Światło</t>
  </si>
  <si>
    <t>ul. Piastów 10 B, 66 - 600 Krosno Odrzańskie</t>
  </si>
  <si>
    <t>Piknik z Lubuskim LGD nad Odrą</t>
  </si>
  <si>
    <t xml:space="preserve">Cel operacji: zwiększenie rozpoznawalności lubuskich LGD 
i województwa lubuskiego, prezentacja osiągnięć lubuskiej wsi oraz promocja turystyczna obszaru oraz nawiązanie współpracy na rzecz promocji turystki, produktu regionalnego przez LGD. Ukazanie wizerunku regionu, jako miejsca atrakcyjnego do życia i rozwoju zawodowego, w tym promocja dóbr spożywczych wytwarzanych w województwie (regionalnych i lokalnych). TEMAT: Promocja jakości życia na wsi lub promocja wsi jako miejsca do życia i rozwoju zawodowego
</t>
  </si>
  <si>
    <t>stoisko wystawiennicze</t>
  </si>
  <si>
    <t xml:space="preserve">Liczba stoisk wystawienniczych/Szacowana liczba odwiedzających stoiska wystawiennicze </t>
  </si>
  <si>
    <t>1/1000</t>
  </si>
  <si>
    <t>Wystawcy, przedsiębiorcy, przedstawiciele branży turystycznej  z obszaru LGD województwa lubuskiego</t>
  </si>
  <si>
    <t>I-III</t>
  </si>
  <si>
    <t>Poznaj swego sąsiada – prezentacja produktów tradycyjnych i regionalnych</t>
  </si>
  <si>
    <t>Cel operacji: wzrost rozwoju przedsiębiorczości ukierunkowanej na produkcję produktów regionalnych lub tradycyjnych na obszarach wiejskich na terenie Powiatu Żagańskiego  TEMAT: Aktywizacja mieszkańców obszarów wiejskich w celu tworzenia partnerstw na rzecz realizacji projektów nakierowanych na rozwój tych obszarów, w skład których wchodzą przedstawiciele sektora publicznego, sektora prywatnego oraz organizacji pozarządowych oraz Wspieranie rozwoju przedsiębiorczości na obszarach wiejskich przez podnoszenie poziomu wiedzy i umiejętności w obszarze małego przetwórstwa lokalnego lub w obszarze rozwoju zielonej gospodarki, w tym tworzenie nowych miejsc pracy  oraz Promocja jakości życia na wsi lub promocja wsi jako miejsca do życia i rozwoju zawodowego oraz Wspieranie tworzenia sieci współpracy partnerskiej dotyczącej rolnictwa i obszarów wiejskich przez podnoszenie poziomu wiedzy w tym zakresie</t>
  </si>
  <si>
    <t>1/20</t>
  </si>
  <si>
    <t>Producenci produktów regionalnych lub/i tradycyjnych z terenu powiatu żagańskiego oraz przedstawiciele lokalnego samorządu działający na rzecz rozwoju obszarów wiejskich</t>
  </si>
  <si>
    <r>
      <t>I</t>
    </r>
    <r>
      <rPr>
        <b/>
        <sz val="11"/>
        <rFont val="Calibri"/>
        <family val="2"/>
        <charset val="238"/>
        <scheme val="minor"/>
      </rPr>
      <t>-IV</t>
    </r>
  </si>
  <si>
    <t>Powiat Żagański</t>
  </si>
  <si>
    <t>ul. Dworcowa 39, 68 - 100 Żagań</t>
  </si>
  <si>
    <t>Młodzi Producenci Rolni</t>
  </si>
  <si>
    <t>Cel operacji: promocja szerokiej współpracy młodych producentów rolnych oraz osób związanych zawodowo lub zamieszkujących tereny wiejskie województwa lubuskiego, rozwijanie twórczych zainteresowań wśród młodych producentów rolnych, rozbudzanie ambicji dalszego doskonalenia zawodowego, wymiana doświadczeń i przekazywanie dobrych praktyk w tym w zakresie bezpieczeństwa pracy, popularyzacja osiągnięć w rolnictwie i nowych metod rozwoju. TEMAT: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gospodarki, w tym tworzenie nowych miejsc pracy  oraz Promocja jakości życia na wsi lub promocja wsi jako miejsca do życia i rozwoju zawodowego oraz Wspieranie tworzenia sieci współpracy partnerskiej dotyczącej rolnictwa i obszarów wiejskich przez podnoszenie poziomu wiedzy w tym zakresie</t>
  </si>
  <si>
    <t>konferencja, konkurs/olimpiada</t>
  </si>
  <si>
    <t>liczba konferencji/liczba uczestników konferencji/liczba konkursów/olimpiad Liczba uczestników konkursów / olimpiad</t>
  </si>
  <si>
    <t>1/50/1/20</t>
  </si>
  <si>
    <t>Uczniowie Zespołów Szkół Centrów Kształcenia Rolniczego z terenu województwa lubuskiego oraz młodzi producenci rolni</t>
  </si>
  <si>
    <t>I</t>
  </si>
  <si>
    <t>Związek Młodzieży Wiejskiej</t>
  </si>
  <si>
    <t>ul. Chmielna 6/6, 00-020 Warszawa</t>
  </si>
  <si>
    <t>Konferencja pod nazwą: Ochrona wód i powietrza, uwzględniając wymagania ramowej dyrektywy wodnej, dyrektywy azotanowej, dyrektywy NEC</t>
  </si>
  <si>
    <t>Cel operacji: przekazanie i wymiana wiedzy podczas konferencji z zaproponowanego zakresu tematycznego tj. Ochrona wód i powietrza, uwzględniając wymagania ramowej dyrektywy wodnej, dyrektywy azotanowej, dyrektywy NEC oraz jej późniejsze wykorzystanie w praktyce przez uczestników. TEMAT: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pkt. 4.7 oraz Wspieranie tworzenia sieci współpracy partnerskiej dotyczącej rolnictwa i obszarów wiejskich przez podnoszenie poziomu wiedzy w tym zakresie oraz Upowszechnianie wiedzy w zakresie planowania rozwoju lokalnego z uwzględnieniem potencjału ekonomicznego, społecznego i środowiskowego danego obszaru</t>
  </si>
  <si>
    <t>konferencja</t>
  </si>
  <si>
    <t>liczba konferencji/liczba uczestników konferencji</t>
  </si>
  <si>
    <t>1/50</t>
  </si>
  <si>
    <t>Rolnicy, przedsiębiorcy, naukowcy, doradcy z terenu województwa lubuskiego. Osoby prowadzące swoją działalność na terenie województwa lubuskiego, które będą chciały zdobyć lub pogłębić  wiedzę odnośnie dyrektywy azotanowej, wodnej i NEC. Rolnicy i przedsiębiorcy są zainteresowanie prowadzeniem swoich gospodarstw w taki sposób, aby nie naruszały one środowiska naturalnego</t>
  </si>
  <si>
    <t>Lubuski Ośrodek Doradztwa Rolniczego w Kalsku</t>
  </si>
  <si>
    <t>Kalsk 91, 66-100 Sulechów</t>
  </si>
  <si>
    <t>Dożynki Gminne- Przytoczna 2020</t>
  </si>
  <si>
    <t>Cel operacji: zainicjowanie wspólnych działań przez producentów rolnych, zrzeszania organizacji, które wzmocnią ich pozycję na rynku i pozwolą rozwijać produkcję we właściwym kierunku TEMAT: Upowszechnianie wiedzy w zakresie optymalizacji wykorzystywania przez mieszkańców obszarów wiejskich zasobów środowiska naturalnego oraz Promocja jakości życia na wsi lub promocja wsi jako miejsca do życia i rozwoju zawodowego</t>
  </si>
  <si>
    <t>impreza plenerowa</t>
  </si>
  <si>
    <t>liczba imprez plenerowych/szacowana liczba uczestników imprez plenerowych</t>
  </si>
  <si>
    <t>Mieszkańcy powiatu międzyrzeckiego a w szczególności gminy Przytoczna, a przede wszystkim rolnicy i osoby korzystające ze środków Programu Rozwoju Obszarów Wiejskich</t>
  </si>
  <si>
    <t>III</t>
  </si>
  <si>
    <t>20 814,00</t>
  </si>
  <si>
    <t>Gmina Przytoczna</t>
  </si>
  <si>
    <t>ul. Rokitniańska 4, 66-340 Przytoczna</t>
  </si>
  <si>
    <t>Nowoczesne rolnictwo w zgodzie z tradycją i ekologią – objazd studyjny</t>
  </si>
  <si>
    <t>Cel operacji: organizacja objazdu studyjnego po wybranych sudeckich gospodarstwach, które podjęły ciekawe i skuteczne inicjatywy na rzecz rozwoju obszarów wiejskich. Wiedza i umiejętności nabyte podczas objazdu skutkować będą nowymi inicjatywami na obszarach wiejskich województwa lubuskiego. TEMAT: Wspieranie rozwoju przedsiębiorczości na obszarach wiejskich przez podnoszenie poziomu wiedzy i umiejętności w obszarach innych niż wskazane w pkt. 4.6</t>
  </si>
  <si>
    <t>1/8</t>
  </si>
  <si>
    <t>Rolnicy z terenu województwa lubuskiego gotowi na zmianę lub rozpoczęcie działalności w oparciu o tradycję, ekologie i zrównoważoną gospodarkę
oraz przedstawiciele Muzeum Etnograficznego w Zielonej Górze</t>
  </si>
  <si>
    <t>Muzeum Etnograficzne w Zielonej Górze-Ochli</t>
  </si>
  <si>
    <t>ul. Muzealna 5, Ochla 66-006 Zielona Góra</t>
  </si>
  <si>
    <t>Zielone targi w Powiecie Żagańskim</t>
  </si>
  <si>
    <t>Cel operacji: Promocja rozwoju obszarów wiejskich i prezentacja dorobku wsi w tym produktów, usług i towarów wytwarzanych na wsi wśród społeczności Powiatu Żagańskiego. TEMAT: Aktywizacja mieszkańców obszarów wiejskich w celu tworzenia partnerstw na rzecz realizacji projektów nakierowanych na rozwój tych obszarów, w skład których wchodzą przedstawiciele sektora publicznego, sektora prywatnego oraz organizacji pozarządowych oraz Wspieranie rozwoju przedsiębiorczości na obszarach wiejskich przez podnoszenie poziomu wiedzy i umiejętności w obszarze małego przetwórstwa lokalnego lub w obszarze rozwoju zielonej gospodarki,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</t>
  </si>
  <si>
    <t>targi</t>
  </si>
  <si>
    <t>liczba targów/liczba uczestników targów</t>
  </si>
  <si>
    <t>1/1250</t>
  </si>
  <si>
    <t>Wystawcy prezentujący swoje produkty i towary, przedstawiciele stowarzyszeń –prezentujący swoją działalność, animatorzy z terenów wiejskich prowadzący warsztaty wyplatania z wikliny, wyplatania wianków, wykonywania naczyń z gliny</t>
  </si>
  <si>
    <r>
      <t>I-</t>
    </r>
    <r>
      <rPr>
        <b/>
        <sz val="11"/>
        <rFont val="Calibri"/>
        <family val="2"/>
        <charset val="238"/>
        <scheme val="minor"/>
      </rPr>
      <t>IV</t>
    </r>
  </si>
  <si>
    <t>17 782,50</t>
  </si>
  <si>
    <t>Targi: Smaki Regionu</t>
  </si>
  <si>
    <t>Cel operacji: ożywienie lokalnej tradycji, mobilizacja społeczności lokalnej do wspólnej pracy i wszelkich inicjatyw na rzecz rozwoju obszarów wiejskich.
Promocja wsi jako miejsca do życia, rozwoju i poprawy jakości życia, popularyzacji tradycji kulinarnej i twórczości ludowej i wykreowania pozytywnego wizerunku gminy na rzecz rozwoju wiejskiej działalności gospodarczej.</t>
  </si>
  <si>
    <t>targi/impreza plenerowa</t>
  </si>
  <si>
    <t xml:space="preserve">liczba targów / imprez plenerowych/Szacowana liczba uczestników targów / imprez plenerowych </t>
  </si>
  <si>
    <r>
      <t>1/</t>
    </r>
    <r>
      <rPr>
        <b/>
        <sz val="11"/>
        <rFont val="Calibri"/>
        <family val="2"/>
        <charset val="238"/>
        <scheme val="minor"/>
      </rPr>
      <t>300</t>
    </r>
  </si>
  <si>
    <t>Mieszkańcy obszarów wiejskich województwa lubuskiego, osoby niepełnosprawne, młodzież, rolnicy, sołtysi i rady sołeckie, członkowie Kół Gospodyń Wiejskich, którzy odwiedzą imprezę</t>
  </si>
  <si>
    <t>Gmina Zwierzyn</t>
  </si>
  <si>
    <t>ul. Wojska Polskiego 8, 66 - 542</t>
  </si>
  <si>
    <t>Poznajemy tradycje naszego regionu - wiem gdzie mieszkam</t>
  </si>
  <si>
    <t>Cel operacji: pokazanie mieszkańcom wsi tradycji, kultury i obyczajów regionu. Poznanie strojów, muzyki i tańca lubuskiego oraz górali bukowińskich. Warsztaty wzbogacą ich wiedzę i pozwolą zwiększyć poczucie tożsamości i przynależności do miejsca swojego zamieszkania. Projekt będzie też przyczyną wyjścia z domu i spotkania się z innymi osobami, a ponadto będzie to wydarzenie kulturalne na terenach wiejskich. TEMAT: Promocja jakości życia na wsi lub promocja wsi jako miejsca do życia i rozwoju zawodowego oraz Upowszechnianie wiedzy w zakresie planowania rozwoju lokalnego z uwzględnieniem potencjału ekonomicznego, społecznego i środowiskowego danego obszaru</t>
  </si>
  <si>
    <t>warsztaty</t>
  </si>
  <si>
    <t>liczba warsztatów/liczba uczestników</t>
  </si>
  <si>
    <t>2/50</t>
  </si>
  <si>
    <t xml:space="preserve">Rolnicy, ich rodziny, emerytowani rolnicy oraz mieszkańcy wsi szczególnie starsi i niepełnosprawni z terenu województwa lubuskiego </t>
  </si>
  <si>
    <r>
      <t>II-</t>
    </r>
    <r>
      <rPr>
        <b/>
        <sz val="11"/>
        <rFont val="Calibri"/>
        <family val="2"/>
        <charset val="238"/>
        <scheme val="minor"/>
      </rPr>
      <t>IV</t>
    </r>
  </si>
  <si>
    <t xml:space="preserve">Koło Gospodyń Wiejskich w Urzutach </t>
  </si>
  <si>
    <t xml:space="preserve"> ul. Brzozowa 2, 66 - 010 Urzuty</t>
  </si>
  <si>
    <t>Rzemiosło artystyczne formą aktywizacji mieszkańców obszarów wiejskich</t>
  </si>
  <si>
    <t>Cel operacji: organizacja warsztatów malarskich i rzeźbiarskich dla środowisk zagrożonych wykluczeniem społecznym, promocja tradycji rzeźbiarskich i malarskich poprzez realizacje warsztatów, edukacja w zakresie regionalnego dziedzictwa kulturowego ze szczególnym uwzględnieniem artystycznej twórczości ludowej, propagowanie powrotu do tradycji wykorzystywanej współcześnie jako nowe formy designu. TEMAT: Upowszechnianie wiedzy w zakresie planowania rozwoju lokalnego z uwzględnieniem potencjału ekonomicznego, społecznego i środowiskowego danego obszaru</t>
  </si>
  <si>
    <t>Uczestnicy w wieku emerytalnym</t>
  </si>
  <si>
    <t>II-III</t>
  </si>
  <si>
    <t>Publikacja „Wieś Powiatu Żagańskiego- dziedzictwo i przyszłość”</t>
  </si>
  <si>
    <t>Cel operacji: Promocja rozwoju obszarów wiejskich i prezentacja dorobku wsi poprzez wykonanie i dystrybucję publikacji wśród społeczności Powiatu Żagańskiego. TEMAT: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ekonomicznego, społecznego i środowiskowego danego obszaru</t>
  </si>
  <si>
    <t>publikacja</t>
  </si>
  <si>
    <t>liczba tytułów publikacji</t>
  </si>
  <si>
    <t>1</t>
  </si>
  <si>
    <t xml:space="preserve">Sołectwa w Powiecie Żagańskim, biblioteki miejskie i wiejskie z terenu Powiatu, uczestnicy dożynek wojewódzkich w 2020 r. na terenie Powiatu Żagańskiego, jako nagrody w otwartych konkursach oraz  wśród uczestników, mieszkańców powiatu i województwa   </t>
  </si>
  <si>
    <t>Konkurs ekologiczny pn. ,, Myśl ekologicznie- drugie życie plastiku’’</t>
  </si>
  <si>
    <t>Cel operacji: uświadomienie najmłodszym, że plastik ma kilka żyć i w naszych rękach leży to czy wykorzystamy ten fakt. Motywacja dzieci do twórczego działania i wykorzystania odpadów, co może wpłynąć na późniejszej poszerzenie na większą skalę i zmotywowanie dzieci i ich rodziców do wdrażania w życie dobrych praktyk wykorzystywania plastiku powtórnie. TEMAT: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pkt. 4.6</t>
  </si>
  <si>
    <t>konkurs</t>
  </si>
  <si>
    <t>liczba konkursów/liczba uczestników konkursów</t>
  </si>
  <si>
    <t xml:space="preserve">Konkurs otwarty-nieograniczona liczba uczestników,
5 laureatów
</t>
  </si>
  <si>
    <t>Dzieci ze szkół z terenu Województwa Lubuskiego</t>
  </si>
  <si>
    <t>Konkurs pn.: Najładniejsze gospodarstwo agroturystyczne województwa lubuskiego w 2020 roku.</t>
  </si>
  <si>
    <t xml:space="preserve">Cel operacji: wyłonienie najładniejszego gospodarstwa agroturystycznego województwa lubuskiego w 2020 roku, spośród biorących udział 
w konkursie, jak również aktywizowanie i motywowanie właścicieli gospodarstw agroturystycznych do polepszania swojej oferty turystycznej, poprawę estetyki gospodarstwa, wymianę doświadczeń w prowadzeniu gospodarstwa. TEMAT: Promocja jakości życia na wsi lub promocja wsi jako miejsca do życia i rozwoju zawodowego
</t>
  </si>
  <si>
    <t>Liczba konkursów/Liczba uczestników konkursów</t>
  </si>
  <si>
    <t>1/11-15</t>
  </si>
  <si>
    <t>Gospodarstwa agroturystyczne województwa lubuskiego</t>
  </si>
  <si>
    <t>Operacje partnerów</t>
  </si>
  <si>
    <t>Liczba</t>
  </si>
  <si>
    <t>Kwota</t>
  </si>
  <si>
    <t>Razem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</si>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</sst>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6" xfId="0" applyBorder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45E0-7A96-4F38-A453-7E27C36E00A5}">
  <sheetPr codeName="Arkusz1"/>
  <dimension ref="A2:W30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4" width="11.4257812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2.7109375" customWidth="1"/>
    <col min="13" max="13" width="20.85546875" style="2" customWidth="1"/>
    <col min="14" max="14" width="15.42578125" style="2" customWidth="1"/>
    <col min="15" max="16" width="14.7109375" style="2" customWidth="1"/>
    <col min="17" max="17" width="16.7109375" customWidth="1"/>
    <col min="18" max="18" width="2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23" ht="18.75" x14ac:dyDescent="0.3">
      <c r="A2" s="1" t="s">
        <v>0</v>
      </c>
    </row>
    <row r="4" spans="1:23" s="10" customFormat="1" ht="56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23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23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23" s="23" customFormat="1" ht="217.5" customHeight="1" x14ac:dyDescent="0.25">
      <c r="A7" s="18">
        <v>1</v>
      </c>
      <c r="B7" s="18">
        <v>6</v>
      </c>
      <c r="C7" s="18">
        <v>5</v>
      </c>
      <c r="D7" s="19">
        <v>4</v>
      </c>
      <c r="E7" s="19" t="s">
        <v>35</v>
      </c>
      <c r="F7" s="19" t="s">
        <v>36</v>
      </c>
      <c r="G7" s="19" t="s">
        <v>37</v>
      </c>
      <c r="H7" s="19" t="s">
        <v>38</v>
      </c>
      <c r="I7" s="20" t="s">
        <v>39</v>
      </c>
      <c r="J7" s="19" t="s">
        <v>40</v>
      </c>
      <c r="K7" s="21" t="s">
        <v>41</v>
      </c>
      <c r="L7" s="21"/>
      <c r="M7" s="22">
        <v>22000</v>
      </c>
      <c r="N7" s="18"/>
      <c r="O7" s="22">
        <v>22000</v>
      </c>
      <c r="P7" s="22"/>
      <c r="Q7" s="19" t="s">
        <v>42</v>
      </c>
      <c r="R7" s="19" t="s">
        <v>43</v>
      </c>
      <c r="W7"/>
    </row>
    <row r="8" spans="1:23" s="23" customFormat="1" ht="137.25" customHeight="1" x14ac:dyDescent="0.25">
      <c r="A8" s="19">
        <v>2</v>
      </c>
      <c r="B8" s="19">
        <v>6</v>
      </c>
      <c r="C8" s="19">
        <v>5</v>
      </c>
      <c r="D8" s="19">
        <v>4</v>
      </c>
      <c r="E8" s="19" t="s">
        <v>44</v>
      </c>
      <c r="F8" s="24" t="s">
        <v>45</v>
      </c>
      <c r="G8" s="19" t="s">
        <v>46</v>
      </c>
      <c r="H8" s="19" t="s">
        <v>47</v>
      </c>
      <c r="I8" s="18" t="s">
        <v>48</v>
      </c>
      <c r="J8" s="19" t="s">
        <v>49</v>
      </c>
      <c r="K8" s="18" t="s">
        <v>50</v>
      </c>
      <c r="L8" s="21"/>
      <c r="M8" s="25">
        <v>47875.85</v>
      </c>
      <c r="N8" s="26"/>
      <c r="O8" s="25">
        <v>47875.85</v>
      </c>
      <c r="P8" s="27"/>
      <c r="Q8" s="19" t="s">
        <v>42</v>
      </c>
      <c r="R8" s="19" t="s">
        <v>43</v>
      </c>
      <c r="S8"/>
      <c r="T8"/>
      <c r="U8"/>
      <c r="V8"/>
      <c r="W8"/>
    </row>
    <row r="9" spans="1:23" ht="226.5" customHeight="1" x14ac:dyDescent="0.25">
      <c r="A9" s="18">
        <v>3</v>
      </c>
      <c r="B9" s="18">
        <v>1</v>
      </c>
      <c r="C9" s="18">
        <v>1</v>
      </c>
      <c r="D9" s="19">
        <v>9</v>
      </c>
      <c r="E9" s="19" t="s">
        <v>51</v>
      </c>
      <c r="F9" s="19" t="s">
        <v>52</v>
      </c>
      <c r="G9" s="19" t="s">
        <v>37</v>
      </c>
      <c r="H9" s="19" t="s">
        <v>38</v>
      </c>
      <c r="I9" s="20" t="s">
        <v>53</v>
      </c>
      <c r="J9" s="19" t="s">
        <v>54</v>
      </c>
      <c r="K9" s="21" t="s">
        <v>55</v>
      </c>
      <c r="L9" s="21"/>
      <c r="M9" s="22">
        <v>25171.200000000001</v>
      </c>
      <c r="N9" s="18"/>
      <c r="O9" s="22">
        <v>20131.2</v>
      </c>
      <c r="P9" s="22"/>
      <c r="Q9" s="19" t="s">
        <v>56</v>
      </c>
      <c r="R9" s="19" t="s">
        <v>57</v>
      </c>
    </row>
    <row r="10" spans="1:23" ht="223.5" customHeight="1" x14ac:dyDescent="0.25">
      <c r="A10" s="18">
        <v>4</v>
      </c>
      <c r="B10" s="18">
        <v>1</v>
      </c>
      <c r="C10" s="18">
        <v>1</v>
      </c>
      <c r="D10" s="19">
        <v>9</v>
      </c>
      <c r="E10" s="19" t="s">
        <v>58</v>
      </c>
      <c r="F10" s="19" t="s">
        <v>59</v>
      </c>
      <c r="G10" s="19" t="s">
        <v>60</v>
      </c>
      <c r="H10" s="19" t="s">
        <v>61</v>
      </c>
      <c r="I10" s="20" t="s">
        <v>62</v>
      </c>
      <c r="J10" s="19" t="s">
        <v>63</v>
      </c>
      <c r="K10" s="21" t="s">
        <v>64</v>
      </c>
      <c r="L10" s="21"/>
      <c r="M10" s="22">
        <v>9000</v>
      </c>
      <c r="N10" s="18"/>
      <c r="O10" s="22">
        <v>9000</v>
      </c>
      <c r="P10" s="22"/>
      <c r="Q10" s="19" t="s">
        <v>65</v>
      </c>
      <c r="R10" s="19" t="s">
        <v>66</v>
      </c>
    </row>
    <row r="11" spans="1:23" ht="252.75" customHeight="1" x14ac:dyDescent="0.25">
      <c r="A11" s="18">
        <v>5</v>
      </c>
      <c r="B11" s="18">
        <v>1</v>
      </c>
      <c r="C11" s="18">
        <v>1</v>
      </c>
      <c r="D11" s="19">
        <v>9</v>
      </c>
      <c r="E11" s="19" t="s">
        <v>67</v>
      </c>
      <c r="F11" s="19" t="s">
        <v>68</v>
      </c>
      <c r="G11" s="19" t="s">
        <v>69</v>
      </c>
      <c r="H11" s="19" t="s">
        <v>70</v>
      </c>
      <c r="I11" s="20" t="s">
        <v>71</v>
      </c>
      <c r="J11" s="19" t="s">
        <v>72</v>
      </c>
      <c r="K11" s="21" t="s">
        <v>50</v>
      </c>
      <c r="L11" s="21"/>
      <c r="M11" s="22">
        <v>5741.39</v>
      </c>
      <c r="N11" s="18"/>
      <c r="O11" s="22">
        <v>4953.58</v>
      </c>
      <c r="P11" s="22"/>
      <c r="Q11" s="19" t="s">
        <v>73</v>
      </c>
      <c r="R11" s="19" t="s">
        <v>74</v>
      </c>
    </row>
    <row r="12" spans="1:23" ht="120.75" customHeight="1" x14ac:dyDescent="0.25">
      <c r="A12" s="18">
        <v>6</v>
      </c>
      <c r="B12" s="18">
        <v>6</v>
      </c>
      <c r="C12" s="18">
        <v>1</v>
      </c>
      <c r="D12" s="19">
        <v>9</v>
      </c>
      <c r="E12" s="19" t="s">
        <v>75</v>
      </c>
      <c r="F12" s="19" t="s">
        <v>76</v>
      </c>
      <c r="G12" s="19" t="s">
        <v>77</v>
      </c>
      <c r="H12" s="19" t="s">
        <v>78</v>
      </c>
      <c r="I12" s="20" t="s">
        <v>48</v>
      </c>
      <c r="J12" s="19" t="s">
        <v>79</v>
      </c>
      <c r="K12" s="21" t="s">
        <v>80</v>
      </c>
      <c r="L12" s="21"/>
      <c r="M12" s="22" t="s">
        <v>81</v>
      </c>
      <c r="N12" s="18"/>
      <c r="O12" s="22">
        <v>17814</v>
      </c>
      <c r="P12" s="22"/>
      <c r="Q12" s="19" t="s">
        <v>82</v>
      </c>
      <c r="R12" s="19" t="s">
        <v>83</v>
      </c>
    </row>
    <row r="13" spans="1:23" ht="120" x14ac:dyDescent="0.25">
      <c r="A13" s="18">
        <v>7</v>
      </c>
      <c r="B13" s="18">
        <v>1</v>
      </c>
      <c r="C13" s="18">
        <v>1</v>
      </c>
      <c r="D13" s="19">
        <v>9</v>
      </c>
      <c r="E13" s="19" t="s">
        <v>84</v>
      </c>
      <c r="F13" s="19" t="s">
        <v>85</v>
      </c>
      <c r="G13" s="19" t="s">
        <v>37</v>
      </c>
      <c r="H13" s="19" t="s">
        <v>38</v>
      </c>
      <c r="I13" s="20" t="s">
        <v>86</v>
      </c>
      <c r="J13" s="19" t="s">
        <v>87</v>
      </c>
      <c r="K13" s="21" t="s">
        <v>80</v>
      </c>
      <c r="L13" s="21"/>
      <c r="M13" s="22">
        <v>10958.48</v>
      </c>
      <c r="N13" s="18"/>
      <c r="O13" s="22">
        <v>10958.48</v>
      </c>
      <c r="P13" s="22"/>
      <c r="Q13" s="19" t="s">
        <v>88</v>
      </c>
      <c r="R13" s="19" t="s">
        <v>89</v>
      </c>
    </row>
    <row r="14" spans="1:23" ht="222.75" customHeight="1" x14ac:dyDescent="0.25">
      <c r="A14" s="18">
        <v>8</v>
      </c>
      <c r="B14" s="18">
        <v>6</v>
      </c>
      <c r="C14" s="18">
        <v>3</v>
      </c>
      <c r="D14" s="19">
        <v>10</v>
      </c>
      <c r="E14" s="19" t="s">
        <v>90</v>
      </c>
      <c r="F14" s="19" t="s">
        <v>91</v>
      </c>
      <c r="G14" s="19" t="s">
        <v>92</v>
      </c>
      <c r="H14" s="19" t="s">
        <v>93</v>
      </c>
      <c r="I14" s="20" t="s">
        <v>94</v>
      </c>
      <c r="J14" s="19" t="s">
        <v>95</v>
      </c>
      <c r="K14" s="21" t="s">
        <v>96</v>
      </c>
      <c r="L14" s="21"/>
      <c r="M14" s="22" t="s">
        <v>97</v>
      </c>
      <c r="N14" s="18"/>
      <c r="O14" s="22">
        <v>15682.5</v>
      </c>
      <c r="P14" s="22"/>
      <c r="Q14" s="19" t="s">
        <v>56</v>
      </c>
      <c r="R14" s="19" t="s">
        <v>57</v>
      </c>
    </row>
    <row r="15" spans="1:23" ht="114.75" customHeight="1" x14ac:dyDescent="0.25">
      <c r="A15" s="18">
        <v>9</v>
      </c>
      <c r="B15" s="18">
        <v>6</v>
      </c>
      <c r="C15" s="18">
        <v>3</v>
      </c>
      <c r="D15" s="19">
        <v>10</v>
      </c>
      <c r="E15" s="19" t="s">
        <v>98</v>
      </c>
      <c r="F15" s="19" t="s">
        <v>99</v>
      </c>
      <c r="G15" s="19" t="s">
        <v>100</v>
      </c>
      <c r="H15" s="19" t="s">
        <v>101</v>
      </c>
      <c r="I15" s="20" t="s">
        <v>102</v>
      </c>
      <c r="J15" s="19" t="s">
        <v>103</v>
      </c>
      <c r="K15" s="21" t="s">
        <v>80</v>
      </c>
      <c r="L15" s="21"/>
      <c r="M15" s="22">
        <v>21831.54</v>
      </c>
      <c r="N15" s="18"/>
      <c r="O15" s="22">
        <v>19431.54</v>
      </c>
      <c r="P15" s="22"/>
      <c r="Q15" s="19" t="s">
        <v>104</v>
      </c>
      <c r="R15" s="19" t="s">
        <v>105</v>
      </c>
    </row>
    <row r="16" spans="1:23" ht="180" x14ac:dyDescent="0.25">
      <c r="A16" s="18">
        <v>10</v>
      </c>
      <c r="B16" s="18">
        <v>6</v>
      </c>
      <c r="C16" s="18">
        <v>5</v>
      </c>
      <c r="D16" s="19">
        <v>11</v>
      </c>
      <c r="E16" s="19" t="s">
        <v>106</v>
      </c>
      <c r="F16" s="19" t="s">
        <v>107</v>
      </c>
      <c r="G16" s="19" t="s">
        <v>108</v>
      </c>
      <c r="H16" s="19" t="s">
        <v>109</v>
      </c>
      <c r="I16" s="20" t="s">
        <v>110</v>
      </c>
      <c r="J16" s="19" t="s">
        <v>111</v>
      </c>
      <c r="K16" s="21" t="s">
        <v>112</v>
      </c>
      <c r="L16" s="21"/>
      <c r="M16" s="22">
        <v>1800</v>
      </c>
      <c r="N16" s="18"/>
      <c r="O16" s="22">
        <v>1800</v>
      </c>
      <c r="P16" s="22"/>
      <c r="Q16" s="19" t="s">
        <v>113</v>
      </c>
      <c r="R16" s="19" t="s">
        <v>114</v>
      </c>
    </row>
    <row r="17" spans="1:19" ht="150" customHeight="1" x14ac:dyDescent="0.25">
      <c r="A17" s="18">
        <v>11</v>
      </c>
      <c r="B17" s="18">
        <v>6</v>
      </c>
      <c r="C17" s="18">
        <v>5</v>
      </c>
      <c r="D17" s="19">
        <v>11</v>
      </c>
      <c r="E17" s="19" t="s">
        <v>115</v>
      </c>
      <c r="F17" s="24" t="s">
        <v>116</v>
      </c>
      <c r="G17" s="19" t="s">
        <v>108</v>
      </c>
      <c r="H17" s="19" t="s">
        <v>109</v>
      </c>
      <c r="I17" s="20" t="s">
        <v>39</v>
      </c>
      <c r="J17" s="19" t="s">
        <v>117</v>
      </c>
      <c r="K17" s="28" t="s">
        <v>118</v>
      </c>
      <c r="L17" s="21"/>
      <c r="M17" s="22">
        <v>9900</v>
      </c>
      <c r="N17" s="18"/>
      <c r="O17" s="22">
        <v>9900</v>
      </c>
      <c r="P17" s="22"/>
      <c r="Q17" s="19" t="s">
        <v>88</v>
      </c>
      <c r="R17" s="19" t="s">
        <v>89</v>
      </c>
    </row>
    <row r="18" spans="1:19" ht="177.75" customHeight="1" x14ac:dyDescent="0.25">
      <c r="A18" s="18">
        <v>12</v>
      </c>
      <c r="B18" s="18">
        <v>1</v>
      </c>
      <c r="C18" s="18">
        <v>3</v>
      </c>
      <c r="D18" s="19">
        <v>13</v>
      </c>
      <c r="E18" s="19" t="s">
        <v>119</v>
      </c>
      <c r="F18" s="19" t="s">
        <v>120</v>
      </c>
      <c r="G18" s="19" t="s">
        <v>121</v>
      </c>
      <c r="H18" s="19" t="s">
        <v>122</v>
      </c>
      <c r="I18" s="20" t="s">
        <v>123</v>
      </c>
      <c r="J18" s="19" t="s">
        <v>124</v>
      </c>
      <c r="K18" s="21" t="s">
        <v>50</v>
      </c>
      <c r="L18" s="21"/>
      <c r="M18" s="29">
        <v>28077.8</v>
      </c>
      <c r="N18" s="18"/>
      <c r="O18" s="29">
        <v>24327.8</v>
      </c>
      <c r="P18" s="22"/>
      <c r="Q18" s="19" t="s">
        <v>56</v>
      </c>
      <c r="R18" s="19" t="s">
        <v>57</v>
      </c>
    </row>
    <row r="19" spans="1:19" ht="180" x14ac:dyDescent="0.25">
      <c r="A19" s="18">
        <v>13</v>
      </c>
      <c r="B19" s="18">
        <v>4</v>
      </c>
      <c r="C19" s="18">
        <v>1</v>
      </c>
      <c r="D19" s="19">
        <v>13</v>
      </c>
      <c r="E19" s="19" t="s">
        <v>125</v>
      </c>
      <c r="F19" s="19" t="s">
        <v>126</v>
      </c>
      <c r="G19" s="19" t="s">
        <v>127</v>
      </c>
      <c r="H19" s="19" t="s">
        <v>128</v>
      </c>
      <c r="I19" s="20" t="s">
        <v>129</v>
      </c>
      <c r="J19" s="19" t="s">
        <v>130</v>
      </c>
      <c r="K19" s="21" t="s">
        <v>41</v>
      </c>
      <c r="L19" s="21"/>
      <c r="M19" s="22">
        <v>9381.9500000000007</v>
      </c>
      <c r="N19" s="18"/>
      <c r="O19" s="22">
        <v>6150</v>
      </c>
      <c r="P19" s="22"/>
      <c r="Q19" s="19" t="s">
        <v>73</v>
      </c>
      <c r="R19" s="19" t="s">
        <v>74</v>
      </c>
    </row>
    <row r="20" spans="1:19" ht="150" x14ac:dyDescent="0.25">
      <c r="A20" s="19">
        <v>14</v>
      </c>
      <c r="B20" s="19">
        <v>6</v>
      </c>
      <c r="C20" s="19">
        <v>1</v>
      </c>
      <c r="D20" s="19">
        <v>13</v>
      </c>
      <c r="E20" s="19" t="s">
        <v>131</v>
      </c>
      <c r="F20" s="24" t="s">
        <v>132</v>
      </c>
      <c r="G20" s="19" t="s">
        <v>127</v>
      </c>
      <c r="H20" s="19" t="s">
        <v>133</v>
      </c>
      <c r="I20" s="30" t="s">
        <v>134</v>
      </c>
      <c r="J20" s="19" t="s">
        <v>135</v>
      </c>
      <c r="K20" s="18" t="s">
        <v>41</v>
      </c>
      <c r="L20" s="21"/>
      <c r="M20" s="31">
        <v>16372.86</v>
      </c>
      <c r="N20" s="27"/>
      <c r="O20" s="31">
        <v>9872.36</v>
      </c>
      <c r="P20" s="27"/>
      <c r="Q20" s="19" t="s">
        <v>73</v>
      </c>
      <c r="R20" s="19" t="s">
        <v>74</v>
      </c>
    </row>
    <row r="21" spans="1:19" s="23" customFormat="1" x14ac:dyDescent="0.25">
      <c r="A21" s="32"/>
      <c r="B21" s="32"/>
      <c r="C21" s="32"/>
      <c r="D21" s="33"/>
      <c r="E21" s="33"/>
      <c r="F21" s="33"/>
      <c r="G21" s="33"/>
      <c r="H21" s="33"/>
      <c r="I21" s="34"/>
      <c r="J21" s="33"/>
      <c r="K21"/>
      <c r="L21" s="35"/>
      <c r="M21" s="36"/>
      <c r="N21" s="36"/>
      <c r="O21" s="36"/>
      <c r="P21" s="36"/>
      <c r="Q21" s="33"/>
      <c r="R21" s="33"/>
      <c r="S21" s="37"/>
    </row>
    <row r="22" spans="1:19" ht="15" customHeight="1" x14ac:dyDescent="0.25">
      <c r="L22" s="38"/>
      <c r="M22" s="39"/>
      <c r="N22" s="40" t="s">
        <v>136</v>
      </c>
      <c r="O22" s="41"/>
      <c r="P22"/>
    </row>
    <row r="23" spans="1:19" x14ac:dyDescent="0.25">
      <c r="L23" s="38"/>
      <c r="M23" s="42"/>
      <c r="N23" s="15" t="s">
        <v>137</v>
      </c>
      <c r="O23" s="15" t="s">
        <v>138</v>
      </c>
      <c r="P23"/>
    </row>
    <row r="24" spans="1:19" ht="15.75" customHeight="1" x14ac:dyDescent="0.25">
      <c r="M24" s="15" t="s">
        <v>139</v>
      </c>
      <c r="N24" s="43">
        <v>14</v>
      </c>
      <c r="O24" s="22">
        <f>O7+O8+O9+O10+O11+O12+O13+O14+O15+O16+O17+O18+O19+O20</f>
        <v>219897.31</v>
      </c>
      <c r="P24"/>
    </row>
    <row r="30" spans="1:19" x14ac:dyDescent="0.25">
      <c r="L30" t="s">
        <v>140</v>
      </c>
    </row>
  </sheetData>
  <mergeCells count="15">
    <mergeCell ref="Q4:Q5"/>
    <mergeCell ref="R4:R5"/>
    <mergeCell ref="N22:O22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Lubuska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2021-01-08T11:03:07Z</dcterms:created>
  <dcterms:modified xsi:type="dcterms:W3CDTF">2021-01-08T11:03:08Z</dcterms:modified>
</cp:coreProperties>
</file>