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1_do_Uchwaly_54_PO_2020-2021_partnerskie\"/>
    </mc:Choice>
  </mc:AlternateContent>
  <xr:revisionPtr revIDLastSave="0" documentId="8_{76ADEEBF-1A02-45B3-B6B7-1181CC454EE2}" xr6:coauthVersionLast="45" xr6:coauthVersionMax="45" xr10:uidLastSave="{00000000-0000-0000-0000-000000000000}"/>
  <bookViews>
    <workbookView xWindow="-120" yWindow="-120" windowWidth="29040" windowHeight="15840" xr2:uid="{00B75304-0129-4F12-847E-F16A5EE7F8CF}"/>
  </bookViews>
  <sheets>
    <sheet name="Mazowiec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9" i="1" l="1"/>
</calcChain>
</file>

<file path=xl/sharedStrings.xml><?xml version="1.0" encoding="utf-8"?>
<sst xmlns="http://schemas.openxmlformats.org/spreadsheetml/2006/main" count="274" uniqueCount="187">
  <si>
    <t>Operacje partnerów KSOW do Planu operacyjnego KSOW na lata 2020-2021 - Województwo Mazowieckie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</si>
  <si>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</si>
  <si>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</si>
  <si>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</si>
  <si>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</si>
  <si>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</si>
  <si>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</si>
  <si>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</si>
  <si>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</si>
  <si>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</si>
  <si>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</si>
  <si>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</si>
  <si>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</si>
  <si>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</si>
  <si>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</si>
  <si>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</si>
  <si>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</si>
  <si>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</si>
  <si>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</si>
  <si>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</si>
  <si>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</si>
  <si>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</si>
  <si>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</si>
  <si>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</si>
  <si>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</si>
  <si>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</si>
  <si>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</si>
  <si>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</si>
  <si>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</si>
  <si>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</si>
  <si>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</si>
  <si>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</si>
  <si>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</si>
  <si>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</si>
  <si>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</si>
  <si>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</si>
  <si>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</si>
  <si>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</si>
  <si>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wyjazd studyjny</t>
  </si>
  <si>
    <t xml:space="preserve">liczba wyjazdów studyjnych </t>
  </si>
  <si>
    <t>1</t>
  </si>
  <si>
    <t>członkowie LGD, lokalni liderzy, przedstawiciele stowarzyszeń z obszaru partnerów, osoby bezpośrednio zaangażowane we wdrażanie LSR, przedsiębiorcy oraz pracownicy biura LGD jak również przedstawiciele Partnerów</t>
  </si>
  <si>
    <t>II-IV</t>
  </si>
  <si>
    <t xml:space="preserve">
Lokalna Grupa Działania Ziemi Mińskiej</t>
  </si>
  <si>
    <t>ul. Tuwima 2a, lokal U-3
05-300 Mińsk Mazowiecki</t>
  </si>
  <si>
    <t xml:space="preserve">liczba uczestników wyjazdów studyjnych </t>
  </si>
  <si>
    <t>14</t>
  </si>
  <si>
    <t>II</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</si>
  <si>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</si>
  <si>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</si>
  <si>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</si>
  <si>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 xml:space="preserve">liczba warsztatów </t>
  </si>
  <si>
    <t>8</t>
  </si>
  <si>
    <t>rolnicy i mieszkańcy obszarów wiejskich zainteresowani przetwórstwem mleka</t>
  </si>
  <si>
    <t>Mazowiecki Ośrodek Doradztwa Rolniczego z siedzibą w Warszawie</t>
  </si>
  <si>
    <t xml:space="preserve">ul. Czereśniowa 98, 02-456 Warszawa </t>
  </si>
  <si>
    <t>liczba uczestników warsztatów</t>
  </si>
  <si>
    <t xml:space="preserve">minimum 144 maksimum 160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</si>
  <si>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</si>
  <si>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</si>
  <si>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</si>
  <si>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</si>
  <si>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</si>
  <si>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</si>
  <si>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</si>
  <si>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</si>
  <si>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</si>
  <si>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III-IV</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</si>
  <si>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</si>
  <si>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</si>
  <si>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</si>
  <si>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</si>
  <si>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</si>
  <si>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</si>
  <si>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</si>
  <si>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</si>
  <si>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12</t>
  </si>
  <si>
    <t>mieszkańcy obszarów wiejskich, mieszkańcy obszarów miejskich, organizacje pozarządowe, lokalni liderzy, przedstawiciele instytucji kultury i samorządów</t>
  </si>
  <si>
    <t>LGD Stowarzyszenie "Razem dla Radomki"</t>
  </si>
  <si>
    <t>ul. Zielona 127, 26-652 Janiszew</t>
  </si>
  <si>
    <t>110</t>
  </si>
  <si>
    <t xml:space="preserve">liczba konferencji </t>
  </si>
  <si>
    <t>liczba uczestników konferencji</t>
  </si>
  <si>
    <t>50</t>
  </si>
  <si>
    <t xml:space="preserve">liczba konkursów </t>
  </si>
  <si>
    <t>liczba uczestników konkursów</t>
  </si>
  <si>
    <t>18</t>
  </si>
  <si>
    <t>I</t>
  </si>
  <si>
    <t xml:space="preserve">Produkt lokalny i tradycyjny dla lokalnej społeczności </t>
  </si>
  <si>
    <t xml:space="preserve"> podniesienie poziomu wiedzy mieszkańców województwa mazowieckiego na temat szans rozwoju jakie daje inwestycja w produkt lokalny i tradycyjny</t>
  </si>
  <si>
    <t>publikacja</t>
  </si>
  <si>
    <t>3000</t>
  </si>
  <si>
    <t>mieszkańcy województwa mazowieckiego</t>
  </si>
  <si>
    <t>I-IV</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</si>
  <si>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</si>
  <si>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</si>
  <si>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</si>
  <si>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</si>
  <si>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</si>
  <si>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 xml:space="preserve">liczba szkoleń </t>
  </si>
  <si>
    <t>3</t>
  </si>
  <si>
    <t xml:space="preserve">mieszkańcy województwa mazowieckiego  zamieszkujący na terenach wiejskich </t>
  </si>
  <si>
    <t>Stowarzyszenie Akademia Praktyki i Innowacji</t>
  </si>
  <si>
    <t>Męczenino 27, 09-451 Męczenino</t>
  </si>
  <si>
    <t xml:space="preserve">liczba uczestników szkoleń </t>
  </si>
  <si>
    <t>30</t>
  </si>
  <si>
    <t>1000</t>
  </si>
  <si>
    <t>Szlakiem Jabłkowym - Wyjazd studyjny do Austrii</t>
  </si>
  <si>
    <t>podniesienie wiedzy w zakresie rozwoju turystyki na terenach wiejskich z wykorzystaniem potencjału rolniczego, sadowniczego i warzywniczego</t>
  </si>
  <si>
    <t xml:space="preserve">wyjazd studyjny </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</si>
  <si>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</si>
  <si>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</si>
  <si>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</si>
  <si>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</si>
  <si>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</si>
  <si>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</si>
  <si>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</si>
  <si>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</si>
  <si>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</si>
  <si>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</si>
  <si>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Stowarzyszenie Centrum Edukacji Tradycja i Współczesność</t>
  </si>
  <si>
    <t>ul. Komuny Paryskiej 56/48, 30-389  Kraków</t>
  </si>
  <si>
    <t>75</t>
  </si>
  <si>
    <t>III</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</si>
  <si>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</si>
  <si>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</si>
  <si>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</si>
  <si>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liczba targów, imprez plenerowych/ wystaw</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</si>
  <si>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</si>
  <si>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</si>
  <si>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</si>
  <si>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</si>
  <si>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500</t>
  </si>
  <si>
    <t xml:space="preserve">liczba ulotek </t>
  </si>
  <si>
    <t xml:space="preserve">10000 </t>
  </si>
  <si>
    <t>16</t>
  </si>
  <si>
    <t xml:space="preserve">liczba banerów </t>
  </si>
  <si>
    <t xml:space="preserve">II </t>
  </si>
  <si>
    <t>XXVII Olimpiada Wiedzy Rolniczej</t>
  </si>
  <si>
    <t>podniesienie wiedzy i kompetencji młodych rolników, aktywizowanie młodzieży wiejskiej</t>
  </si>
  <si>
    <t>olimpiada</t>
  </si>
  <si>
    <t>liczba olimpiad</t>
  </si>
  <si>
    <t>młodzi rolnicy, mieszkańcy obszarów wiejskich z powiatów: ciechanowskiego, mławskiego, płońskiego, pułtuskiego, żuromińskiego, legionowskiego i nowodworskiego prowadzący gospodarstwa samodzielnie lub wspólnie z rodzicami</t>
  </si>
  <si>
    <t>liczba uczestników olimpiad</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</si>
  <si>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</si>
  <si>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</si>
  <si>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warsztaty</t>
  </si>
  <si>
    <t>mieszkańcy LGD Natura i Kultura, przedstawiciele LGD</t>
  </si>
  <si>
    <t>"LGD Natura i Kultura"</t>
  </si>
  <si>
    <t>ul. Warszawska 28, 05-480 Karczew</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</si>
  <si>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</si>
  <si>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</si>
  <si>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</si>
  <si>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</si>
  <si>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</si>
  <si>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</si>
  <si>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</si>
  <si>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</si>
  <si>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</si>
  <si>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</si>
  <si>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</si>
  <si>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</si>
  <si>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</si>
  <si>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Miasto i Gmina Serock</t>
  </si>
  <si>
    <t>ul. Rynek 21, 05-140 Serock</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</si>
  <si>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</si>
  <si>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</si>
  <si>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</si>
  <si>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</si>
  <si>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</si>
  <si>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</si>
  <si>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</si>
  <si>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ekspertyza</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</si>
  <si>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</si>
  <si>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</si>
  <si>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</si>
  <si>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</si>
  <si>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</si>
  <si>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</si>
  <si>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</si>
  <si>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</si>
  <si>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</si>
  <si>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Operacje partnerów</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</si>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</sst>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9"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2"/>
      <name val="Calibri"/>
      <family val="2"/>
      <charset val="238"/>
      <scheme val="minor"/>
    </font>
    <font>
      <sz val="12"/>
      <color rgb="FFFF0000"/>
      <name val="Calibri"/>
      <family val="2"/>
      <charset val="238"/>
      <scheme val="minor"/>
    </font>
    <font>
      <sz val="12"/>
      <color theme="1"/>
      <name val="Calibri"/>
      <family val="2"/>
      <charset val="238"/>
      <scheme val="minor"/>
    </font>
    <font>
      <sz val="9"/>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73">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164" fontId="7" fillId="0" borderId="0" xfId="0" applyNumberFormat="1" applyFont="1" applyAlignment="1">
      <alignment horizontal="center" vertical="center"/>
    </xf>
    <xf numFmtId="0" fontId="7" fillId="0" borderId="0" xfId="0" applyFont="1"/>
    <xf numFmtId="0" fontId="6" fillId="0" borderId="5" xfId="0" applyFont="1" applyBorder="1" applyAlignment="1">
      <alignment horizontal="center" vertical="center"/>
    </xf>
    <xf numFmtId="0" fontId="5"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left" vertical="center"/>
    </xf>
    <xf numFmtId="4" fontId="4" fillId="0" borderId="1" xfId="0" applyNumberFormat="1" applyFont="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left" vertical="center"/>
    </xf>
    <xf numFmtId="4" fontId="6" fillId="0" borderId="5" xfId="0" applyNumberFormat="1" applyFont="1" applyBorder="1" applyAlignment="1">
      <alignment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xf>
    <xf numFmtId="4" fontId="6" fillId="0" borderId="5" xfId="0" applyNumberFormat="1" applyFont="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4" fontId="6" fillId="0" borderId="6" xfId="0" applyNumberFormat="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49" fontId="7" fillId="0" borderId="0" xfId="0" applyNumberFormat="1" applyFont="1" applyAlignment="1">
      <alignment horizontal="center" vertical="center" wrapText="1"/>
    </xf>
    <xf numFmtId="17" fontId="7" fillId="0" borderId="0" xfId="0" applyNumberFormat="1" applyFont="1" applyAlignment="1">
      <alignment horizontal="center" vertical="center" wrapText="1"/>
    </xf>
    <xf numFmtId="4" fontId="7" fillId="0" borderId="0" xfId="0" applyNumberFormat="1" applyFont="1" applyAlignment="1">
      <alignment horizontal="center" vertical="center"/>
    </xf>
    <xf numFmtId="164" fontId="8" fillId="0" borderId="0" xfId="0" applyNumberFormat="1" applyFont="1" applyAlignment="1">
      <alignment horizontal="center" vertical="center"/>
    </xf>
    <xf numFmtId="0" fontId="8" fillId="0" borderId="0" xfId="0" applyFont="1"/>
    <xf numFmtId="0" fontId="0" fillId="0" borderId="7" xfId="0" applyBorder="1"/>
    <xf numFmtId="1" fontId="2" fillId="2" borderId="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8" fillId="0" borderId="4" xfId="0" applyFont="1" applyBorder="1" applyAlignment="1">
      <alignment horizontal="center"/>
    </xf>
    <xf numFmtId="4" fontId="8"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FA071-0810-4613-A544-43D32D705F58}">
  <sheetPr codeName="Arkusz1"/>
  <dimension ref="A2:S65"/>
  <sheetViews>
    <sheetView tabSelected="1" workbookViewId="0"/>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8" customFormat="1" ht="63.75" customHeight="1" x14ac:dyDescent="0.2">
      <c r="A7" s="18">
        <v>1</v>
      </c>
      <c r="B7" s="19" t="s">
        <v>35</v>
      </c>
      <c r="C7" s="19">
        <v>5</v>
      </c>
      <c r="D7" s="20">
        <v>4</v>
      </c>
      <c r="E7" s="20" t="s">
        <v>36</v>
      </c>
      <c r="F7" s="20" t="s">
        <v>37</v>
      </c>
      <c r="G7" s="20" t="s">
        <v>38</v>
      </c>
      <c r="H7" s="21" t="s">
        <v>39</v>
      </c>
      <c r="I7" s="22" t="s">
        <v>40</v>
      </c>
      <c r="J7" s="20" t="s">
        <v>41</v>
      </c>
      <c r="K7" s="20" t="s">
        <v>42</v>
      </c>
      <c r="L7" s="23"/>
      <c r="M7" s="24">
        <v>74480</v>
      </c>
      <c r="N7" s="25"/>
      <c r="O7" s="25">
        <v>66662</v>
      </c>
      <c r="P7" s="25"/>
      <c r="Q7" s="26" t="s">
        <v>43</v>
      </c>
      <c r="R7" s="20" t="s">
        <v>44</v>
      </c>
      <c r="S7" s="27"/>
    </row>
    <row r="8" spans="1:19" s="28" customFormat="1" ht="107.25" customHeight="1" x14ac:dyDescent="0.2">
      <c r="A8" s="29"/>
      <c r="B8" s="19"/>
      <c r="C8" s="19"/>
      <c r="D8" s="26"/>
      <c r="E8" s="26"/>
      <c r="F8" s="20"/>
      <c r="G8" s="20"/>
      <c r="H8" s="21" t="s">
        <v>45</v>
      </c>
      <c r="I8" s="22" t="s">
        <v>46</v>
      </c>
      <c r="J8" s="20"/>
      <c r="K8" s="26"/>
      <c r="L8" s="30"/>
      <c r="M8" s="31"/>
      <c r="N8" s="32"/>
      <c r="O8" s="32"/>
      <c r="P8" s="32"/>
      <c r="Q8" s="26"/>
      <c r="R8" s="20"/>
      <c r="S8" s="27"/>
    </row>
    <row r="9" spans="1:19" s="28" customFormat="1" ht="67.5" customHeight="1" x14ac:dyDescent="0.2">
      <c r="A9" s="33">
        <v>2</v>
      </c>
      <c r="B9" s="33" t="s">
        <v>47</v>
      </c>
      <c r="C9" s="33">
        <v>1</v>
      </c>
      <c r="D9" s="34">
        <v>6</v>
      </c>
      <c r="E9" s="34" t="s">
        <v>48</v>
      </c>
      <c r="F9" s="34" t="s">
        <v>49</v>
      </c>
      <c r="G9" s="34" t="s">
        <v>50</v>
      </c>
      <c r="H9" s="35" t="s">
        <v>51</v>
      </c>
      <c r="I9" s="22" t="s">
        <v>52</v>
      </c>
      <c r="J9" s="34" t="s">
        <v>53</v>
      </c>
      <c r="K9" s="34" t="s">
        <v>42</v>
      </c>
      <c r="L9" s="34"/>
      <c r="M9" s="36">
        <v>35809.300000000003</v>
      </c>
      <c r="N9" s="33"/>
      <c r="O9" s="37">
        <v>28805.3</v>
      </c>
      <c r="P9" s="33"/>
      <c r="Q9" s="34" t="s">
        <v>54</v>
      </c>
      <c r="R9" s="38" t="s">
        <v>55</v>
      </c>
      <c r="S9" s="27"/>
    </row>
    <row r="10" spans="1:19" s="28" customFormat="1" ht="76.5" customHeight="1" x14ac:dyDescent="0.2">
      <c r="A10" s="29"/>
      <c r="B10" s="29"/>
      <c r="C10" s="29"/>
      <c r="D10" s="39"/>
      <c r="E10" s="39"/>
      <c r="F10" s="39"/>
      <c r="G10" s="39"/>
      <c r="H10" s="35" t="s">
        <v>56</v>
      </c>
      <c r="I10" s="22" t="s">
        <v>57</v>
      </c>
      <c r="J10" s="39"/>
      <c r="K10" s="39"/>
      <c r="L10" s="39"/>
      <c r="M10" s="39"/>
      <c r="N10" s="29"/>
      <c r="O10" s="29"/>
      <c r="P10" s="29"/>
      <c r="Q10" s="39"/>
      <c r="R10" s="39"/>
      <c r="S10" s="27"/>
    </row>
    <row r="11" spans="1:19" s="28" customFormat="1" ht="59.25" customHeight="1" x14ac:dyDescent="0.2">
      <c r="A11" s="18">
        <v>3</v>
      </c>
      <c r="B11" s="18" t="s">
        <v>47</v>
      </c>
      <c r="C11" s="18">
        <v>1</v>
      </c>
      <c r="D11" s="18">
        <v>6</v>
      </c>
      <c r="E11" s="38" t="s">
        <v>58</v>
      </c>
      <c r="F11" s="38" t="s">
        <v>59</v>
      </c>
      <c r="G11" s="18" t="s">
        <v>38</v>
      </c>
      <c r="H11" s="35" t="s">
        <v>39</v>
      </c>
      <c r="I11" s="40">
        <v>1</v>
      </c>
      <c r="J11" s="38" t="s">
        <v>60</v>
      </c>
      <c r="K11" s="18" t="s">
        <v>42</v>
      </c>
      <c r="L11" s="41"/>
      <c r="M11" s="42">
        <v>30666.18</v>
      </c>
      <c r="N11" s="41"/>
      <c r="O11" s="42">
        <v>26027.69</v>
      </c>
      <c r="P11" s="41"/>
      <c r="Q11" s="38" t="s">
        <v>61</v>
      </c>
      <c r="R11" s="38" t="s">
        <v>62</v>
      </c>
      <c r="S11" s="27"/>
    </row>
    <row r="12" spans="1:19" s="28" customFormat="1" ht="92.25" customHeight="1" x14ac:dyDescent="0.2">
      <c r="A12" s="29"/>
      <c r="B12" s="43"/>
      <c r="C12" s="43"/>
      <c r="D12" s="43"/>
      <c r="E12" s="29"/>
      <c r="F12" s="39"/>
      <c r="G12" s="29"/>
      <c r="H12" s="35" t="s">
        <v>45</v>
      </c>
      <c r="I12" s="40">
        <v>45</v>
      </c>
      <c r="J12" s="39"/>
      <c r="K12" s="43"/>
      <c r="L12" s="44"/>
      <c r="M12" s="43"/>
      <c r="N12" s="44"/>
      <c r="O12" s="45"/>
      <c r="P12" s="44"/>
      <c r="Q12" s="43"/>
      <c r="R12" s="39"/>
      <c r="S12" s="27"/>
    </row>
    <row r="13" spans="1:19" s="28" customFormat="1" ht="47.25" customHeight="1" x14ac:dyDescent="0.2">
      <c r="A13" s="33">
        <v>4</v>
      </c>
      <c r="B13" s="33" t="s">
        <v>35</v>
      </c>
      <c r="C13" s="33">
        <v>1</v>
      </c>
      <c r="D13" s="34">
        <v>6</v>
      </c>
      <c r="E13" s="34" t="s">
        <v>63</v>
      </c>
      <c r="F13" s="34" t="s">
        <v>64</v>
      </c>
      <c r="G13" s="34" t="s">
        <v>65</v>
      </c>
      <c r="H13" s="35" t="s">
        <v>39</v>
      </c>
      <c r="I13" s="22" t="s">
        <v>40</v>
      </c>
      <c r="J13" s="34" t="s">
        <v>66</v>
      </c>
      <c r="K13" s="34" t="s">
        <v>67</v>
      </c>
      <c r="L13" s="34"/>
      <c r="M13" s="36">
        <v>33582.589999999997</v>
      </c>
      <c r="N13" s="33"/>
      <c r="O13" s="37">
        <v>33582.589999999997</v>
      </c>
      <c r="P13" s="33"/>
      <c r="Q13" s="34" t="s">
        <v>68</v>
      </c>
      <c r="R13" s="38" t="s">
        <v>69</v>
      </c>
      <c r="S13" s="27"/>
    </row>
    <row r="14" spans="1:19" s="28" customFormat="1" ht="63.75" customHeight="1" x14ac:dyDescent="0.2">
      <c r="A14" s="46"/>
      <c r="B14" s="46"/>
      <c r="C14" s="46"/>
      <c r="D14" s="47"/>
      <c r="E14" s="47"/>
      <c r="F14" s="47"/>
      <c r="G14" s="47"/>
      <c r="H14" s="35" t="s">
        <v>45</v>
      </c>
      <c r="I14" s="22" t="s">
        <v>70</v>
      </c>
      <c r="J14" s="47"/>
      <c r="K14" s="47"/>
      <c r="L14" s="47"/>
      <c r="M14" s="47"/>
      <c r="N14" s="46"/>
      <c r="O14" s="46"/>
      <c r="P14" s="46"/>
      <c r="Q14" s="47"/>
      <c r="R14" s="47"/>
      <c r="S14" s="27"/>
    </row>
    <row r="15" spans="1:19" s="28" customFormat="1" ht="63.75" customHeight="1" x14ac:dyDescent="0.2">
      <c r="A15" s="29"/>
      <c r="B15" s="29"/>
      <c r="C15" s="29"/>
      <c r="D15" s="39"/>
      <c r="E15" s="39"/>
      <c r="F15" s="39"/>
      <c r="G15" s="39"/>
      <c r="H15" s="21" t="s">
        <v>71</v>
      </c>
      <c r="I15" s="22" t="s">
        <v>72</v>
      </c>
      <c r="J15" s="39"/>
      <c r="K15" s="39"/>
      <c r="L15" s="39"/>
      <c r="M15" s="39"/>
      <c r="N15" s="29"/>
      <c r="O15" s="29"/>
      <c r="P15" s="29"/>
      <c r="Q15" s="39"/>
      <c r="R15" s="39"/>
      <c r="S15" s="27"/>
    </row>
    <row r="16" spans="1:19" s="28" customFormat="1" ht="27.75" customHeight="1" x14ac:dyDescent="0.2">
      <c r="A16" s="33">
        <v>5</v>
      </c>
      <c r="B16" s="33" t="s">
        <v>35</v>
      </c>
      <c r="C16" s="33">
        <v>1</v>
      </c>
      <c r="D16" s="34">
        <v>6</v>
      </c>
      <c r="E16" s="38" t="s">
        <v>73</v>
      </c>
      <c r="F16" s="34" t="s">
        <v>74</v>
      </c>
      <c r="G16" s="34" t="s">
        <v>75</v>
      </c>
      <c r="H16" s="35" t="s">
        <v>51</v>
      </c>
      <c r="I16" s="22" t="s">
        <v>76</v>
      </c>
      <c r="J16" s="34" t="s">
        <v>77</v>
      </c>
      <c r="K16" s="34" t="s">
        <v>42</v>
      </c>
      <c r="L16" s="34"/>
      <c r="M16" s="36">
        <v>32478</v>
      </c>
      <c r="N16" s="33"/>
      <c r="O16" s="37">
        <v>28958</v>
      </c>
      <c r="P16" s="33"/>
      <c r="Q16" s="34" t="s">
        <v>78</v>
      </c>
      <c r="R16" s="38" t="s">
        <v>79</v>
      </c>
      <c r="S16" s="27"/>
    </row>
    <row r="17" spans="1:19" s="28" customFormat="1" ht="32.25" customHeight="1" x14ac:dyDescent="0.2">
      <c r="A17" s="46"/>
      <c r="B17" s="46"/>
      <c r="C17" s="46"/>
      <c r="D17" s="47"/>
      <c r="E17" s="48"/>
      <c r="F17" s="47"/>
      <c r="G17" s="47"/>
      <c r="H17" s="35" t="s">
        <v>56</v>
      </c>
      <c r="I17" s="22" t="s">
        <v>80</v>
      </c>
      <c r="J17" s="47"/>
      <c r="K17" s="47"/>
      <c r="L17" s="47"/>
      <c r="M17" s="47"/>
      <c r="N17" s="46"/>
      <c r="O17" s="46"/>
      <c r="P17" s="46"/>
      <c r="Q17" s="47"/>
      <c r="R17" s="47"/>
      <c r="S17" s="27"/>
    </row>
    <row r="18" spans="1:19" s="28" customFormat="1" ht="22.5" customHeight="1" x14ac:dyDescent="0.2">
      <c r="A18" s="46"/>
      <c r="B18" s="46"/>
      <c r="C18" s="46"/>
      <c r="D18" s="47"/>
      <c r="E18" s="48"/>
      <c r="F18" s="47"/>
      <c r="G18" s="47"/>
      <c r="H18" s="21" t="s">
        <v>81</v>
      </c>
      <c r="I18" s="22" t="s">
        <v>40</v>
      </c>
      <c r="J18" s="47"/>
      <c r="K18" s="47"/>
      <c r="L18" s="47"/>
      <c r="M18" s="47"/>
      <c r="N18" s="46"/>
      <c r="O18" s="46"/>
      <c r="P18" s="46"/>
      <c r="Q18" s="47"/>
      <c r="R18" s="47"/>
      <c r="S18" s="27"/>
    </row>
    <row r="19" spans="1:19" s="28" customFormat="1" ht="33" customHeight="1" x14ac:dyDescent="0.2">
      <c r="A19" s="46"/>
      <c r="B19" s="46"/>
      <c r="C19" s="46"/>
      <c r="D19" s="47"/>
      <c r="E19" s="48"/>
      <c r="F19" s="47"/>
      <c r="G19" s="47"/>
      <c r="H19" s="21" t="s">
        <v>82</v>
      </c>
      <c r="I19" s="22" t="s">
        <v>83</v>
      </c>
      <c r="J19" s="47"/>
      <c r="K19" s="47"/>
      <c r="L19" s="47"/>
      <c r="M19" s="47"/>
      <c r="N19" s="46"/>
      <c r="O19" s="46"/>
      <c r="P19" s="46"/>
      <c r="Q19" s="47"/>
      <c r="R19" s="47"/>
      <c r="S19" s="27"/>
    </row>
    <row r="20" spans="1:19" s="28" customFormat="1" ht="30.75" customHeight="1" x14ac:dyDescent="0.2">
      <c r="A20" s="46"/>
      <c r="B20" s="46"/>
      <c r="C20" s="46"/>
      <c r="D20" s="47"/>
      <c r="E20" s="48"/>
      <c r="F20" s="47"/>
      <c r="G20" s="47"/>
      <c r="H20" s="21" t="s">
        <v>84</v>
      </c>
      <c r="I20" s="22" t="s">
        <v>40</v>
      </c>
      <c r="J20" s="47"/>
      <c r="K20" s="47"/>
      <c r="L20" s="47"/>
      <c r="M20" s="47"/>
      <c r="N20" s="46"/>
      <c r="O20" s="46"/>
      <c r="P20" s="46"/>
      <c r="Q20" s="47"/>
      <c r="R20" s="47"/>
      <c r="S20" s="27"/>
    </row>
    <row r="21" spans="1:19" s="28" customFormat="1" ht="28.5" customHeight="1" x14ac:dyDescent="0.2">
      <c r="A21" s="29"/>
      <c r="B21" s="29"/>
      <c r="C21" s="29"/>
      <c r="D21" s="39"/>
      <c r="E21" s="49"/>
      <c r="F21" s="39"/>
      <c r="G21" s="39"/>
      <c r="H21" s="21" t="s">
        <v>85</v>
      </c>
      <c r="I21" s="22" t="s">
        <v>86</v>
      </c>
      <c r="J21" s="39"/>
      <c r="K21" s="39"/>
      <c r="L21" s="39"/>
      <c r="M21" s="39"/>
      <c r="N21" s="29"/>
      <c r="O21" s="29"/>
      <c r="P21" s="29"/>
      <c r="Q21" s="39"/>
      <c r="R21" s="39"/>
      <c r="S21" s="27"/>
    </row>
    <row r="22" spans="1:19" s="28" customFormat="1" ht="63.75" customHeight="1" x14ac:dyDescent="0.2">
      <c r="A22" s="50">
        <v>6</v>
      </c>
      <c r="B22" s="51" t="s">
        <v>87</v>
      </c>
      <c r="C22" s="51">
        <v>1</v>
      </c>
      <c r="D22" s="52">
        <v>6</v>
      </c>
      <c r="E22" s="21" t="s">
        <v>88</v>
      </c>
      <c r="F22" s="52" t="s">
        <v>89</v>
      </c>
      <c r="G22" s="52" t="s">
        <v>90</v>
      </c>
      <c r="H22" s="21" t="s">
        <v>71</v>
      </c>
      <c r="I22" s="22" t="s">
        <v>91</v>
      </c>
      <c r="J22" s="52" t="s">
        <v>92</v>
      </c>
      <c r="K22" s="52" t="s">
        <v>93</v>
      </c>
      <c r="L22" s="52"/>
      <c r="M22" s="53">
        <v>31734</v>
      </c>
      <c r="N22" s="51"/>
      <c r="O22" s="54">
        <v>31734</v>
      </c>
      <c r="P22" s="51"/>
      <c r="Q22" s="52" t="s">
        <v>94</v>
      </c>
      <c r="R22" s="21" t="s">
        <v>95</v>
      </c>
      <c r="S22" s="27"/>
    </row>
    <row r="23" spans="1:19" s="28" customFormat="1" ht="41.25" customHeight="1" x14ac:dyDescent="0.2">
      <c r="A23" s="33">
        <v>7</v>
      </c>
      <c r="B23" s="33" t="s">
        <v>35</v>
      </c>
      <c r="C23" s="33">
        <v>1</v>
      </c>
      <c r="D23" s="34">
        <v>6</v>
      </c>
      <c r="E23" s="34" t="s">
        <v>96</v>
      </c>
      <c r="F23" s="34" t="s">
        <v>97</v>
      </c>
      <c r="G23" s="34" t="s">
        <v>98</v>
      </c>
      <c r="H23" s="35" t="s">
        <v>99</v>
      </c>
      <c r="I23" s="22" t="s">
        <v>100</v>
      </c>
      <c r="J23" s="34" t="s">
        <v>101</v>
      </c>
      <c r="K23" s="34" t="s">
        <v>67</v>
      </c>
      <c r="L23" s="34"/>
      <c r="M23" s="36">
        <v>63468</v>
      </c>
      <c r="N23" s="33"/>
      <c r="O23" s="37">
        <v>63468</v>
      </c>
      <c r="P23" s="33"/>
      <c r="Q23" s="34" t="s">
        <v>102</v>
      </c>
      <c r="R23" s="38" t="s">
        <v>103</v>
      </c>
      <c r="S23" s="27"/>
    </row>
    <row r="24" spans="1:19" s="28" customFormat="1" ht="37.5" customHeight="1" x14ac:dyDescent="0.2">
      <c r="A24" s="46"/>
      <c r="B24" s="46"/>
      <c r="C24" s="46"/>
      <c r="D24" s="47"/>
      <c r="E24" s="47"/>
      <c r="F24" s="47"/>
      <c r="G24" s="47"/>
      <c r="H24" s="35" t="s">
        <v>104</v>
      </c>
      <c r="I24" s="22" t="s">
        <v>105</v>
      </c>
      <c r="J24" s="47"/>
      <c r="K24" s="47"/>
      <c r="L24" s="47"/>
      <c r="M24" s="47"/>
      <c r="N24" s="46"/>
      <c r="O24" s="46"/>
      <c r="P24" s="46"/>
      <c r="Q24" s="47"/>
      <c r="R24" s="47"/>
      <c r="S24" s="27"/>
    </row>
    <row r="25" spans="1:19" s="28" customFormat="1" ht="48.75" customHeight="1" x14ac:dyDescent="0.2">
      <c r="A25" s="29"/>
      <c r="B25" s="29"/>
      <c r="C25" s="29"/>
      <c r="D25" s="39"/>
      <c r="E25" s="39"/>
      <c r="F25" s="39"/>
      <c r="G25" s="39"/>
      <c r="H25" s="21" t="s">
        <v>71</v>
      </c>
      <c r="I25" s="22" t="s">
        <v>106</v>
      </c>
      <c r="J25" s="39"/>
      <c r="K25" s="39"/>
      <c r="L25" s="39"/>
      <c r="M25" s="39"/>
      <c r="N25" s="29"/>
      <c r="O25" s="29"/>
      <c r="P25" s="29"/>
      <c r="Q25" s="39"/>
      <c r="R25" s="39"/>
      <c r="S25" s="27"/>
    </row>
    <row r="26" spans="1:19" s="28" customFormat="1" ht="71.25" customHeight="1" x14ac:dyDescent="0.2">
      <c r="A26" s="33">
        <v>8</v>
      </c>
      <c r="B26" s="33" t="s">
        <v>35</v>
      </c>
      <c r="C26" s="33">
        <v>1</v>
      </c>
      <c r="D26" s="34">
        <v>6</v>
      </c>
      <c r="E26" s="34" t="s">
        <v>107</v>
      </c>
      <c r="F26" s="34" t="s">
        <v>108</v>
      </c>
      <c r="G26" s="34" t="s">
        <v>109</v>
      </c>
      <c r="H26" s="35" t="s">
        <v>39</v>
      </c>
      <c r="I26" s="22" t="s">
        <v>40</v>
      </c>
      <c r="J26" s="34" t="s">
        <v>110</v>
      </c>
      <c r="K26" s="34" t="s">
        <v>93</v>
      </c>
      <c r="L26" s="34"/>
      <c r="M26" s="36">
        <v>68016.7</v>
      </c>
      <c r="N26" s="33"/>
      <c r="O26" s="37">
        <v>60057.1</v>
      </c>
      <c r="P26" s="33"/>
      <c r="Q26" s="34" t="s">
        <v>111</v>
      </c>
      <c r="R26" s="38" t="s">
        <v>112</v>
      </c>
      <c r="S26" s="27"/>
    </row>
    <row r="27" spans="1:19" s="28" customFormat="1" ht="213.75" customHeight="1" x14ac:dyDescent="0.2">
      <c r="A27" s="46"/>
      <c r="B27" s="46"/>
      <c r="C27" s="46"/>
      <c r="D27" s="47"/>
      <c r="E27" s="47"/>
      <c r="F27" s="47"/>
      <c r="G27" s="47"/>
      <c r="H27" s="35" t="s">
        <v>45</v>
      </c>
      <c r="I27" s="22" t="s">
        <v>86</v>
      </c>
      <c r="J27" s="47"/>
      <c r="K27" s="47"/>
      <c r="L27" s="47"/>
      <c r="M27" s="47"/>
      <c r="N27" s="46"/>
      <c r="O27" s="46"/>
      <c r="P27" s="46"/>
      <c r="Q27" s="47"/>
      <c r="R27" s="47"/>
      <c r="S27" s="27"/>
    </row>
    <row r="28" spans="1:19" s="28" customFormat="1" ht="40.5" customHeight="1" x14ac:dyDescent="0.2">
      <c r="A28" s="33">
        <v>9</v>
      </c>
      <c r="B28" s="33" t="s">
        <v>47</v>
      </c>
      <c r="C28" s="33">
        <v>1</v>
      </c>
      <c r="D28" s="34">
        <v>9</v>
      </c>
      <c r="E28" s="38" t="s">
        <v>113</v>
      </c>
      <c r="F28" s="34" t="s">
        <v>114</v>
      </c>
      <c r="G28" s="34" t="s">
        <v>38</v>
      </c>
      <c r="H28" s="35" t="s">
        <v>39</v>
      </c>
      <c r="I28" s="22" t="s">
        <v>40</v>
      </c>
      <c r="J28" s="34" t="s">
        <v>115</v>
      </c>
      <c r="K28" s="34" t="s">
        <v>67</v>
      </c>
      <c r="L28" s="34"/>
      <c r="M28" s="36">
        <v>34432.559999999998</v>
      </c>
      <c r="N28" s="34"/>
      <c r="O28" s="36">
        <v>31071</v>
      </c>
      <c r="P28" s="34"/>
      <c r="Q28" s="34" t="s">
        <v>54</v>
      </c>
      <c r="R28" s="34" t="s">
        <v>55</v>
      </c>
      <c r="S28" s="27"/>
    </row>
    <row r="29" spans="1:19" s="28" customFormat="1" ht="66" customHeight="1" x14ac:dyDescent="0.2">
      <c r="A29" s="29"/>
      <c r="B29" s="29"/>
      <c r="C29" s="29"/>
      <c r="D29" s="39"/>
      <c r="E29" s="39"/>
      <c r="F29" s="39"/>
      <c r="G29" s="39"/>
      <c r="H29" s="35" t="s">
        <v>45</v>
      </c>
      <c r="I29" s="22" t="s">
        <v>83</v>
      </c>
      <c r="J29" s="39"/>
      <c r="K29" s="39"/>
      <c r="L29" s="39"/>
      <c r="M29" s="55"/>
      <c r="N29" s="39"/>
      <c r="O29" s="55"/>
      <c r="P29" s="39"/>
      <c r="Q29" s="39"/>
      <c r="R29" s="39"/>
      <c r="S29" s="27"/>
    </row>
    <row r="30" spans="1:19" s="28" customFormat="1" ht="30" customHeight="1" x14ac:dyDescent="0.2">
      <c r="A30" s="33">
        <v>10</v>
      </c>
      <c r="B30" s="33" t="s">
        <v>47</v>
      </c>
      <c r="C30" s="33">
        <v>1</v>
      </c>
      <c r="D30" s="34">
        <v>9</v>
      </c>
      <c r="E30" s="38" t="s">
        <v>116</v>
      </c>
      <c r="F30" s="34" t="s">
        <v>117</v>
      </c>
      <c r="G30" s="34" t="s">
        <v>118</v>
      </c>
      <c r="H30" s="35" t="s">
        <v>99</v>
      </c>
      <c r="I30" s="22" t="s">
        <v>100</v>
      </c>
      <c r="J30" s="34" t="s">
        <v>119</v>
      </c>
      <c r="K30" s="34" t="s">
        <v>42</v>
      </c>
      <c r="L30" s="34"/>
      <c r="M30" s="36">
        <v>73391.7</v>
      </c>
      <c r="N30" s="33"/>
      <c r="O30" s="37">
        <v>62345.27</v>
      </c>
      <c r="P30" s="33"/>
      <c r="Q30" s="34" t="s">
        <v>120</v>
      </c>
      <c r="R30" s="38" t="s">
        <v>121</v>
      </c>
      <c r="S30" s="27"/>
    </row>
    <row r="31" spans="1:19" s="28" customFormat="1" ht="34.5" customHeight="1" x14ac:dyDescent="0.2">
      <c r="A31" s="46"/>
      <c r="B31" s="46"/>
      <c r="C31" s="46"/>
      <c r="D31" s="47"/>
      <c r="E31" s="47"/>
      <c r="F31" s="47"/>
      <c r="G31" s="47"/>
      <c r="H31" s="35" t="s">
        <v>104</v>
      </c>
      <c r="I31" s="22" t="s">
        <v>122</v>
      </c>
      <c r="J31" s="47"/>
      <c r="K31" s="47"/>
      <c r="L31" s="47"/>
      <c r="M31" s="47"/>
      <c r="N31" s="46"/>
      <c r="O31" s="46"/>
      <c r="P31" s="46"/>
      <c r="Q31" s="47"/>
      <c r="R31" s="47"/>
      <c r="S31" s="27"/>
    </row>
    <row r="32" spans="1:19" s="28" customFormat="1" ht="30" customHeight="1" x14ac:dyDescent="0.2">
      <c r="A32" s="46"/>
      <c r="B32" s="46"/>
      <c r="C32" s="46"/>
      <c r="D32" s="47"/>
      <c r="E32" s="47"/>
      <c r="F32" s="47"/>
      <c r="G32" s="47"/>
      <c r="H32" s="35" t="s">
        <v>39</v>
      </c>
      <c r="I32" s="22" t="s">
        <v>100</v>
      </c>
      <c r="J32" s="47"/>
      <c r="K32" s="47"/>
      <c r="L32" s="47"/>
      <c r="M32" s="47"/>
      <c r="N32" s="46"/>
      <c r="O32" s="46"/>
      <c r="P32" s="46"/>
      <c r="Q32" s="47"/>
      <c r="R32" s="47"/>
      <c r="S32" s="27"/>
    </row>
    <row r="33" spans="1:19" s="28" customFormat="1" ht="51" customHeight="1" x14ac:dyDescent="0.2">
      <c r="A33" s="46"/>
      <c r="B33" s="46"/>
      <c r="C33" s="46"/>
      <c r="D33" s="47"/>
      <c r="E33" s="47"/>
      <c r="F33" s="47"/>
      <c r="G33" s="47"/>
      <c r="H33" s="35" t="s">
        <v>45</v>
      </c>
      <c r="I33" s="22" t="s">
        <v>122</v>
      </c>
      <c r="J33" s="47"/>
      <c r="K33" s="47"/>
      <c r="L33" s="47"/>
      <c r="M33" s="47"/>
      <c r="N33" s="46"/>
      <c r="O33" s="46"/>
      <c r="P33" s="46"/>
      <c r="Q33" s="47"/>
      <c r="R33" s="47"/>
      <c r="S33" s="27"/>
    </row>
    <row r="34" spans="1:19" s="28" customFormat="1" ht="75" customHeight="1" x14ac:dyDescent="0.2">
      <c r="A34" s="29"/>
      <c r="B34" s="29"/>
      <c r="C34" s="29"/>
      <c r="D34" s="39"/>
      <c r="E34" s="39"/>
      <c r="F34" s="39"/>
      <c r="G34" s="39"/>
      <c r="H34" s="35" t="s">
        <v>71</v>
      </c>
      <c r="I34" s="56" t="s">
        <v>40</v>
      </c>
      <c r="J34" s="39"/>
      <c r="K34" s="39"/>
      <c r="L34" s="39"/>
      <c r="M34" s="39"/>
      <c r="N34" s="29"/>
      <c r="O34" s="29"/>
      <c r="P34" s="29"/>
      <c r="Q34" s="39"/>
      <c r="R34" s="39"/>
      <c r="S34" s="27"/>
    </row>
    <row r="35" spans="1:19" s="28" customFormat="1" ht="86.25" customHeight="1" x14ac:dyDescent="0.2">
      <c r="A35" s="33">
        <v>11</v>
      </c>
      <c r="B35" s="33" t="s">
        <v>123</v>
      </c>
      <c r="C35" s="33">
        <v>2.2999999999999998</v>
      </c>
      <c r="D35" s="34">
        <v>10</v>
      </c>
      <c r="E35" s="34" t="s">
        <v>124</v>
      </c>
      <c r="F35" s="34" t="s">
        <v>125</v>
      </c>
      <c r="G35" s="34" t="s">
        <v>126</v>
      </c>
      <c r="H35" s="35" t="s">
        <v>127</v>
      </c>
      <c r="I35" s="22" t="s">
        <v>40</v>
      </c>
      <c r="J35" s="34" t="s">
        <v>128</v>
      </c>
      <c r="K35" s="34" t="s">
        <v>42</v>
      </c>
      <c r="L35" s="34"/>
      <c r="M35" s="36">
        <v>105311.3</v>
      </c>
      <c r="N35" s="33"/>
      <c r="O35" s="37">
        <v>62437.2</v>
      </c>
      <c r="P35" s="33"/>
      <c r="Q35" s="34" t="s">
        <v>129</v>
      </c>
      <c r="R35" s="38" t="s">
        <v>130</v>
      </c>
      <c r="S35" s="27"/>
    </row>
    <row r="36" spans="1:19" s="28" customFormat="1" ht="36" customHeight="1" x14ac:dyDescent="0.2">
      <c r="A36" s="46"/>
      <c r="B36" s="46"/>
      <c r="C36" s="46"/>
      <c r="D36" s="47"/>
      <c r="E36" s="47"/>
      <c r="F36" s="47"/>
      <c r="G36" s="47"/>
      <c r="H36" s="57" t="s">
        <v>131</v>
      </c>
      <c r="I36" s="22" t="s">
        <v>132</v>
      </c>
      <c r="J36" s="47"/>
      <c r="K36" s="47"/>
      <c r="L36" s="47"/>
      <c r="M36" s="47"/>
      <c r="N36" s="46"/>
      <c r="O36" s="46"/>
      <c r="P36" s="46"/>
      <c r="Q36" s="47"/>
      <c r="R36" s="47"/>
      <c r="S36" s="27"/>
    </row>
    <row r="37" spans="1:19" s="28" customFormat="1" ht="33.75" customHeight="1" x14ac:dyDescent="0.2">
      <c r="A37" s="46"/>
      <c r="B37" s="46"/>
      <c r="C37" s="46"/>
      <c r="D37" s="47"/>
      <c r="E37" s="47"/>
      <c r="F37" s="47"/>
      <c r="G37" s="47"/>
      <c r="H37" s="57" t="s">
        <v>133</v>
      </c>
      <c r="I37" s="22" t="s">
        <v>134</v>
      </c>
      <c r="J37" s="47"/>
      <c r="K37" s="47"/>
      <c r="L37" s="47"/>
      <c r="M37" s="47"/>
      <c r="N37" s="46"/>
      <c r="O37" s="46"/>
      <c r="P37" s="46"/>
      <c r="Q37" s="47"/>
      <c r="R37" s="47"/>
      <c r="S37" s="27"/>
    </row>
    <row r="38" spans="1:19" s="28" customFormat="1" ht="31.5" customHeight="1" x14ac:dyDescent="0.2">
      <c r="A38" s="46"/>
      <c r="B38" s="46"/>
      <c r="C38" s="46"/>
      <c r="D38" s="47"/>
      <c r="E38" s="47"/>
      <c r="F38" s="47"/>
      <c r="G38" s="47"/>
      <c r="H38" s="57" t="s">
        <v>84</v>
      </c>
      <c r="I38" s="22" t="s">
        <v>100</v>
      </c>
      <c r="J38" s="47"/>
      <c r="K38" s="47"/>
      <c r="L38" s="47"/>
      <c r="M38" s="47"/>
      <c r="N38" s="46"/>
      <c r="O38" s="46"/>
      <c r="P38" s="46"/>
      <c r="Q38" s="47"/>
      <c r="R38" s="47"/>
      <c r="S38" s="27"/>
    </row>
    <row r="39" spans="1:19" s="28" customFormat="1" ht="65.25" customHeight="1" x14ac:dyDescent="0.2">
      <c r="A39" s="46"/>
      <c r="B39" s="46"/>
      <c r="C39" s="46"/>
      <c r="D39" s="47"/>
      <c r="E39" s="47"/>
      <c r="F39" s="47"/>
      <c r="G39" s="47"/>
      <c r="H39" s="35" t="s">
        <v>85</v>
      </c>
      <c r="I39" s="22" t="s">
        <v>135</v>
      </c>
      <c r="J39" s="47"/>
      <c r="K39" s="47"/>
      <c r="L39" s="47"/>
      <c r="M39" s="47"/>
      <c r="N39" s="46"/>
      <c r="O39" s="46"/>
      <c r="P39" s="46"/>
      <c r="Q39" s="47"/>
      <c r="R39" s="47"/>
      <c r="S39" s="27"/>
    </row>
    <row r="40" spans="1:19" s="28" customFormat="1" ht="36" customHeight="1" x14ac:dyDescent="0.2">
      <c r="A40" s="29"/>
      <c r="B40" s="29"/>
      <c r="C40" s="29"/>
      <c r="D40" s="39"/>
      <c r="E40" s="39"/>
      <c r="F40" s="39"/>
      <c r="G40" s="39"/>
      <c r="H40" s="57" t="s">
        <v>136</v>
      </c>
      <c r="I40" s="40">
        <v>6</v>
      </c>
      <c r="J40" s="39"/>
      <c r="K40" s="39"/>
      <c r="L40" s="39"/>
      <c r="M40" s="39"/>
      <c r="N40" s="29"/>
      <c r="O40" s="29"/>
      <c r="P40" s="29"/>
      <c r="Q40" s="39"/>
      <c r="R40" s="39"/>
      <c r="S40" s="27"/>
    </row>
    <row r="41" spans="1:19" s="28" customFormat="1" ht="56.25" customHeight="1" x14ac:dyDescent="0.2">
      <c r="A41" s="33">
        <v>12</v>
      </c>
      <c r="B41" s="33" t="s">
        <v>137</v>
      </c>
      <c r="C41" s="33">
        <v>5</v>
      </c>
      <c r="D41" s="34">
        <v>11</v>
      </c>
      <c r="E41" s="34" t="s">
        <v>138</v>
      </c>
      <c r="F41" s="34" t="s">
        <v>139</v>
      </c>
      <c r="G41" s="20" t="s">
        <v>140</v>
      </c>
      <c r="H41" s="21" t="s">
        <v>141</v>
      </c>
      <c r="I41" s="40">
        <v>1</v>
      </c>
      <c r="J41" s="34" t="s">
        <v>142</v>
      </c>
      <c r="K41" s="34" t="s">
        <v>42</v>
      </c>
      <c r="L41" s="34"/>
      <c r="M41" s="36">
        <v>18155.28</v>
      </c>
      <c r="N41" s="34"/>
      <c r="O41" s="37">
        <v>9407.68</v>
      </c>
      <c r="P41" s="33"/>
      <c r="Q41" s="34" t="s">
        <v>54</v>
      </c>
      <c r="R41" s="34" t="s">
        <v>55</v>
      </c>
      <c r="S41" s="27"/>
    </row>
    <row r="42" spans="1:19" s="28" customFormat="1" ht="117.75" customHeight="1" x14ac:dyDescent="0.2">
      <c r="A42" s="29"/>
      <c r="B42" s="29"/>
      <c r="C42" s="29"/>
      <c r="D42" s="39"/>
      <c r="E42" s="39"/>
      <c r="F42" s="39"/>
      <c r="G42" s="26"/>
      <c r="H42" s="21" t="s">
        <v>143</v>
      </c>
      <c r="I42" s="40">
        <v>45</v>
      </c>
      <c r="J42" s="39"/>
      <c r="K42" s="39"/>
      <c r="L42" s="39"/>
      <c r="M42" s="55"/>
      <c r="N42" s="39"/>
      <c r="O42" s="29"/>
      <c r="P42" s="29"/>
      <c r="Q42" s="39"/>
      <c r="R42" s="39"/>
      <c r="S42" s="27"/>
    </row>
    <row r="43" spans="1:19" s="28" customFormat="1" ht="63.75" customHeight="1" x14ac:dyDescent="0.2">
      <c r="A43" s="33">
        <v>13</v>
      </c>
      <c r="B43" s="33" t="s">
        <v>35</v>
      </c>
      <c r="C43" s="33">
        <v>5</v>
      </c>
      <c r="D43" s="33">
        <v>11</v>
      </c>
      <c r="E43" s="34" t="s">
        <v>144</v>
      </c>
      <c r="F43" s="34" t="s">
        <v>145</v>
      </c>
      <c r="G43" s="34" t="s">
        <v>146</v>
      </c>
      <c r="H43" s="35" t="s">
        <v>51</v>
      </c>
      <c r="I43" s="40">
        <v>12</v>
      </c>
      <c r="J43" s="34" t="s">
        <v>147</v>
      </c>
      <c r="K43" s="34" t="s">
        <v>42</v>
      </c>
      <c r="L43" s="34"/>
      <c r="M43" s="36">
        <v>14160</v>
      </c>
      <c r="N43" s="34"/>
      <c r="O43" s="37">
        <v>10080</v>
      </c>
      <c r="P43" s="33"/>
      <c r="Q43" s="34" t="s">
        <v>148</v>
      </c>
      <c r="R43" s="38" t="s">
        <v>149</v>
      </c>
      <c r="S43" s="27"/>
    </row>
    <row r="44" spans="1:19" s="28" customFormat="1" ht="63.75" customHeight="1" x14ac:dyDescent="0.2">
      <c r="A44" s="29"/>
      <c r="B44" s="29"/>
      <c r="C44" s="29"/>
      <c r="D44" s="29"/>
      <c r="E44" s="39"/>
      <c r="F44" s="39"/>
      <c r="G44" s="39"/>
      <c r="H44" s="35" t="s">
        <v>56</v>
      </c>
      <c r="I44" s="40">
        <v>160</v>
      </c>
      <c r="J44" s="39"/>
      <c r="K44" s="39"/>
      <c r="L44" s="39"/>
      <c r="M44" s="55"/>
      <c r="N44" s="39"/>
      <c r="O44" s="29"/>
      <c r="P44" s="29"/>
      <c r="Q44" s="39"/>
      <c r="R44" s="39"/>
      <c r="S44" s="27"/>
    </row>
    <row r="45" spans="1:19" s="28" customFormat="1" ht="63.75" customHeight="1" x14ac:dyDescent="0.2">
      <c r="A45" s="33">
        <v>14</v>
      </c>
      <c r="B45" s="33" t="s">
        <v>47</v>
      </c>
      <c r="C45" s="33">
        <v>5</v>
      </c>
      <c r="D45" s="33">
        <v>11</v>
      </c>
      <c r="E45" s="34" t="s">
        <v>150</v>
      </c>
      <c r="F45" s="34" t="s">
        <v>151</v>
      </c>
      <c r="G45" s="34" t="s">
        <v>140</v>
      </c>
      <c r="H45" s="21" t="s">
        <v>141</v>
      </c>
      <c r="I45" s="40">
        <v>1</v>
      </c>
      <c r="J45" s="34" t="s">
        <v>152</v>
      </c>
      <c r="K45" s="34" t="s">
        <v>67</v>
      </c>
      <c r="L45" s="34"/>
      <c r="M45" s="36">
        <v>11570.79</v>
      </c>
      <c r="N45" s="34"/>
      <c r="O45" s="36">
        <v>10098.67</v>
      </c>
      <c r="P45" s="34"/>
      <c r="Q45" s="34" t="s">
        <v>54</v>
      </c>
      <c r="R45" s="34" t="s">
        <v>55</v>
      </c>
      <c r="S45" s="27"/>
    </row>
    <row r="46" spans="1:19" s="28" customFormat="1" ht="63.75" customHeight="1" x14ac:dyDescent="0.2">
      <c r="A46" s="29"/>
      <c r="B46" s="29"/>
      <c r="C46" s="29"/>
      <c r="D46" s="29"/>
      <c r="E46" s="39"/>
      <c r="F46" s="39"/>
      <c r="G46" s="39"/>
      <c r="H46" s="21" t="s">
        <v>143</v>
      </c>
      <c r="I46" s="40">
        <v>40</v>
      </c>
      <c r="J46" s="39"/>
      <c r="K46" s="39"/>
      <c r="L46" s="39"/>
      <c r="M46" s="55"/>
      <c r="N46" s="39"/>
      <c r="O46" s="55"/>
      <c r="P46" s="39"/>
      <c r="Q46" s="39"/>
      <c r="R46" s="39"/>
      <c r="S46" s="27"/>
    </row>
    <row r="47" spans="1:19" s="28" customFormat="1" ht="63.75" customHeight="1" x14ac:dyDescent="0.2">
      <c r="A47" s="33">
        <v>15</v>
      </c>
      <c r="B47" s="33" t="s">
        <v>35</v>
      </c>
      <c r="C47" s="33">
        <v>1</v>
      </c>
      <c r="D47" s="33">
        <v>13</v>
      </c>
      <c r="E47" s="34" t="s">
        <v>153</v>
      </c>
      <c r="F47" s="34" t="s">
        <v>154</v>
      </c>
      <c r="G47" s="34" t="s">
        <v>155</v>
      </c>
      <c r="H47" s="21" t="s">
        <v>81</v>
      </c>
      <c r="I47" s="40">
        <v>1</v>
      </c>
      <c r="J47" s="34" t="s">
        <v>156</v>
      </c>
      <c r="K47" s="34" t="s">
        <v>42</v>
      </c>
      <c r="L47" s="34"/>
      <c r="M47" s="36">
        <v>99500</v>
      </c>
      <c r="N47" s="34"/>
      <c r="O47" s="37">
        <v>87900</v>
      </c>
      <c r="P47" s="33"/>
      <c r="Q47" s="34" t="s">
        <v>157</v>
      </c>
      <c r="R47" s="38" t="s">
        <v>158</v>
      </c>
      <c r="S47" s="27"/>
    </row>
    <row r="48" spans="1:19" s="28" customFormat="1" ht="63.75" customHeight="1" x14ac:dyDescent="0.2">
      <c r="A48" s="46"/>
      <c r="B48" s="46"/>
      <c r="C48" s="46"/>
      <c r="D48" s="46"/>
      <c r="E48" s="47"/>
      <c r="F48" s="47"/>
      <c r="G48" s="47"/>
      <c r="H48" s="35" t="s">
        <v>82</v>
      </c>
      <c r="I48" s="57">
        <v>55</v>
      </c>
      <c r="J48" s="47"/>
      <c r="K48" s="47"/>
      <c r="L48" s="47"/>
      <c r="M48" s="58"/>
      <c r="N48" s="47"/>
      <c r="O48" s="46"/>
      <c r="P48" s="46"/>
      <c r="Q48" s="47"/>
      <c r="R48" s="47"/>
      <c r="S48" s="27"/>
    </row>
    <row r="49" spans="1:19" s="28" customFormat="1" ht="63.75" customHeight="1" x14ac:dyDescent="0.2">
      <c r="A49" s="46"/>
      <c r="B49" s="46"/>
      <c r="C49" s="46"/>
      <c r="D49" s="46"/>
      <c r="E49" s="47"/>
      <c r="F49" s="47"/>
      <c r="G49" s="47"/>
      <c r="H49" s="35" t="s">
        <v>71</v>
      </c>
      <c r="I49" s="40">
        <v>1000</v>
      </c>
      <c r="J49" s="47"/>
      <c r="K49" s="47"/>
      <c r="L49" s="47"/>
      <c r="M49" s="58"/>
      <c r="N49" s="47"/>
      <c r="O49" s="46"/>
      <c r="P49" s="46"/>
      <c r="Q49" s="47"/>
      <c r="R49" s="47"/>
      <c r="S49" s="27"/>
    </row>
    <row r="50" spans="1:19" s="28" customFormat="1" ht="63.75" customHeight="1" x14ac:dyDescent="0.2">
      <c r="A50" s="29"/>
      <c r="B50" s="29"/>
      <c r="C50" s="29"/>
      <c r="D50" s="29"/>
      <c r="E50" s="39"/>
      <c r="F50" s="39"/>
      <c r="G50" s="39"/>
      <c r="H50" s="35" t="s">
        <v>159</v>
      </c>
      <c r="I50" s="40">
        <v>21</v>
      </c>
      <c r="J50" s="39"/>
      <c r="K50" s="39"/>
      <c r="L50" s="39"/>
      <c r="M50" s="55"/>
      <c r="N50" s="39"/>
      <c r="O50" s="29"/>
      <c r="P50" s="29"/>
      <c r="Q50" s="39"/>
      <c r="R50" s="39"/>
      <c r="S50" s="27"/>
    </row>
    <row r="51" spans="1:19" s="28" customFormat="1" ht="63.75" customHeight="1" x14ac:dyDescent="0.2">
      <c r="A51" s="33">
        <v>16</v>
      </c>
      <c r="B51" s="33" t="s">
        <v>87</v>
      </c>
      <c r="C51" s="33">
        <v>1</v>
      </c>
      <c r="D51" s="34">
        <v>13</v>
      </c>
      <c r="E51" s="34" t="s">
        <v>160</v>
      </c>
      <c r="F51" s="34" t="s">
        <v>161</v>
      </c>
      <c r="G51" s="34" t="s">
        <v>38</v>
      </c>
      <c r="H51" s="35" t="s">
        <v>39</v>
      </c>
      <c r="I51" s="40">
        <v>1</v>
      </c>
      <c r="J51" s="34" t="s">
        <v>162</v>
      </c>
      <c r="K51" s="34" t="s">
        <v>67</v>
      </c>
      <c r="L51" s="34"/>
      <c r="M51" s="36">
        <v>28470</v>
      </c>
      <c r="N51" s="33"/>
      <c r="O51" s="37">
        <v>24500</v>
      </c>
      <c r="P51" s="33"/>
      <c r="Q51" s="34" t="s">
        <v>163</v>
      </c>
      <c r="R51" s="38" t="s">
        <v>164</v>
      </c>
      <c r="S51" s="27"/>
    </row>
    <row r="52" spans="1:19" s="28" customFormat="1" ht="170.25" customHeight="1" x14ac:dyDescent="0.2">
      <c r="A52" s="29"/>
      <c r="B52" s="29"/>
      <c r="C52" s="29"/>
      <c r="D52" s="39"/>
      <c r="E52" s="39"/>
      <c r="F52" s="39"/>
      <c r="G52" s="39"/>
      <c r="H52" s="35" t="s">
        <v>45</v>
      </c>
      <c r="I52" s="40">
        <v>50</v>
      </c>
      <c r="J52" s="39"/>
      <c r="K52" s="39"/>
      <c r="L52" s="39"/>
      <c r="M52" s="39"/>
      <c r="N52" s="29"/>
      <c r="O52" s="29"/>
      <c r="P52" s="29"/>
      <c r="Q52" s="39"/>
      <c r="R52" s="39"/>
      <c r="S52" s="27"/>
    </row>
    <row r="53" spans="1:19" s="28" customFormat="1" ht="102.75" customHeight="1" x14ac:dyDescent="0.2">
      <c r="A53" s="50">
        <v>17</v>
      </c>
      <c r="B53" s="51" t="s">
        <v>35</v>
      </c>
      <c r="C53" s="51">
        <v>1.3</v>
      </c>
      <c r="D53" s="52">
        <v>13</v>
      </c>
      <c r="E53" s="52" t="s">
        <v>165</v>
      </c>
      <c r="F53" s="52" t="s">
        <v>166</v>
      </c>
      <c r="G53" s="52" t="s">
        <v>90</v>
      </c>
      <c r="H53" s="35" t="s">
        <v>71</v>
      </c>
      <c r="I53" s="40">
        <v>1000</v>
      </c>
      <c r="J53" s="52" t="s">
        <v>167</v>
      </c>
      <c r="K53" s="52" t="s">
        <v>42</v>
      </c>
      <c r="L53" s="52"/>
      <c r="M53" s="53">
        <v>20240.66</v>
      </c>
      <c r="N53" s="51"/>
      <c r="O53" s="54">
        <v>20240.66</v>
      </c>
      <c r="P53" s="51"/>
      <c r="Q53" s="52" t="s">
        <v>168</v>
      </c>
      <c r="R53" s="21" t="s">
        <v>169</v>
      </c>
      <c r="S53" s="27"/>
    </row>
    <row r="54" spans="1:19" s="28" customFormat="1" ht="253.5" customHeight="1" x14ac:dyDescent="0.2">
      <c r="A54" s="50">
        <v>18</v>
      </c>
      <c r="B54" s="51" t="s">
        <v>87</v>
      </c>
      <c r="C54" s="51">
        <v>1.3</v>
      </c>
      <c r="D54" s="52">
        <v>13</v>
      </c>
      <c r="E54" s="52" t="s">
        <v>170</v>
      </c>
      <c r="F54" s="52" t="s">
        <v>171</v>
      </c>
      <c r="G54" s="52" t="s">
        <v>172</v>
      </c>
      <c r="H54" s="21" t="s">
        <v>173</v>
      </c>
      <c r="I54" s="22" t="s">
        <v>40</v>
      </c>
      <c r="J54" s="52" t="s">
        <v>174</v>
      </c>
      <c r="K54" s="52" t="s">
        <v>42</v>
      </c>
      <c r="L54" s="52"/>
      <c r="M54" s="54">
        <v>48000</v>
      </c>
      <c r="N54" s="51"/>
      <c r="O54" s="54">
        <v>48000</v>
      </c>
      <c r="P54" s="51"/>
      <c r="Q54" s="52" t="s">
        <v>175</v>
      </c>
      <c r="R54" s="21" t="s">
        <v>176</v>
      </c>
      <c r="S54" s="27"/>
    </row>
    <row r="55" spans="1:19" s="28" customFormat="1" ht="104.25" customHeight="1" x14ac:dyDescent="0.2">
      <c r="A55" s="50">
        <v>19</v>
      </c>
      <c r="B55" s="51" t="s">
        <v>87</v>
      </c>
      <c r="C55" s="51">
        <v>1</v>
      </c>
      <c r="D55" s="52">
        <v>13</v>
      </c>
      <c r="E55" s="52" t="s">
        <v>177</v>
      </c>
      <c r="F55" s="52" t="s">
        <v>178</v>
      </c>
      <c r="G55" s="52" t="s">
        <v>90</v>
      </c>
      <c r="H55" s="35" t="s">
        <v>71</v>
      </c>
      <c r="I55" s="22" t="s">
        <v>72</v>
      </c>
      <c r="J55" s="52" t="s">
        <v>179</v>
      </c>
      <c r="K55" s="52" t="s">
        <v>67</v>
      </c>
      <c r="L55" s="52"/>
      <c r="M55" s="53">
        <v>48585</v>
      </c>
      <c r="N55" s="51"/>
      <c r="O55" s="54">
        <v>48585</v>
      </c>
      <c r="P55" s="51"/>
      <c r="Q55" s="52" t="s">
        <v>180</v>
      </c>
      <c r="R55" s="21" t="s">
        <v>181</v>
      </c>
      <c r="S55" s="27"/>
    </row>
    <row r="56" spans="1:19" s="65" customFormat="1" x14ac:dyDescent="0.25">
      <c r="A56" s="59"/>
      <c r="B56" s="59"/>
      <c r="C56" s="59"/>
      <c r="D56" s="60"/>
      <c r="E56" s="60"/>
      <c r="F56" s="60"/>
      <c r="G56" s="60"/>
      <c r="H56" s="60"/>
      <c r="I56" s="61"/>
      <c r="J56" s="60"/>
      <c r="K56"/>
      <c r="L56" s="62"/>
      <c r="M56" s="63"/>
      <c r="N56" s="63"/>
      <c r="O56" s="63"/>
      <c r="P56" s="63"/>
      <c r="Q56" s="60"/>
      <c r="R56" s="60"/>
      <c r="S56" s="64"/>
    </row>
    <row r="57" spans="1:19" ht="15" customHeight="1" x14ac:dyDescent="0.25">
      <c r="L57" s="66"/>
      <c r="M57" s="67"/>
      <c r="N57" s="68" t="s">
        <v>182</v>
      </c>
      <c r="O57" s="69"/>
      <c r="P57"/>
    </row>
    <row r="58" spans="1:19" x14ac:dyDescent="0.25">
      <c r="L58" s="66"/>
      <c r="M58" s="70"/>
      <c r="N58" s="15" t="s">
        <v>183</v>
      </c>
      <c r="O58" s="15" t="s">
        <v>184</v>
      </c>
      <c r="P58"/>
    </row>
    <row r="59" spans="1:19" ht="15.75" customHeight="1" x14ac:dyDescent="0.25">
      <c r="M59" s="15" t="s">
        <v>185</v>
      </c>
      <c r="N59" s="71">
        <v>19</v>
      </c>
      <c r="O59" s="72">
        <f>O7+O9+O11+O13+O16+O22+O23+O26+O28+O30+O35+O41+O43+O45+O47+O51+O53+O54+O55</f>
        <v>753960.16</v>
      </c>
      <c r="P59"/>
    </row>
    <row r="65" spans="12:12" x14ac:dyDescent="0.25">
      <c r="L65" t="s">
        <v>186</v>
      </c>
    </row>
  </sheetData>
  <mergeCells count="255">
    <mergeCell ref="Q51:Q52"/>
    <mergeCell ref="R51:R52"/>
    <mergeCell ref="N57:O57"/>
    <mergeCell ref="K51:K52"/>
    <mergeCell ref="L51:L52"/>
    <mergeCell ref="M51:M52"/>
    <mergeCell ref="N51:N52"/>
    <mergeCell ref="O51:O52"/>
    <mergeCell ref="P51:P52"/>
    <mergeCell ref="Q47:Q50"/>
    <mergeCell ref="R47:R50"/>
    <mergeCell ref="A51:A52"/>
    <mergeCell ref="B51:B52"/>
    <mergeCell ref="C51:C52"/>
    <mergeCell ref="D51:D52"/>
    <mergeCell ref="E51:E52"/>
    <mergeCell ref="F51:F52"/>
    <mergeCell ref="G51:G52"/>
    <mergeCell ref="J51:J52"/>
    <mergeCell ref="K47:K50"/>
    <mergeCell ref="L47:L50"/>
    <mergeCell ref="M47:M50"/>
    <mergeCell ref="N47:N50"/>
    <mergeCell ref="O47:O50"/>
    <mergeCell ref="P47:P50"/>
    <mergeCell ref="Q45:Q46"/>
    <mergeCell ref="R45:R46"/>
    <mergeCell ref="A47:A50"/>
    <mergeCell ref="B47:B50"/>
    <mergeCell ref="C47:C50"/>
    <mergeCell ref="D47:D50"/>
    <mergeCell ref="E47:E50"/>
    <mergeCell ref="F47:F50"/>
    <mergeCell ref="G47:G50"/>
    <mergeCell ref="J47:J50"/>
    <mergeCell ref="K45:K46"/>
    <mergeCell ref="L45:L46"/>
    <mergeCell ref="M45:M46"/>
    <mergeCell ref="N45:N46"/>
    <mergeCell ref="O45:O46"/>
    <mergeCell ref="P45:P46"/>
    <mergeCell ref="Q43:Q44"/>
    <mergeCell ref="R43:R44"/>
    <mergeCell ref="A45:A46"/>
    <mergeCell ref="B45:B46"/>
    <mergeCell ref="C45:C46"/>
    <mergeCell ref="D45:D46"/>
    <mergeCell ref="E45:E46"/>
    <mergeCell ref="F45:F46"/>
    <mergeCell ref="G45:G46"/>
    <mergeCell ref="J45:J46"/>
    <mergeCell ref="K43:K44"/>
    <mergeCell ref="L43:L44"/>
    <mergeCell ref="M43:M44"/>
    <mergeCell ref="N43:N44"/>
    <mergeCell ref="O43:O44"/>
    <mergeCell ref="P43:P44"/>
    <mergeCell ref="Q41:Q42"/>
    <mergeCell ref="R41:R42"/>
    <mergeCell ref="A43:A44"/>
    <mergeCell ref="B43:B44"/>
    <mergeCell ref="C43:C44"/>
    <mergeCell ref="D43:D44"/>
    <mergeCell ref="E43:E44"/>
    <mergeCell ref="F43:F44"/>
    <mergeCell ref="G43:G44"/>
    <mergeCell ref="J43:J44"/>
    <mergeCell ref="K41:K42"/>
    <mergeCell ref="L41:L42"/>
    <mergeCell ref="M41:M42"/>
    <mergeCell ref="N41:N42"/>
    <mergeCell ref="O41:O42"/>
    <mergeCell ref="P41:P42"/>
    <mergeCell ref="Q35:Q40"/>
    <mergeCell ref="R35:R40"/>
    <mergeCell ref="A41:A42"/>
    <mergeCell ref="B41:B42"/>
    <mergeCell ref="C41:C42"/>
    <mergeCell ref="D41:D42"/>
    <mergeCell ref="E41:E42"/>
    <mergeCell ref="F41:F42"/>
    <mergeCell ref="G41:G42"/>
    <mergeCell ref="J41:J42"/>
    <mergeCell ref="K35:K40"/>
    <mergeCell ref="L35:L40"/>
    <mergeCell ref="M35:M40"/>
    <mergeCell ref="N35:N40"/>
    <mergeCell ref="O35:O40"/>
    <mergeCell ref="P35:P40"/>
    <mergeCell ref="Q30:Q34"/>
    <mergeCell ref="R30:R34"/>
    <mergeCell ref="A35:A40"/>
    <mergeCell ref="B35:B40"/>
    <mergeCell ref="C35:C40"/>
    <mergeCell ref="D35:D40"/>
    <mergeCell ref="E35:E40"/>
    <mergeCell ref="F35:F40"/>
    <mergeCell ref="G35:G40"/>
    <mergeCell ref="J35:J40"/>
    <mergeCell ref="K30:K34"/>
    <mergeCell ref="L30:L34"/>
    <mergeCell ref="M30:M34"/>
    <mergeCell ref="N30:N34"/>
    <mergeCell ref="O30:O34"/>
    <mergeCell ref="P30:P34"/>
    <mergeCell ref="Q28:Q29"/>
    <mergeCell ref="R28:R29"/>
    <mergeCell ref="A30:A34"/>
    <mergeCell ref="B30:B34"/>
    <mergeCell ref="C30:C34"/>
    <mergeCell ref="D30:D34"/>
    <mergeCell ref="E30:E34"/>
    <mergeCell ref="F30:F34"/>
    <mergeCell ref="G30:G34"/>
    <mergeCell ref="J30:J34"/>
    <mergeCell ref="K28:K29"/>
    <mergeCell ref="L28:L29"/>
    <mergeCell ref="M28:M29"/>
    <mergeCell ref="N28:N29"/>
    <mergeCell ref="O28:O29"/>
    <mergeCell ref="P28:P29"/>
    <mergeCell ref="Q26:Q27"/>
    <mergeCell ref="R26:R27"/>
    <mergeCell ref="A28:A29"/>
    <mergeCell ref="B28:B29"/>
    <mergeCell ref="C28:C29"/>
    <mergeCell ref="D28:D29"/>
    <mergeCell ref="E28:E29"/>
    <mergeCell ref="F28:F29"/>
    <mergeCell ref="G28:G29"/>
    <mergeCell ref="J28:J29"/>
    <mergeCell ref="K26:K27"/>
    <mergeCell ref="L26:L27"/>
    <mergeCell ref="M26:M27"/>
    <mergeCell ref="N26:N27"/>
    <mergeCell ref="O26:O27"/>
    <mergeCell ref="P26:P27"/>
    <mergeCell ref="Q23:Q25"/>
    <mergeCell ref="R23:R25"/>
    <mergeCell ref="A26:A27"/>
    <mergeCell ref="B26:B27"/>
    <mergeCell ref="C26:C27"/>
    <mergeCell ref="D26:D27"/>
    <mergeCell ref="E26:E27"/>
    <mergeCell ref="F26:F27"/>
    <mergeCell ref="G26:G27"/>
    <mergeCell ref="J26:J27"/>
    <mergeCell ref="K23:K25"/>
    <mergeCell ref="L23:L25"/>
    <mergeCell ref="M23:M25"/>
    <mergeCell ref="N23:N25"/>
    <mergeCell ref="O23:O25"/>
    <mergeCell ref="P23:P25"/>
    <mergeCell ref="Q16:Q21"/>
    <mergeCell ref="R16:R21"/>
    <mergeCell ref="A23:A25"/>
    <mergeCell ref="B23:B25"/>
    <mergeCell ref="C23:C25"/>
    <mergeCell ref="D23:D25"/>
    <mergeCell ref="E23:E25"/>
    <mergeCell ref="F23:F25"/>
    <mergeCell ref="G23:G25"/>
    <mergeCell ref="J23:J25"/>
    <mergeCell ref="K16:K21"/>
    <mergeCell ref="L16:L21"/>
    <mergeCell ref="M16:M21"/>
    <mergeCell ref="N16:N21"/>
    <mergeCell ref="O16:O21"/>
    <mergeCell ref="P16:P21"/>
    <mergeCell ref="Q13:Q15"/>
    <mergeCell ref="R13:R15"/>
    <mergeCell ref="A16:A21"/>
    <mergeCell ref="B16:B21"/>
    <mergeCell ref="C16:C21"/>
    <mergeCell ref="D16:D21"/>
    <mergeCell ref="E16:E21"/>
    <mergeCell ref="F16:F21"/>
    <mergeCell ref="G16:G21"/>
    <mergeCell ref="J16:J21"/>
    <mergeCell ref="K13:K15"/>
    <mergeCell ref="L13:L15"/>
    <mergeCell ref="M13:M15"/>
    <mergeCell ref="N13:N15"/>
    <mergeCell ref="O13:O15"/>
    <mergeCell ref="P13:P15"/>
    <mergeCell ref="Q11:Q12"/>
    <mergeCell ref="R11:R12"/>
    <mergeCell ref="A13:A15"/>
    <mergeCell ref="B13:B15"/>
    <mergeCell ref="C13:C15"/>
    <mergeCell ref="D13:D15"/>
    <mergeCell ref="E13:E15"/>
    <mergeCell ref="F13:F15"/>
    <mergeCell ref="G13:G15"/>
    <mergeCell ref="J13:J15"/>
    <mergeCell ref="K11:K12"/>
    <mergeCell ref="L11:L12"/>
    <mergeCell ref="M11:M12"/>
    <mergeCell ref="N11:N12"/>
    <mergeCell ref="O11:O12"/>
    <mergeCell ref="P11:P12"/>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7:Q8"/>
    <mergeCell ref="R7:R8"/>
    <mergeCell ref="A9:A10"/>
    <mergeCell ref="B9:B10"/>
    <mergeCell ref="C9:C10"/>
    <mergeCell ref="D9:D10"/>
    <mergeCell ref="E9:E10"/>
    <mergeCell ref="F9:F10"/>
    <mergeCell ref="G9:G10"/>
    <mergeCell ref="J9:J10"/>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Mazowiecka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2021-01-08T11:03:09Z</dcterms:created>
  <dcterms:modified xsi:type="dcterms:W3CDTF">2021-01-08T11:03:09Z</dcterms:modified>
</cp:coreProperties>
</file>