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968CF46C-5BC2-4684-AB29-420A0BF89D48}" xr6:coauthVersionLast="45" xr6:coauthVersionMax="45" xr10:uidLastSave="{00000000-0000-0000-0000-000000000000}"/>
  <bookViews>
    <workbookView xWindow="-120" yWindow="-120" windowWidth="29040" windowHeight="15840" xr2:uid="{68C59D5F-6212-490C-9440-12CAE7E91C87}"/>
  </bookViews>
  <sheets>
    <sheet name="Podla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 l="1"/>
  <c r="P16" i="1"/>
  <c r="P15" i="1"/>
  <c r="P14" i="1"/>
  <c r="P13" i="1"/>
  <c r="P12" i="1"/>
  <c r="P11" i="1"/>
  <c r="P10" i="1"/>
</calcChain>
</file>

<file path=xl/sharedStrings.xml><?xml version="1.0" encoding="utf-8"?>
<sst xmlns="http://schemas.openxmlformats.org/spreadsheetml/2006/main" count="165" uniqueCount="127">
  <si>
    <t>Operacje partnerów KSOW do Planu operacyjnego KSOW na lata 2020-2021 - Województwo Podlaskie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</si>
  <si>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</si>
  <si>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</si>
  <si>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</si>
  <si>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</si>
  <si>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</si>
  <si>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</si>
  <si>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</si>
  <si>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</si>
  <si>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</si>
  <si>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</si>
  <si>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</si>
  <si>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</si>
  <si>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</si>
  <si>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</si>
  <si>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</si>
  <si>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</si>
  <si>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</si>
  <si>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</si>
  <si>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</si>
  <si>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</si>
  <si>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</si>
  <si>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</si>
  <si>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</si>
  <si>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</si>
  <si>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</si>
  <si>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</si>
  <si>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</si>
  <si>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</si>
  <si>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</si>
  <si>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</si>
  <si>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</si>
  <si>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</si>
  <si>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</si>
  <si>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</si>
  <si>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Podlaskie Forum LGD- wymiana wiedzy i doświadczeń</t>
  </si>
  <si>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</si>
  <si>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Konferencja</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</si>
  <si>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</si>
  <si>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</si>
  <si>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</si>
  <si>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II-IV</t>
  </si>
  <si>
    <t>-</t>
  </si>
  <si>
    <t>Stowarzyszenie „Lokalna Grupa Działania – Kanał Augustowski”</t>
  </si>
  <si>
    <t xml:space="preserve">Augustów,
ul. Nowomiejska 41,
16-300 Augustów
</t>
  </si>
  <si>
    <t>Produkt lokalny szansą na rozwój Podlasia Nadbużańskiego</t>
  </si>
  <si>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</si>
  <si>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Wyjazd studyjny</t>
  </si>
  <si>
    <t>Liczba wyjazdów studyjnych/ Liczba uczestników wyjazdu studyjnego</t>
  </si>
  <si>
    <t>1/min. 24 osoby</t>
  </si>
  <si>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</si>
  <si>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</si>
  <si>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</si>
  <si>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Smaki regionu</t>
  </si>
  <si>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</si>
  <si>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</si>
  <si>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</si>
  <si>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</si>
  <si>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</si>
  <si>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</si>
  <si>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</si>
  <si>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</si>
  <si>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</si>
  <si>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</si>
  <si>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</si>
  <si>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</si>
  <si>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</si>
  <si>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</si>
  <si>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</si>
  <si>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„Kreowanie marki (branding) w agroturystyce” - szkolenia</t>
  </si>
  <si>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</si>
  <si>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</si>
  <si>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</si>
  <si>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</si>
  <si>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</si>
  <si>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Podlaska Regionalna Organizacja Turystyczna</t>
  </si>
  <si>
    <t>Białystok, ul. Malmeda 6, 15-440 Białystok</t>
  </si>
  <si>
    <t xml:space="preserve">Inwentaryzacja gospodarstw agroturystycznych na terenie województwa podlaskiego </t>
  </si>
  <si>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</si>
  <si>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Analiza/Badanie</t>
  </si>
  <si>
    <t>Liczba analiz/Badań</t>
  </si>
  <si>
    <t>1</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</si>
  <si>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</si>
  <si>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</si>
  <si>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</si>
  <si>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</si>
  <si>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</si>
  <si>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III-IV</t>
  </si>
  <si>
    <t>Lokalna Grupa Działania „Puszcza Białowieska”</t>
  </si>
  <si>
    <t>Hajnówka, ul. A. Zina 1, 17-200 Hajnówka</t>
  </si>
  <si>
    <t>Wakacje w Gminie Grajewo</t>
  </si>
  <si>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</si>
  <si>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</si>
  <si>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</si>
  <si>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</si>
  <si>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</si>
  <si>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</si>
  <si>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</si>
  <si>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</si>
  <si>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</si>
  <si>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</si>
  <si>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</si>
  <si>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</si>
  <si>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</si>
  <si>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</si>
  <si>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</si>
  <si>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</si>
  <si>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</si>
  <si>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</si>
  <si>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</si>
  <si>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</si>
  <si>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</si>
  <si>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</si>
  <si>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</si>
  <si>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Spotkania akordeonowe</t>
  </si>
  <si>
    <r>
      <t xml:space="preserve">Cel operacji: </t>
    </r>
    <r>
      <rPr>
        <sz val="11"/>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1"/>
        <rFont val="Calibri"/>
        <family val="2"/>
        <charset val="238"/>
        <scheme val="minor"/>
      </rPr>
      <t xml:space="preserve">Przedmiot operacji: </t>
    </r>
    <r>
      <rPr>
        <sz val="11"/>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1"/>
        <rFont val="Calibri"/>
        <family val="2"/>
        <charset val="238"/>
        <scheme val="minor"/>
      </rPr>
      <t xml:space="preserve"> Temat operacji: </t>
    </r>
    <r>
      <rPr>
        <sz val="11"/>
        <rFont val="Calibri"/>
        <family val="2"/>
        <charset val="238"/>
        <scheme val="minor"/>
      </rPr>
      <t>Promocja jakości życia na wsi lub promocja wsi jako miejsca do życia i rozwoju zawodowego</t>
    </r>
  </si>
  <si>
    <t>Warsztaty</t>
  </si>
  <si>
    <t>Liczba warsztatów/ Liczba uczestników warsztatów</t>
  </si>
  <si>
    <t>2/40</t>
  </si>
  <si>
    <t>Grupą docelową będą dzieci i  młodzież oraz dorośli</t>
  </si>
  <si>
    <t>Stowarzyszenie Przyjaciół Szkoły Muzycznej I stopnia im. Wojciecha Kilara w Siemiatyczach Wokaliza</t>
  </si>
  <si>
    <t>Siemiatycze, ul. Legionów Piłsudskiego 1, 17-300 Siemiatycze</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</si>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</sst>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9"/>
      <name val="Calibri"/>
      <family val="2"/>
      <charset val="238"/>
      <scheme val="minor"/>
    </font>
  </fonts>
  <fills count="3">
    <fill>
      <patternFill patternType="none"/>
    </fill>
    <fill>
      <patternFill patternType="gray125"/>
    </fill>
    <fill>
      <patternFill patternType="solid">
        <fgColor indexed="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7">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17" fontId="6" fillId="0" borderId="0" xfId="0" applyNumberFormat="1" applyFont="1" applyAlignment="1">
      <alignment horizontal="center" vertical="center" wrapText="1"/>
    </xf>
    <xf numFmtId="4" fontId="6"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xf numFmtId="0" fontId="0" fillId="0" borderId="6" xfId="0" applyBorder="1"/>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4" fillId="0" borderId="4" xfId="0" applyFont="1"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CE70B-EF92-40F9-ACAC-28163616E1A5}">
  <sheetPr codeName="Arkusz1"/>
  <dimension ref="A2:S27"/>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ht="409.5" customHeight="1" x14ac:dyDescent="0.25">
      <c r="A7" s="18">
        <v>1</v>
      </c>
      <c r="B7" s="18">
        <v>6</v>
      </c>
      <c r="C7" s="18">
        <v>5</v>
      </c>
      <c r="D7" s="18">
        <v>4</v>
      </c>
      <c r="E7" s="18" t="s">
        <v>35</v>
      </c>
      <c r="F7" s="18" t="s">
        <v>36</v>
      </c>
      <c r="G7" s="18" t="s">
        <v>37</v>
      </c>
      <c r="H7" s="18" t="s">
        <v>38</v>
      </c>
      <c r="I7" s="19" t="s">
        <v>39</v>
      </c>
      <c r="J7" s="18" t="s">
        <v>40</v>
      </c>
      <c r="K7" s="18" t="s">
        <v>41</v>
      </c>
      <c r="L7" s="18" t="s">
        <v>42</v>
      </c>
      <c r="M7" s="20">
        <v>40000</v>
      </c>
      <c r="N7" s="20" t="s">
        <v>42</v>
      </c>
      <c r="O7" s="20">
        <v>40000</v>
      </c>
      <c r="P7" s="20" t="s">
        <v>42</v>
      </c>
      <c r="Q7" s="18" t="s">
        <v>43</v>
      </c>
      <c r="R7" s="18" t="s">
        <v>44</v>
      </c>
    </row>
    <row r="8" spans="1:19" ht="390.75" customHeight="1" x14ac:dyDescent="0.25">
      <c r="A8" s="21">
        <v>2</v>
      </c>
      <c r="B8" s="18">
        <v>6</v>
      </c>
      <c r="C8" s="18">
        <v>1</v>
      </c>
      <c r="D8" s="18">
        <v>6</v>
      </c>
      <c r="E8" s="18" t="s">
        <v>45</v>
      </c>
      <c r="F8" s="18" t="s">
        <v>46</v>
      </c>
      <c r="G8" s="18" t="s">
        <v>47</v>
      </c>
      <c r="H8" s="18" t="s">
        <v>48</v>
      </c>
      <c r="I8" s="19" t="s">
        <v>49</v>
      </c>
      <c r="J8" s="18" t="s">
        <v>50</v>
      </c>
      <c r="K8" s="18" t="s">
        <v>41</v>
      </c>
      <c r="L8" s="18" t="s">
        <v>42</v>
      </c>
      <c r="M8" s="20">
        <v>26088.400000000001</v>
      </c>
      <c r="N8" s="20" t="s">
        <v>42</v>
      </c>
      <c r="O8" s="20">
        <v>26088.400000000001</v>
      </c>
      <c r="P8" s="20" t="s">
        <v>42</v>
      </c>
      <c r="Q8" s="18" t="s">
        <v>51</v>
      </c>
      <c r="R8" s="18" t="s">
        <v>52</v>
      </c>
    </row>
    <row r="9" spans="1:19" ht="355.5" customHeight="1" x14ac:dyDescent="0.25">
      <c r="A9" s="18">
        <v>3</v>
      </c>
      <c r="B9" s="18">
        <v>3</v>
      </c>
      <c r="C9" s="18">
        <v>1</v>
      </c>
      <c r="D9" s="18">
        <v>6</v>
      </c>
      <c r="E9" s="18" t="s">
        <v>53</v>
      </c>
      <c r="F9" s="18" t="s">
        <v>54</v>
      </c>
      <c r="G9" s="18" t="s">
        <v>55</v>
      </c>
      <c r="H9" s="18" t="s">
        <v>56</v>
      </c>
      <c r="I9" s="19" t="s">
        <v>57</v>
      </c>
      <c r="J9" s="18" t="s">
        <v>58</v>
      </c>
      <c r="K9" s="18" t="s">
        <v>41</v>
      </c>
      <c r="L9" s="18" t="s">
        <v>42</v>
      </c>
      <c r="M9" s="20">
        <v>15159.4</v>
      </c>
      <c r="N9" s="20" t="s">
        <v>42</v>
      </c>
      <c r="O9" s="20">
        <v>15159.4</v>
      </c>
      <c r="P9" s="20" t="s">
        <v>42</v>
      </c>
      <c r="Q9" s="18" t="s">
        <v>59</v>
      </c>
      <c r="R9" s="18" t="s">
        <v>60</v>
      </c>
    </row>
    <row r="10" spans="1:19" ht="390.75" customHeight="1" x14ac:dyDescent="0.25">
      <c r="A10" s="18">
        <v>4</v>
      </c>
      <c r="B10" s="18">
        <v>2</v>
      </c>
      <c r="C10" s="18">
        <v>1</v>
      </c>
      <c r="D10" s="18">
        <v>6</v>
      </c>
      <c r="E10" s="18" t="s">
        <v>61</v>
      </c>
      <c r="F10" s="18" t="s">
        <v>62</v>
      </c>
      <c r="G10" s="18" t="s">
        <v>63</v>
      </c>
      <c r="H10" s="18" t="s">
        <v>64</v>
      </c>
      <c r="I10" s="19" t="s">
        <v>65</v>
      </c>
      <c r="J10" s="18" t="s">
        <v>66</v>
      </c>
      <c r="K10" s="18" t="s">
        <v>41</v>
      </c>
      <c r="L10" s="18" t="s">
        <v>42</v>
      </c>
      <c r="M10" s="20">
        <v>53326.65</v>
      </c>
      <c r="N10" s="20" t="s">
        <v>42</v>
      </c>
      <c r="O10" s="20">
        <v>53326.65</v>
      </c>
      <c r="P10" s="20" t="str">
        <f t="shared" ref="P10:P16" si="0">N10</f>
        <v>-</v>
      </c>
      <c r="Q10" s="18" t="s">
        <v>67</v>
      </c>
      <c r="R10" s="18" t="s">
        <v>68</v>
      </c>
    </row>
    <row r="11" spans="1:19" ht="271.5" customHeight="1" x14ac:dyDescent="0.25">
      <c r="A11" s="18">
        <v>5</v>
      </c>
      <c r="B11" s="18">
        <v>1</v>
      </c>
      <c r="C11" s="18">
        <v>1</v>
      </c>
      <c r="D11" s="18">
        <v>6</v>
      </c>
      <c r="E11" s="18" t="s">
        <v>69</v>
      </c>
      <c r="F11" s="18" t="s">
        <v>70</v>
      </c>
      <c r="G11" s="18" t="s">
        <v>71</v>
      </c>
      <c r="H11" s="18" t="s">
        <v>72</v>
      </c>
      <c r="I11" s="19" t="s">
        <v>73</v>
      </c>
      <c r="J11" s="18" t="s">
        <v>74</v>
      </c>
      <c r="K11" s="18" t="s">
        <v>41</v>
      </c>
      <c r="L11" s="18" t="s">
        <v>42</v>
      </c>
      <c r="M11" s="20">
        <v>14234.4</v>
      </c>
      <c r="N11" s="20" t="s">
        <v>42</v>
      </c>
      <c r="O11" s="20">
        <v>14234.4</v>
      </c>
      <c r="P11" s="20" t="str">
        <f t="shared" si="0"/>
        <v>-</v>
      </c>
      <c r="Q11" s="18" t="s">
        <v>75</v>
      </c>
      <c r="R11" s="18" t="s">
        <v>76</v>
      </c>
    </row>
    <row r="12" spans="1:19" ht="326.25" customHeight="1" x14ac:dyDescent="0.25">
      <c r="A12" s="21">
        <v>6</v>
      </c>
      <c r="B12" s="18">
        <v>1</v>
      </c>
      <c r="C12" s="18">
        <v>1</v>
      </c>
      <c r="D12" s="18">
        <v>6</v>
      </c>
      <c r="E12" s="18" t="s">
        <v>77</v>
      </c>
      <c r="F12" s="18" t="s">
        <v>78</v>
      </c>
      <c r="G12" s="18" t="s">
        <v>79</v>
      </c>
      <c r="H12" s="18" t="s">
        <v>80</v>
      </c>
      <c r="I12" s="19" t="s">
        <v>81</v>
      </c>
      <c r="J12" s="18" t="s">
        <v>82</v>
      </c>
      <c r="K12" s="18" t="s">
        <v>41</v>
      </c>
      <c r="L12" s="18" t="s">
        <v>42</v>
      </c>
      <c r="M12" s="20">
        <v>43050</v>
      </c>
      <c r="N12" s="20" t="s">
        <v>42</v>
      </c>
      <c r="O12" s="20">
        <v>43050</v>
      </c>
      <c r="P12" s="20" t="str">
        <f t="shared" si="0"/>
        <v>-</v>
      </c>
      <c r="Q12" s="18" t="s">
        <v>75</v>
      </c>
      <c r="R12" s="18" t="s">
        <v>76</v>
      </c>
    </row>
    <row r="13" spans="1:19" ht="409.5" customHeight="1" x14ac:dyDescent="0.25">
      <c r="A13" s="21">
        <v>7</v>
      </c>
      <c r="B13" s="18">
        <v>6</v>
      </c>
      <c r="C13" s="18">
        <v>4</v>
      </c>
      <c r="D13" s="18">
        <v>11</v>
      </c>
      <c r="E13" s="18" t="s">
        <v>83</v>
      </c>
      <c r="F13" s="18" t="s">
        <v>84</v>
      </c>
      <c r="G13" s="18" t="s">
        <v>47</v>
      </c>
      <c r="H13" s="18" t="s">
        <v>48</v>
      </c>
      <c r="I13" s="19" t="s">
        <v>85</v>
      </c>
      <c r="J13" s="18" t="s">
        <v>86</v>
      </c>
      <c r="K13" s="18" t="s">
        <v>87</v>
      </c>
      <c r="L13" s="18" t="s">
        <v>42</v>
      </c>
      <c r="M13" s="20">
        <v>96371.4</v>
      </c>
      <c r="N13" s="20" t="s">
        <v>42</v>
      </c>
      <c r="O13" s="20">
        <v>96371.4</v>
      </c>
      <c r="P13" s="20" t="str">
        <f t="shared" si="0"/>
        <v>-</v>
      </c>
      <c r="Q13" s="18" t="s">
        <v>88</v>
      </c>
      <c r="R13" s="18" t="s">
        <v>89</v>
      </c>
    </row>
    <row r="14" spans="1:19" ht="315" customHeight="1" x14ac:dyDescent="0.25">
      <c r="A14" s="21">
        <v>8</v>
      </c>
      <c r="B14" s="18">
        <v>6</v>
      </c>
      <c r="C14" s="18">
        <v>5</v>
      </c>
      <c r="D14" s="18">
        <v>11</v>
      </c>
      <c r="E14" s="18" t="s">
        <v>90</v>
      </c>
      <c r="F14" s="18" t="s">
        <v>91</v>
      </c>
      <c r="G14" s="18" t="s">
        <v>92</v>
      </c>
      <c r="H14" s="18" t="s">
        <v>93</v>
      </c>
      <c r="I14" s="19" t="s">
        <v>94</v>
      </c>
      <c r="J14" s="18" t="s">
        <v>95</v>
      </c>
      <c r="K14" s="18" t="s">
        <v>87</v>
      </c>
      <c r="L14" s="18" t="s">
        <v>42</v>
      </c>
      <c r="M14" s="20">
        <v>33600</v>
      </c>
      <c r="N14" s="20" t="s">
        <v>42</v>
      </c>
      <c r="O14" s="20">
        <v>33600</v>
      </c>
      <c r="P14" s="20" t="str">
        <f t="shared" si="0"/>
        <v>-</v>
      </c>
      <c r="Q14" s="18" t="s">
        <v>96</v>
      </c>
      <c r="R14" s="18" t="s">
        <v>97</v>
      </c>
    </row>
    <row r="15" spans="1:19" ht="358.5" customHeight="1" x14ac:dyDescent="0.25">
      <c r="A15" s="21">
        <v>9</v>
      </c>
      <c r="B15" s="18">
        <v>6</v>
      </c>
      <c r="C15" s="18">
        <v>5</v>
      </c>
      <c r="D15" s="18">
        <v>11</v>
      </c>
      <c r="E15" s="18" t="s">
        <v>98</v>
      </c>
      <c r="F15" s="18" t="s">
        <v>99</v>
      </c>
      <c r="G15" s="18" t="s">
        <v>100</v>
      </c>
      <c r="H15" s="18" t="s">
        <v>101</v>
      </c>
      <c r="I15" s="19" t="s">
        <v>102</v>
      </c>
      <c r="J15" s="18" t="s">
        <v>103</v>
      </c>
      <c r="K15" s="18" t="s">
        <v>41</v>
      </c>
      <c r="L15" s="18" t="s">
        <v>42</v>
      </c>
      <c r="M15" s="20">
        <v>88405.57</v>
      </c>
      <c r="N15" s="20" t="s">
        <v>42</v>
      </c>
      <c r="O15" s="20">
        <v>83388.070000000007</v>
      </c>
      <c r="P15" s="20" t="str">
        <f t="shared" si="0"/>
        <v>-</v>
      </c>
      <c r="Q15" s="18" t="s">
        <v>104</v>
      </c>
      <c r="R15" s="18" t="s">
        <v>105</v>
      </c>
    </row>
    <row r="16" spans="1:19" ht="327" customHeight="1" x14ac:dyDescent="0.25">
      <c r="A16" s="21">
        <v>10</v>
      </c>
      <c r="B16" s="18">
        <v>6</v>
      </c>
      <c r="C16" s="18">
        <v>1</v>
      </c>
      <c r="D16" s="18">
        <v>6</v>
      </c>
      <c r="E16" s="18" t="s">
        <v>106</v>
      </c>
      <c r="F16" s="18" t="s">
        <v>107</v>
      </c>
      <c r="G16" s="18" t="s">
        <v>108</v>
      </c>
      <c r="H16" s="18" t="s">
        <v>109</v>
      </c>
      <c r="I16" s="19" t="s">
        <v>110</v>
      </c>
      <c r="J16" s="18" t="s">
        <v>111</v>
      </c>
      <c r="K16" s="18" t="s">
        <v>41</v>
      </c>
      <c r="L16" s="18" t="s">
        <v>42</v>
      </c>
      <c r="M16" s="20">
        <v>26726.76</v>
      </c>
      <c r="N16" s="20" t="s">
        <v>42</v>
      </c>
      <c r="O16" s="20">
        <v>26726.76</v>
      </c>
      <c r="P16" s="20" t="str">
        <f t="shared" si="0"/>
        <v>-</v>
      </c>
      <c r="Q16" s="18" t="s">
        <v>112</v>
      </c>
      <c r="R16" s="18" t="s">
        <v>113</v>
      </c>
    </row>
    <row r="17" spans="1:19" ht="364.5" customHeight="1" x14ac:dyDescent="0.25">
      <c r="A17" s="21">
        <v>11</v>
      </c>
      <c r="B17" s="18">
        <v>6</v>
      </c>
      <c r="C17" s="18">
        <v>5</v>
      </c>
      <c r="D17" s="18">
        <v>11</v>
      </c>
      <c r="E17" s="18" t="s">
        <v>114</v>
      </c>
      <c r="F17" s="22" t="s">
        <v>115</v>
      </c>
      <c r="G17" s="18" t="s">
        <v>116</v>
      </c>
      <c r="H17" s="18" t="s">
        <v>117</v>
      </c>
      <c r="I17" s="19" t="s">
        <v>118</v>
      </c>
      <c r="J17" s="18" t="s">
        <v>119</v>
      </c>
      <c r="K17" s="18" t="s">
        <v>87</v>
      </c>
      <c r="L17" s="18" t="s">
        <v>42</v>
      </c>
      <c r="M17" s="20">
        <v>17511</v>
      </c>
      <c r="N17" s="18" t="s">
        <v>42</v>
      </c>
      <c r="O17" s="20">
        <v>17511</v>
      </c>
      <c r="P17" s="18" t="s">
        <v>42</v>
      </c>
      <c r="Q17" s="18" t="s">
        <v>120</v>
      </c>
      <c r="R17" s="18" t="s">
        <v>121</v>
      </c>
    </row>
    <row r="18" spans="1:19" s="29" customFormat="1" x14ac:dyDescent="0.25">
      <c r="A18" s="23"/>
      <c r="B18" s="23"/>
      <c r="C18" s="23"/>
      <c r="D18" s="24"/>
      <c r="E18" s="24"/>
      <c r="F18" s="24"/>
      <c r="G18" s="24"/>
      <c r="H18" s="24"/>
      <c r="I18" s="25"/>
      <c r="J18" s="24"/>
      <c r="K18"/>
      <c r="L18" s="26"/>
      <c r="M18" s="27"/>
      <c r="N18" s="27"/>
      <c r="O18" s="27"/>
      <c r="P18" s="27"/>
      <c r="Q18" s="24"/>
      <c r="R18" s="24"/>
      <c r="S18" s="28"/>
    </row>
    <row r="19" spans="1:19" ht="15" customHeight="1" x14ac:dyDescent="0.25">
      <c r="L19" s="30"/>
      <c r="M19" s="31"/>
      <c r="N19" s="32" t="s">
        <v>122</v>
      </c>
      <c r="O19" s="33"/>
      <c r="P19"/>
    </row>
    <row r="20" spans="1:19" x14ac:dyDescent="0.25">
      <c r="L20" s="30"/>
      <c r="M20" s="34"/>
      <c r="N20" s="15" t="s">
        <v>123</v>
      </c>
      <c r="O20" s="15" t="s">
        <v>124</v>
      </c>
      <c r="P20"/>
    </row>
    <row r="21" spans="1:19" ht="15.75" customHeight="1" x14ac:dyDescent="0.25">
      <c r="M21" s="15" t="s">
        <v>125</v>
      </c>
      <c r="N21" s="35">
        <v>11</v>
      </c>
      <c r="O21" s="36">
        <f>O7+O8+O9+O10+O11+O12+O13+O14+O15+O16+O17</f>
        <v>449456.08</v>
      </c>
      <c r="P21"/>
    </row>
    <row r="27" spans="1:19" x14ac:dyDescent="0.25">
      <c r="L27" t="s">
        <v>126</v>
      </c>
    </row>
  </sheetData>
  <mergeCells count="15">
    <mergeCell ref="Q4:Q5"/>
    <mergeCell ref="R4:R5"/>
    <mergeCell ref="N19:O1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2021-01-08T11:03:10Z</dcterms:created>
  <dcterms:modified xsi:type="dcterms:W3CDTF">2021-01-08T11:03:10Z</dcterms:modified>
</cp:coreProperties>
</file>