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517A0C88-383C-4FFD-9312-D4EE24ECAABD}" xr6:coauthVersionLast="45" xr6:coauthVersionMax="45" xr10:uidLastSave="{00000000-0000-0000-0000-000000000000}"/>
  <bookViews>
    <workbookView xWindow="-120" yWindow="-120" windowWidth="29040" windowHeight="15840" xr2:uid="{51F054B6-D8BE-434E-9BFA-7699196C250D}"/>
  </bookViews>
  <sheets>
    <sheet name="Zachodniopomo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<sst xmlns="http://schemas.openxmlformats.org/spreadsheetml/2006/main" count="157" uniqueCount="137">
  <si>
    <t>Operacje partnerów KSOW do Planu operacyjnego KSOW na lata 2020-2021 - Województwo Zachodniopomorskie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</si>
  <si>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</si>
  <si>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</si>
  <si>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</si>
  <si>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</si>
  <si>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</si>
  <si>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</si>
  <si>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</si>
  <si>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</si>
  <si>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</si>
  <si>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</si>
  <si>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</si>
  <si>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</si>
  <si>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</si>
  <si>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</si>
  <si>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</si>
  <si>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</si>
  <si>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</si>
  <si>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</si>
  <si>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</si>
  <si>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</si>
  <si>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</si>
  <si>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</si>
  <si>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</si>
  <si>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</si>
  <si>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</si>
  <si>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</si>
  <si>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</si>
  <si>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</si>
  <si>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</si>
  <si>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</si>
  <si>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</si>
  <si>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</si>
  <si>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</si>
  <si>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</si>
  <si>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Konkurs pn. Agro-Eko-Turystyczne "Zielone Lato" 2020</t>
  </si>
  <si>
    <t>Celem operacji jest podniesienie jakości usług poprzez wybranie i promocję najlepszych obiektów  turystyki wiejskiej. Przedmiot: konkurs. Tematy: Wspieranie rozwoju przedsiębiorczości na obszarach wiejskich przez podnoszenie poziomu wiedzy i umiejętności w obszarach innych niż w obszarze małego przetwórstwa lokalnego lub w obszarze rozwoju zielonej gospodarki, w tym tworzenie nowych miejsc pracy, Promocja jakości życia na wsi lub promocja wsi jako miejsca do życia i rozwoju zawodowego.</t>
  </si>
  <si>
    <t>konkurs</t>
  </si>
  <si>
    <t>liczba konkursów/Liczba uczestników konkursu</t>
  </si>
  <si>
    <t>1/11</t>
  </si>
  <si>
    <t xml:space="preserve">właściciele gospodarstw agroturystycznych wyróżniających się wysoką jakością świadczonych usług. Gospodarstwa, które korzystały z funduszy unijnych z przeznaczeniem na potrzeby agroturystyczne w celu podwyższenia jakości świadczonych usług. </t>
  </si>
  <si>
    <t>II-IV</t>
  </si>
  <si>
    <t>Zachodniopomorski Ośrodek Doradztwa Rolniczego w Barzkowicach</t>
  </si>
  <si>
    <t>Barzkowice 2, 73-134 Barzkowice</t>
  </si>
  <si>
    <t>Wyjazd studyjny: "Inteligentne wioski, a dobre praktyki"</t>
  </si>
  <si>
    <t xml:space="preserve">Cel: zwiększenie wiedzy na temat projektów, które wpłynęły na rozwój gospodarczy obszaru  wykorzystując naturalny potencjał środowiska, zasoby kulturowe również projektów, które wpierały proces aktywizacji mieszkańców, promocję obszaru - tzw. „dobrych praktyk”. Przedmiot: wyjazd studyjny. Tematy: wspieranie rozwoju przedsiębiorczości na obszarach wiejskich przez podnoszenie poziomu wiedzy i umiejętności w obszarach innych niż  małego przetwórstwa lokalnego lub w obszarze rozwoju zielonej gospodarki, w tym tworzenia nowych miejsc pracy oraz upowszechnianie wiedzy w zakresie planowania rozwoju lokalnego z uwzględnieniem potencjału ekonomicznego, społecznego i środowiskowego danego obszaru </t>
  </si>
  <si>
    <t xml:space="preserve"> Wyjazd studyjny </t>
  </si>
  <si>
    <t>liczba wyjazdów studyjnych/liczba uczestników wyjazdu studyjnego</t>
  </si>
  <si>
    <t>1/24</t>
  </si>
  <si>
    <t>przedstawiciele lokalnych grup działania z województwa zachodniopomorskiego w szczególności pracownicy lub przedstawiciele Zarządu, Rady lub inni członkowie LGD.</t>
  </si>
  <si>
    <t>Stowarzyszenie ”WIR” - Wiejska Inicjatywa Rozwoju</t>
  </si>
  <si>
    <t>ul. Śląska 9, 73-110 Stargard</t>
  </si>
  <si>
    <t>Konferencja: Ewolucja Agrobiznesu - Innowacje dla zrównoważonego rolnictwa</t>
  </si>
  <si>
    <t xml:space="preserve">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rolnych. Przedmiot operacji: konferencja. Tematy:  Wspieranie rozwoju przedsiębiorczości na obszarach wiejskich przez podnoszenie poziomu wiedzy i umiejętności w obszarach innych niż w obszarze małego przetwórstwa lokalnego lub w obszarze rozwoju zielonej gospodarki, w tym tworzenie nowych miejsc pracy, Wspieranie tworzenia sieci współpracy partnerskiej dotyczącej rolnictwa i obszarów wiejskich przez podnoszenie poziomu wiedzy w tym zakresie, Upowszechnianie wiedzy dotyczącej zarządzania projektami z zakresu rozwoju obszarów wiejskich, Upowszechnianie wiedzy w zakresie planowania rozwoju lokalnego z uwzględnieniem potencjału ekonomicznego, społecznego i środowiskowego danego obszaru. 
</t>
  </si>
  <si>
    <t>Konferencja</t>
  </si>
  <si>
    <t>Liczba konferencji/Liczba uczestników konferencji</t>
  </si>
  <si>
    <t>1/40</t>
  </si>
  <si>
    <t>rolnicy i doradcy rolni z terenu województwa zachodniopomorskiego</t>
  </si>
  <si>
    <t>III - IV</t>
  </si>
  <si>
    <t>"Zdobycie nowych umiejętności szansą na rozwój gospodarczy i społeczny obszarów wiejskich - II edycja 2020" - szkolenie</t>
  </si>
  <si>
    <t>Cel: przeszkolenie grupy 12 osób w dziedzinie dekoracji i florystyki w różnych sytuacjach życiowych. Przedmiot: warsztaty, Tematy: upowszechnianie wiedzy w zakresie optymalizacji wykorzystywania przez mieszkańców obszarów wiejskich zasobów środowiska naturalnego, wspieranie rozwoju przedsiębiorczości na obszarach wiejskich przez podnoszenie poziomu wiedzy i umiejętności w obszarach innych niż  małego przetwórstwa lokalnego lub w obszarze rozwoju zielonej gospodarki, w tym tworzenia nowych miejsc pracy, Promocja jakości życia na wsi lub promocja wsi jako miejsca do życia i rozwoju zawodowego, upowszechnianie wiedzy w zakresie planowania rozwoju lokalnego z uwzględnieniem potencjału ekonomicznego, społecznego i środowiskowego danego obszaru</t>
  </si>
  <si>
    <t>warsztaty</t>
  </si>
  <si>
    <t>liczba warsztatów/liczba uczestników warsztatów</t>
  </si>
  <si>
    <t>7/12</t>
  </si>
  <si>
    <t>przedstawicielki Kół Gospodyń Wiejskich z terenu województwa zachodniopomorskiego</t>
  </si>
  <si>
    <t>Samorządowe Centrum Kultury w Sarbinowie</t>
  </si>
  <si>
    <t>ul. Leśna 2, 76-034 Sarbinowo</t>
  </si>
  <si>
    <t>Nowoczesne i atrakcyjne koła gospodyń wiejskich</t>
  </si>
  <si>
    <t>Cel: zwiększenie zainteresowania mieszkańców obszarów wiejskich działalnością społeczną poprzez pomoc w rozwiązywaniu problemów dotyczących np. rozliczeń sprawozdań finansowych, raportów, księgowości oraz prezentacja najaktywniejszych kół gospodyń wiejskich a także grup nieformalnych. Przedmiot realizacji: szkolenie, wyjazd studyjny, publikacja. Temat: Promocja jakości życia na wsi lub promocja wsi jako miejsca do życia i rozwoju zawodowego</t>
  </si>
  <si>
    <t>szkolenie/wyjazd studyjny/publikacja</t>
  </si>
  <si>
    <t>liczba szkoleń/liczba wyjazdów/liczba publikacji</t>
  </si>
  <si>
    <t>1 / 1 / 1</t>
  </si>
  <si>
    <t>mieszkańcy obszarów wiejskich województwa zachodniopomorskiego</t>
  </si>
  <si>
    <t>Powiat Koszaliński</t>
  </si>
  <si>
    <t>ul. Racławicka 13, 75-620 Koszalin</t>
  </si>
  <si>
    <t>Publikacja "Wyniki doświadczeń odmianowych w roku 2019 i "LZO do uprawy w roku 2020"</t>
  </si>
  <si>
    <t>Cel: Zwiększenie udziału zainteresowanych stron we wdrażaniu inicjatyw na rzecz rozwoju obszarów wiejskich. Przedmiot operacji: publikacje. Tematy: Upowszechnianie wiedzy w zakresie optymalizacji wykorzystywania przez mieszkańców obszarów wiejskich zasobów środowiska naturalnego, Upowszechnianie wiedzy w zakresie dotyczącym zachowania różnorodności genetycznej roślin lub zwierząt.</t>
  </si>
  <si>
    <t>publikacja</t>
  </si>
  <si>
    <t>liczba tytułów publikacji/ nakład publikacji</t>
  </si>
  <si>
    <t>2/4000</t>
  </si>
  <si>
    <t>Rolnicy województwa zachodniopomorskiego zajmujący się produkcją roślinną , hodowcy odmian, samorządowcy, firmy i instytucje działające na rzecz rolnictwa, uczelnie wyższe zajmujące się doświadczeniami rolniczymi, szkolnictwo zawodowe z zakresu rolnictwa, Instytuty Rolnicze, samorząd rolniczy, doradcy terenowi Zachodniopomorskiego Ośrodka Doradztwa Rolniczego.</t>
  </si>
  <si>
    <t>I-IV</t>
  </si>
  <si>
    <t>COBORU Stacja Doświadczalna Oceny Odmian w Szczecinie Dąbiu</t>
  </si>
  <si>
    <t>ul. Goleniowska 56 A,                   70-847 Szczecin</t>
  </si>
  <si>
    <t>Konferencja na temat "Rolnictwa w kontekście zmian Wspólnej Polityki Rolnej po 2020 roku"</t>
  </si>
  <si>
    <t>Cel operacji: przekazanie informacji i wiedzy na temat WPR po 2020 roku w świetle nadchodzących zmian w przepisach. Przedmiot operacji: konferencja. Tematy: Aktywizacja mieszkańców obszarów wiejskich w celu tworzenia partnerstw na rzecz realizacji projektów nakierowanych na rozwój tych obszarów, w skład których wchodzą przedstawiciele sektora publicznego, sektora prywatnego oraz organizacji pozarządowych, Wspieranie rozwoju przedsiębiorczości na obszarach wiejskich przez podnoszenie poziomu wiedzy i umiejętności w obszarach innych niż w obszarze małego przetwórstwa lokalnego lub w obszarze rozwoju zielonej gospodarki, w tym tworzenie nowych miejsc pracy, Upowszechnianie wiedzy dotyczącej zarządzania projektami z zakresu rozwoju obszarów wiejskich.</t>
  </si>
  <si>
    <t>konferencja/kongres</t>
  </si>
  <si>
    <t>1/50</t>
  </si>
  <si>
    <t>Zachodniopomorska Izba Rolnicza</t>
  </si>
  <si>
    <t>ul. Chmielewskiego 22a/9,            70-028 Szczecin</t>
  </si>
  <si>
    <t>Wolińskie spotkania wiejskich domków agroturystycznych Sułomino 2020</t>
  </si>
  <si>
    <t xml:space="preserve">Celem operacji jest organizacja wydarzenia plenerowego ukierunkowanego na promocję walorów i zasobów regionalnych, promocję lokalnej przedsiębiorczości oraz nawiązywanie kontaktów i wymianę wiedzy między różnymi jednostkami i uczestnikami lokalnej społeczności. </t>
  </si>
  <si>
    <t>impreza plenerowa/warsztaty/publikacja/konkurs</t>
  </si>
  <si>
    <t>liczba imprez plenerowych/liczba uczestników imprez plenerowych/liczba warsztatów/liczba uczestników warsztatów/liczba konkursów/liczba uczestników konkursów</t>
  </si>
  <si>
    <t>1/900/2/200/1/10</t>
  </si>
  <si>
    <t>Mieszkańcy województwa zachodniopomorskiego, ludność z obszarów wiejskich</t>
  </si>
  <si>
    <t>I-III</t>
  </si>
  <si>
    <t>Pro Consulting s.c. Dariusz Stępień          Joanna Stępień</t>
  </si>
  <si>
    <t>ul. Dubois 17 B, 71-610 Szczecin</t>
  </si>
  <si>
    <t>Promowanie polskich tradycji poprzez organizację dożynek w gminie Mieszkowice</t>
  </si>
  <si>
    <t>Cel: pobudzenie mieszkańców obszarów wiejskich do uczestnictwa w życiu społecznym i motywacja do rozwoju inicjatyw służących ożywieniu i pielęgnowaniu tradycji na szczeblu lokalnym. Przedmiot: impreza plenerowa. Tematy:  Aktywizacja mieszkańców obszarów wiejskich w celu tworzenia partnerstw na rzecz realizacji projektów nakierowanych na rozwój tych obszarów, w skład których wchodzą przedstawiciele sektora publicznego, sektora prywatnego oraz organizacji pozarządowych, Promocja jakości życia na wsi lub promocja wsi jako miejsca do życia i rozwoju zawodowego, Upowszechnianie wiedzy w zakresie planowania rozwoju lokalnego z uwzględnieniem potencjału ekonomicznego, społecznego i środowiskowego danego obszaru</t>
  </si>
  <si>
    <t>impreza plenerowa</t>
  </si>
  <si>
    <t>liczba imprez plenerowych/liczba uczestników imprez plenerowych</t>
  </si>
  <si>
    <t>1/300</t>
  </si>
  <si>
    <t xml:space="preserve">mieszkańcy terenów wiejskich, rolnicy, przedsiębiorcy, szkoły, KGW, lokalni działacze, stowarzyszenia, instytucje państwowe. </t>
  </si>
  <si>
    <t>Gmina Mieszkowice</t>
  </si>
  <si>
    <t>ul. Chopina 1, 74-505 Mieszkowice</t>
  </si>
  <si>
    <t>Przepis na sukces - gminny konkurs kulinarny</t>
  </si>
  <si>
    <t>Celem operacji jest wzmocnienie kapitału społecznego oraz wypromowanie dziedzictwa kulinarnego poprzez organizację konkursu kulinarnego. Przedmiot: konkurs. Temat: Upowszechnianie wiedzy w zakresie optymalizacji wykorzystywania przez mieszkańców obszarów wiejskich zasobów środowiska naturalnego</t>
  </si>
  <si>
    <t xml:space="preserve">mieszkańcy gminy </t>
  </si>
  <si>
    <t>II - IV</t>
  </si>
  <si>
    <t>Gmina Świdwin</t>
  </si>
  <si>
    <t>Plac Konstytucji 3 Maja 1,              78-300 Świdwin</t>
  </si>
  <si>
    <t>Pożegnanie lata w Drawnie</t>
  </si>
  <si>
    <t>Cel: aktywizacja mieszkańców gminy Drawno poprzez wspólną imprezę plenerową połączoną z konkursami dla różnych grup wiekowych. Przedmiot: impreza plenerowa, konkurs. Temat: Promocja jakości życia na wsi lub promocja wsi jako miejsca do życia i rozwoju zawodowego.</t>
  </si>
  <si>
    <t>impreza plenerowa / konkurs</t>
  </si>
  <si>
    <t>liczba imprez plenerowych / liczba konkursów</t>
  </si>
  <si>
    <t>1/5</t>
  </si>
  <si>
    <t>ogół mieszkańców oraz turyści</t>
  </si>
  <si>
    <t>III-IV</t>
  </si>
  <si>
    <t>Gmina Drawno</t>
  </si>
  <si>
    <t>ul. Kościelna 3, 73-220 Drawno</t>
  </si>
  <si>
    <t>Moja wieś - moje serce</t>
  </si>
  <si>
    <t>Cel: Aktywizacja mieszkańców wsi na rzecz podejmowania inicjatyw w zakresie rozwoju obszarów wiejskich, w tym kreowania miejsc pracy na terenach wiejskich . Przedmiot: konkurs, publikacja, warsztat. Tematy: Promocja jakości życia na wsi lub promocja wsi jako miejsca do życia i rozwoju zawodowego.</t>
  </si>
  <si>
    <t>konkurs / publikacja / warsztaty</t>
  </si>
  <si>
    <t>liczba uczestników konkursu / liczba publikacji / liczba uczestników warsztatów</t>
  </si>
  <si>
    <t xml:space="preserve">50 / 1 / 200 </t>
  </si>
  <si>
    <t>Konkurs fotograficzny: wieś moją dumą</t>
  </si>
  <si>
    <t>Cel: wyłonienie laureatów, którzy najpiękniej pokażą walory przyrodnicze oraz piękno  wiejskiego krajobrazu i klimatu wsi ale również uchwycenie na fotografii zmiany warunków życia i pracy na wsi. Ponadto upowszechnianie i popularyzację fotografii o tematyce rolnej, inspirowanie aktywności twórczej, szczególnie wśród mieszkańców obszarów wiejskich. Przedmiot: konkurs. Temat: Promocja jakości życia na wsi lub promocja wsi jako miejsca do życia i rozwoju zawodowego</t>
  </si>
  <si>
    <t>Liczba zorganizowanych wystaw fotograficznych</t>
  </si>
  <si>
    <t>1</t>
  </si>
  <si>
    <t>rolnicy i mieszkańcy wsi z terenu województwa zachodniopomorskiego, zajmujący się amatorsko fotografią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</si>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</sst>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17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0" fillId="0" borderId="6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7858-F643-4062-9E11-49B7D2500228}">
  <sheetPr codeName="Arkusz1"/>
  <dimension ref="A2:S29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4" spans="1:19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4" customFormat="1" ht="108" x14ac:dyDescent="0.25">
      <c r="A7" s="18">
        <v>1</v>
      </c>
      <c r="B7" s="18">
        <v>2</v>
      </c>
      <c r="C7" s="18">
        <v>2</v>
      </c>
      <c r="D7" s="19">
        <v>3</v>
      </c>
      <c r="E7" s="19" t="s">
        <v>35</v>
      </c>
      <c r="F7" s="19" t="s">
        <v>36</v>
      </c>
      <c r="G7" s="19" t="s">
        <v>37</v>
      </c>
      <c r="H7" s="19" t="s">
        <v>38</v>
      </c>
      <c r="I7" s="20" t="s">
        <v>39</v>
      </c>
      <c r="J7" s="19" t="s">
        <v>40</v>
      </c>
      <c r="K7" s="21" t="s">
        <v>41</v>
      </c>
      <c r="L7" s="21"/>
      <c r="M7" s="22">
        <v>14756.1</v>
      </c>
      <c r="N7" s="22"/>
      <c r="O7" s="22">
        <v>12000</v>
      </c>
      <c r="P7" s="22"/>
      <c r="Q7" s="19" t="s">
        <v>42</v>
      </c>
      <c r="R7" s="19" t="s">
        <v>43</v>
      </c>
      <c r="S7" s="23"/>
    </row>
    <row r="8" spans="1:19" s="24" customFormat="1" ht="132" x14ac:dyDescent="0.25">
      <c r="A8" s="18">
        <v>2</v>
      </c>
      <c r="B8" s="18">
        <v>6</v>
      </c>
      <c r="C8" s="18">
        <v>5</v>
      </c>
      <c r="D8" s="19">
        <v>4</v>
      </c>
      <c r="E8" s="19" t="s">
        <v>44</v>
      </c>
      <c r="F8" s="19" t="s">
        <v>45</v>
      </c>
      <c r="G8" s="19" t="s">
        <v>46</v>
      </c>
      <c r="H8" s="19" t="s">
        <v>47</v>
      </c>
      <c r="I8" s="20" t="s">
        <v>48</v>
      </c>
      <c r="J8" s="19" t="s">
        <v>49</v>
      </c>
      <c r="K8" s="25" t="s">
        <v>41</v>
      </c>
      <c r="L8" s="21"/>
      <c r="M8" s="22">
        <v>21956.43</v>
      </c>
      <c r="N8" s="22"/>
      <c r="O8" s="22">
        <v>21956.43</v>
      </c>
      <c r="P8" s="22"/>
      <c r="Q8" s="26" t="s">
        <v>50</v>
      </c>
      <c r="R8" s="19" t="s">
        <v>51</v>
      </c>
      <c r="S8" s="23"/>
    </row>
    <row r="9" spans="1:19" s="24" customFormat="1" ht="192" x14ac:dyDescent="0.25">
      <c r="A9" s="18">
        <v>3</v>
      </c>
      <c r="B9" s="18">
        <v>1</v>
      </c>
      <c r="C9" s="18">
        <v>1</v>
      </c>
      <c r="D9" s="19">
        <v>6</v>
      </c>
      <c r="E9" s="19" t="s">
        <v>52</v>
      </c>
      <c r="F9" s="19" t="s">
        <v>53</v>
      </c>
      <c r="G9" s="19" t="s">
        <v>54</v>
      </c>
      <c r="H9" s="19" t="s">
        <v>55</v>
      </c>
      <c r="I9" s="20" t="s">
        <v>56</v>
      </c>
      <c r="J9" s="19" t="s">
        <v>57</v>
      </c>
      <c r="K9" s="21" t="s">
        <v>58</v>
      </c>
      <c r="L9" s="21"/>
      <c r="M9" s="22">
        <v>10059.5</v>
      </c>
      <c r="N9" s="22"/>
      <c r="O9" s="22">
        <v>8132</v>
      </c>
      <c r="P9" s="22"/>
      <c r="Q9" s="19" t="s">
        <v>42</v>
      </c>
      <c r="R9" s="19" t="s">
        <v>43</v>
      </c>
      <c r="S9" s="23"/>
    </row>
    <row r="10" spans="1:19" s="24" customFormat="1" ht="144" x14ac:dyDescent="0.25">
      <c r="A10" s="18">
        <v>4</v>
      </c>
      <c r="B10" s="18">
        <v>1</v>
      </c>
      <c r="C10" s="18">
        <v>1</v>
      </c>
      <c r="D10" s="19">
        <v>6</v>
      </c>
      <c r="E10" s="19" t="s">
        <v>59</v>
      </c>
      <c r="F10" s="19" t="s">
        <v>60</v>
      </c>
      <c r="G10" s="19" t="s">
        <v>61</v>
      </c>
      <c r="H10" s="19" t="s">
        <v>62</v>
      </c>
      <c r="I10" s="20" t="s">
        <v>63</v>
      </c>
      <c r="J10" s="19" t="s">
        <v>64</v>
      </c>
      <c r="K10" s="25" t="s">
        <v>41</v>
      </c>
      <c r="L10" s="21"/>
      <c r="M10" s="22">
        <v>6459.97</v>
      </c>
      <c r="N10" s="22"/>
      <c r="O10" s="22">
        <v>5459.97</v>
      </c>
      <c r="P10" s="22"/>
      <c r="Q10" s="19" t="s">
        <v>65</v>
      </c>
      <c r="R10" s="19" t="s">
        <v>66</v>
      </c>
      <c r="S10" s="23"/>
    </row>
    <row r="11" spans="1:19" s="24" customFormat="1" ht="84" x14ac:dyDescent="0.25">
      <c r="A11" s="18">
        <v>5</v>
      </c>
      <c r="B11" s="18">
        <v>6</v>
      </c>
      <c r="C11" s="18">
        <v>1</v>
      </c>
      <c r="D11" s="19">
        <v>6</v>
      </c>
      <c r="E11" s="19" t="s">
        <v>67</v>
      </c>
      <c r="F11" s="19" t="s">
        <v>68</v>
      </c>
      <c r="G11" s="19" t="s">
        <v>69</v>
      </c>
      <c r="H11" s="19" t="s">
        <v>70</v>
      </c>
      <c r="I11" s="20" t="s">
        <v>71</v>
      </c>
      <c r="J11" s="19" t="s">
        <v>72</v>
      </c>
      <c r="K11" s="25" t="s">
        <v>41</v>
      </c>
      <c r="L11" s="21"/>
      <c r="M11" s="22">
        <v>28043.99</v>
      </c>
      <c r="N11" s="22"/>
      <c r="O11" s="22">
        <v>21693.25</v>
      </c>
      <c r="P11" s="22"/>
      <c r="Q11" s="19" t="s">
        <v>73</v>
      </c>
      <c r="R11" s="19" t="s">
        <v>74</v>
      </c>
      <c r="S11" s="23"/>
    </row>
    <row r="12" spans="1:19" s="24" customFormat="1" ht="144" x14ac:dyDescent="0.25">
      <c r="A12" s="18">
        <v>6</v>
      </c>
      <c r="B12" s="18">
        <v>1</v>
      </c>
      <c r="C12" s="18">
        <v>1</v>
      </c>
      <c r="D12" s="19">
        <v>6</v>
      </c>
      <c r="E12" s="19" t="s">
        <v>75</v>
      </c>
      <c r="F12" s="19" t="s">
        <v>76</v>
      </c>
      <c r="G12" s="19" t="s">
        <v>77</v>
      </c>
      <c r="H12" s="19" t="s">
        <v>78</v>
      </c>
      <c r="I12" s="20" t="s">
        <v>79</v>
      </c>
      <c r="J12" s="19" t="s">
        <v>80</v>
      </c>
      <c r="K12" s="21" t="s">
        <v>81</v>
      </c>
      <c r="L12" s="21"/>
      <c r="M12" s="22">
        <v>17952.43</v>
      </c>
      <c r="N12" s="22"/>
      <c r="O12" s="22">
        <v>15059.76</v>
      </c>
      <c r="P12" s="22"/>
      <c r="Q12" s="19" t="s">
        <v>82</v>
      </c>
      <c r="R12" s="19" t="s">
        <v>83</v>
      </c>
      <c r="S12" s="23"/>
    </row>
    <row r="13" spans="1:19" s="24" customFormat="1" ht="144" x14ac:dyDescent="0.25">
      <c r="A13" s="18">
        <v>7</v>
      </c>
      <c r="B13" s="18">
        <v>1</v>
      </c>
      <c r="C13" s="18">
        <v>1</v>
      </c>
      <c r="D13" s="19">
        <v>6</v>
      </c>
      <c r="E13" s="19" t="s">
        <v>84</v>
      </c>
      <c r="F13" s="19" t="s">
        <v>85</v>
      </c>
      <c r="G13" s="19" t="s">
        <v>86</v>
      </c>
      <c r="H13" s="19" t="s">
        <v>55</v>
      </c>
      <c r="I13" s="20" t="s">
        <v>87</v>
      </c>
      <c r="J13" s="19" t="s">
        <v>57</v>
      </c>
      <c r="K13" s="25" t="s">
        <v>81</v>
      </c>
      <c r="L13" s="21"/>
      <c r="M13" s="22">
        <v>36551</v>
      </c>
      <c r="N13" s="22"/>
      <c r="O13" s="22">
        <v>32451</v>
      </c>
      <c r="P13" s="22"/>
      <c r="Q13" s="26" t="s">
        <v>88</v>
      </c>
      <c r="R13" s="19" t="s">
        <v>89</v>
      </c>
      <c r="S13" s="23"/>
    </row>
    <row r="14" spans="1:19" s="24" customFormat="1" ht="105" customHeight="1" x14ac:dyDescent="0.25">
      <c r="A14" s="18">
        <v>8</v>
      </c>
      <c r="B14" s="18">
        <v>6</v>
      </c>
      <c r="C14" s="18">
        <v>1</v>
      </c>
      <c r="D14" s="19">
        <v>13</v>
      </c>
      <c r="E14" s="19" t="s">
        <v>90</v>
      </c>
      <c r="F14" s="19" t="s">
        <v>91</v>
      </c>
      <c r="G14" s="19" t="s">
        <v>92</v>
      </c>
      <c r="H14" s="19" t="s">
        <v>93</v>
      </c>
      <c r="I14" s="20" t="s">
        <v>94</v>
      </c>
      <c r="J14" s="19" t="s">
        <v>95</v>
      </c>
      <c r="K14" s="25" t="s">
        <v>96</v>
      </c>
      <c r="L14" s="21"/>
      <c r="M14" s="22">
        <v>41158.9</v>
      </c>
      <c r="N14" s="22"/>
      <c r="O14" s="22">
        <v>35658.9</v>
      </c>
      <c r="P14" s="22"/>
      <c r="Q14" s="19" t="s">
        <v>97</v>
      </c>
      <c r="R14" s="19" t="s">
        <v>98</v>
      </c>
      <c r="S14" s="23"/>
    </row>
    <row r="15" spans="1:19" s="24" customFormat="1" ht="132" x14ac:dyDescent="0.25">
      <c r="A15" s="18">
        <v>9</v>
      </c>
      <c r="B15" s="18">
        <v>6</v>
      </c>
      <c r="C15" s="18">
        <v>1</v>
      </c>
      <c r="D15" s="19">
        <v>13</v>
      </c>
      <c r="E15" s="19" t="s">
        <v>99</v>
      </c>
      <c r="F15" s="19" t="s">
        <v>100</v>
      </c>
      <c r="G15" s="19" t="s">
        <v>101</v>
      </c>
      <c r="H15" s="19" t="s">
        <v>102</v>
      </c>
      <c r="I15" s="20" t="s">
        <v>103</v>
      </c>
      <c r="J15" s="19" t="s">
        <v>104</v>
      </c>
      <c r="K15" s="25" t="s">
        <v>41</v>
      </c>
      <c r="L15" s="21"/>
      <c r="M15" s="22">
        <v>18655.5</v>
      </c>
      <c r="N15" s="22"/>
      <c r="O15" s="22">
        <v>14275.5</v>
      </c>
      <c r="P15" s="22"/>
      <c r="Q15" s="19" t="s">
        <v>105</v>
      </c>
      <c r="R15" s="19" t="s">
        <v>106</v>
      </c>
      <c r="S15" s="23"/>
    </row>
    <row r="16" spans="1:19" s="24" customFormat="1" ht="60" x14ac:dyDescent="0.25">
      <c r="A16" s="18">
        <v>10</v>
      </c>
      <c r="B16" s="18">
        <v>6</v>
      </c>
      <c r="C16" s="18">
        <v>5</v>
      </c>
      <c r="D16" s="19">
        <v>11</v>
      </c>
      <c r="E16" s="19" t="s">
        <v>107</v>
      </c>
      <c r="F16" s="19" t="s">
        <v>108</v>
      </c>
      <c r="G16" s="19" t="s">
        <v>37</v>
      </c>
      <c r="H16" s="19" t="s">
        <v>38</v>
      </c>
      <c r="I16" s="20" t="s">
        <v>87</v>
      </c>
      <c r="J16" s="19" t="s">
        <v>109</v>
      </c>
      <c r="K16" s="27" t="s">
        <v>110</v>
      </c>
      <c r="L16" s="21"/>
      <c r="M16" s="22">
        <v>12990</v>
      </c>
      <c r="N16" s="22"/>
      <c r="O16" s="22">
        <v>11700</v>
      </c>
      <c r="P16" s="22"/>
      <c r="Q16" s="26" t="s">
        <v>111</v>
      </c>
      <c r="R16" s="19" t="s">
        <v>112</v>
      </c>
      <c r="S16" s="23"/>
    </row>
    <row r="17" spans="1:19" s="24" customFormat="1" ht="48" x14ac:dyDescent="0.25">
      <c r="A17" s="18">
        <v>11</v>
      </c>
      <c r="B17" s="18">
        <v>6</v>
      </c>
      <c r="C17" s="18">
        <v>5</v>
      </c>
      <c r="D17" s="19">
        <v>11</v>
      </c>
      <c r="E17" s="19" t="s">
        <v>113</v>
      </c>
      <c r="F17" s="19" t="s">
        <v>114</v>
      </c>
      <c r="G17" s="19" t="s">
        <v>115</v>
      </c>
      <c r="H17" s="19" t="s">
        <v>116</v>
      </c>
      <c r="I17" s="20" t="s">
        <v>117</v>
      </c>
      <c r="J17" s="19" t="s">
        <v>118</v>
      </c>
      <c r="K17" s="21" t="s">
        <v>119</v>
      </c>
      <c r="L17" s="21"/>
      <c r="M17" s="22">
        <v>10740</v>
      </c>
      <c r="N17" s="22"/>
      <c r="O17" s="22">
        <v>8200</v>
      </c>
      <c r="P17" s="22"/>
      <c r="Q17" s="19" t="s">
        <v>120</v>
      </c>
      <c r="R17" s="19" t="s">
        <v>121</v>
      </c>
      <c r="S17" s="23"/>
    </row>
    <row r="18" spans="1:19" s="24" customFormat="1" ht="60" x14ac:dyDescent="0.25">
      <c r="A18" s="18">
        <v>12</v>
      </c>
      <c r="B18" s="18">
        <v>6</v>
      </c>
      <c r="C18" s="18">
        <v>5</v>
      </c>
      <c r="D18" s="19">
        <v>11</v>
      </c>
      <c r="E18" s="19" t="s">
        <v>122</v>
      </c>
      <c r="F18" s="19" t="s">
        <v>123</v>
      </c>
      <c r="G18" s="19" t="s">
        <v>124</v>
      </c>
      <c r="H18" s="19" t="s">
        <v>125</v>
      </c>
      <c r="I18" s="20" t="s">
        <v>126</v>
      </c>
      <c r="J18" s="19" t="s">
        <v>118</v>
      </c>
      <c r="K18" s="21" t="s">
        <v>41</v>
      </c>
      <c r="L18" s="21"/>
      <c r="M18" s="22">
        <v>27684.400000000001</v>
      </c>
      <c r="N18" s="22"/>
      <c r="O18" s="22">
        <v>21794.400000000001</v>
      </c>
      <c r="P18" s="22"/>
      <c r="Q18" s="26" t="s">
        <v>73</v>
      </c>
      <c r="R18" s="19" t="s">
        <v>74</v>
      </c>
      <c r="S18" s="23"/>
    </row>
    <row r="19" spans="1:19" s="24" customFormat="1" ht="96" x14ac:dyDescent="0.25">
      <c r="A19" s="18">
        <v>13</v>
      </c>
      <c r="B19" s="18">
        <v>6</v>
      </c>
      <c r="C19" s="18">
        <v>3</v>
      </c>
      <c r="D19" s="19">
        <v>13</v>
      </c>
      <c r="E19" s="19" t="s">
        <v>127</v>
      </c>
      <c r="F19" s="19" t="s">
        <v>128</v>
      </c>
      <c r="G19" s="19" t="s">
        <v>37</v>
      </c>
      <c r="H19" s="19" t="s">
        <v>129</v>
      </c>
      <c r="I19" s="20" t="s">
        <v>130</v>
      </c>
      <c r="J19" s="19" t="s">
        <v>131</v>
      </c>
      <c r="K19" s="21" t="s">
        <v>119</v>
      </c>
      <c r="L19" s="21"/>
      <c r="M19" s="22">
        <v>14698.85</v>
      </c>
      <c r="N19" s="22"/>
      <c r="O19" s="22">
        <v>13374.85</v>
      </c>
      <c r="P19" s="22"/>
      <c r="Q19" s="19" t="s">
        <v>42</v>
      </c>
      <c r="R19" s="19" t="s">
        <v>43</v>
      </c>
      <c r="S19" s="23"/>
    </row>
    <row r="20" spans="1:19" s="24" customFormat="1" x14ac:dyDescent="0.25">
      <c r="A20" s="28"/>
      <c r="B20" s="28"/>
      <c r="C20" s="28"/>
      <c r="D20" s="29"/>
      <c r="E20" s="29"/>
      <c r="F20" s="29"/>
      <c r="G20" s="29"/>
      <c r="H20" s="29"/>
      <c r="I20" s="30"/>
      <c r="J20" s="29"/>
      <c r="K20"/>
      <c r="L20" s="31"/>
      <c r="M20" s="32"/>
      <c r="N20" s="32"/>
      <c r="O20" s="32"/>
      <c r="P20" s="32"/>
      <c r="Q20" s="29"/>
      <c r="R20" s="29"/>
      <c r="S20" s="23"/>
    </row>
    <row r="21" spans="1:19" ht="15" customHeight="1" x14ac:dyDescent="0.25">
      <c r="L21" s="33"/>
      <c r="M21" s="34"/>
      <c r="N21" s="35" t="s">
        <v>132</v>
      </c>
      <c r="O21" s="36"/>
      <c r="P21"/>
    </row>
    <row r="22" spans="1:19" x14ac:dyDescent="0.25">
      <c r="L22" s="33"/>
      <c r="M22" s="37"/>
      <c r="N22" s="15" t="s">
        <v>133</v>
      </c>
      <c r="O22" s="15" t="s">
        <v>134</v>
      </c>
      <c r="P22"/>
    </row>
    <row r="23" spans="1:19" ht="15.75" customHeight="1" x14ac:dyDescent="0.25">
      <c r="M23" s="15" t="s">
        <v>135</v>
      </c>
      <c r="N23" s="38">
        <v>13</v>
      </c>
      <c r="O23" s="39">
        <f>O7+O8+O9+O10+O11+O12+O13+O14+O15+O16+O17+O18+O19</f>
        <v>221756.06</v>
      </c>
      <c r="P23"/>
    </row>
    <row r="29" spans="1:19" x14ac:dyDescent="0.25">
      <c r="L29" t="s">
        <v>136</v>
      </c>
    </row>
  </sheetData>
  <mergeCells count="15">
    <mergeCell ref="Q4:Q5"/>
    <mergeCell ref="R4:R5"/>
    <mergeCell ref="N21:O21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2021-01-08T11:03:12Z</dcterms:created>
  <dcterms:modified xsi:type="dcterms:W3CDTF">2021-01-08T11:03:13Z</dcterms:modified>
</cp:coreProperties>
</file>