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A3DDDD96-1995-473C-8B96-5D1A7CEC7F30}" xr6:coauthVersionLast="45" xr6:coauthVersionMax="45" xr10:uidLastSave="{00000000-0000-0000-0000-000000000000}"/>
  <bookViews>
    <workbookView xWindow="-120" yWindow="-120" windowWidth="29040" windowHeight="15840" xr2:uid="{40F043E6-3D13-4266-92DC-188F5A2296AD}"/>
  </bookViews>
  <sheets>
    <sheet name="Małopolski OD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</calcChain>
</file>

<file path=xl/sharedStrings.xml><?xml version="1.0" encoding="utf-8"?>
<sst xmlns="http://schemas.openxmlformats.org/spreadsheetml/2006/main" count="101" uniqueCount="85">
  <si>
    <t>Plan operacyjny KSOW na lata 2020-2021 (z wyłączeniem działania 8 Plan komunikacyjny) - Małopolski ODR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</si>
  <si>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</si>
  <si>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</si>
  <si>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</si>
  <si>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</si>
  <si>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</si>
  <si>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</si>
  <si>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</si>
  <si>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</si>
  <si>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</si>
  <si>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</si>
  <si>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</si>
  <si>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</si>
  <si>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</si>
  <si>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</si>
  <si>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</si>
  <si>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</si>
  <si>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</si>
  <si>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</si>
  <si>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</si>
  <si>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</si>
  <si>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</si>
  <si>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</si>
  <si>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</si>
  <si>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</si>
  <si>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</si>
  <si>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</si>
  <si>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</si>
  <si>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</si>
  <si>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</si>
  <si>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</si>
  <si>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</si>
  <si>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</si>
  <si>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</si>
  <si>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</si>
  <si>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Małe przetwórstwo w gospodarstwie rolnym.</t>
  </si>
  <si>
    <t>Celem operacji jest wyposażenie odbiorców w wiedzę  w zakresie prowadzenia przetwórstwa produktów rolnych na niewielką skalę w gospodarstwie.   Poprzez promowanie  małego przetwórstwa operacja wspiera tworzenie krótkich łańcuchów dostaw.   Przedmiotem operacji jest nagranie 3 filmów  instruktażowych.  Operacja wpisuje się w temat dotyczący wzmacniania rozwoju przedsiębiorczości przez podnoszenie poziomu wiedzy i umiejętności w obszarze małego przetwórstwa lokalnego.</t>
  </si>
  <si>
    <t>film</t>
  </si>
  <si>
    <t>liczba filmów</t>
  </si>
  <si>
    <t>3</t>
  </si>
  <si>
    <t>Rolnicy, mieszkańcy obszarów wiejskich, przedstawiciele instytucji i organizacji działających na rzecz rolnictwa, pracownicy jednostek doradztwa rolniczego, osoby zainteresowane tematem.</t>
  </si>
  <si>
    <t>III-IV</t>
  </si>
  <si>
    <t>Małopolski Ośrodek Doradztwa Rolniczego</t>
  </si>
  <si>
    <t>ul. Osiedlowa 9,  32-082 Karniowice</t>
  </si>
  <si>
    <t>Produkcja zielarska jako dodatkowe źródło dochodu w gospodarstwie.</t>
  </si>
  <si>
    <t>Celem operacji jest promowanie  produkcji zielarskiej jako dodatkowego źródła dochodu w niewielkich gospodarstwach województwa małopolskiego oraz zwiększenie poziomu wiedzy uczestników w tym zakresie.   Przedmiotem operacji jest organizacja wyjazdu studyjnego dotyczącego produkcji zielarskiej dla grupy 35 osób.  Tematem operacji jest wspieranie rozwoju przedsiębiorczości oraz wspieranie dywersyfikacji dochodu na obszarach wiejskich.</t>
  </si>
  <si>
    <t>wyjazd studyjny</t>
  </si>
  <si>
    <t>liczba zorganizowanych wyjazdów studyjnych</t>
  </si>
  <si>
    <t>Rolnicy, przedstawiciele instytucji i organizacji działających na rzecz rolnictwa, pracownicy jednostek doradztwa rolniczego.</t>
  </si>
  <si>
    <t>II-IV</t>
  </si>
  <si>
    <t>liczba uczestników wyjazdów studyjnych</t>
  </si>
  <si>
    <t>25</t>
  </si>
  <si>
    <t>Współpraca na rzecz rozwoju innowacyjnej Małopolski.</t>
  </si>
  <si>
    <t xml:space="preserve">Celem operacji jest aktywizacja odbiorców w kierunku podejmowania współpracy na rzecz rozwoju przedsiębiorczości na obszarach wiejskich w tym do realizacji wspólnych projektów w ramach działania "Współpraca" PROW na lata 2014-2020.   W programach zaprezentowane zostaną  przykłady udanych przedsięwzięć. Przedmiotem operacji będzie wyprodukowanie oraz wyemitowanie w telewizji o zasięgu regionalnym 3 programów telewizyjnych  promujących podejmowanie wspólnych działań na rzecz rozwoju obszarów wiejskich.  Tematem operacji będzie wspieranie rozwoju sieci współpracy partnerskiej dotyczącej rolnictwa  oraz przedsiębiorczości na obszarach wiejskich </t>
  </si>
  <si>
    <t>audycja telewizyjna</t>
  </si>
  <si>
    <t>liczba audycji telewizyjnych</t>
  </si>
  <si>
    <t>Rolnicy, mieszkańcy obszarów wiejskich, przedstawiciele instytucji i organizacji działających na rzecz rolnictwa, mieszkańcy województwa małopolskiego,</t>
  </si>
  <si>
    <t>Lokalne Partnerstwo ds. Wody (LPW).</t>
  </si>
  <si>
    <t>Celem operacji jest zainicjowanie współpracy oraz stworzenie sieci kontaktów miedzy lokalnym społeczeństwem a instytucjami i urzędami, w zakresie gospodarki wodnej na obszarach wiejskich ze szczególnym uwzględnieniem rolnictwa na obszarze małopolski.  Przedmiotem operacji jest powołanie  pilotażowego  Partnerstwa ds. Wody, obejmującego swym zasięgiem dwa powiaty, w którego skład wejdą przedstawiciele  administracji publicznej, rolników, doradztwa rolniczego, nauki, a także opracowanie raportu podsumowującego spotkania LPW. Tematem operacji będzie:  wzajemne poznanie zakresów działania i potrzeb związanych z gospodarowaniem wodą członków LPW,    diagnoza sytuacji w zakresie zarządzania zasobami wody pod kątem potrzeb rolnictwa i mieszkańców obszarów wiejskich danego powiatu - analiza problemów oraz potencjalnych możliwości ich rozwiązania, upowszechnianie dobrych praktyk w zakresie gospodarki wodnej i oszczędnego gospodarowania nią w rolnictwie i na obszarach wiejskich.  
W ramach operacji zostaną zorganizowane spotkania (stacjonarne lub w formie zdalnej)  osób zaangażowanych w tworzenie LPW,   zostaną opracowane oraz wydane (w nakładzie 50 egzemplarzy każdy)  2 odrębne raporty końcowe (ekspertyzy)  dla powiatów proszowickiego oraz miechowskiego,  zrealizowane zostaną 2 filmy informacyjne dotyczące  ochrony zasobów wodnych  (udostępnienie na stronie www.modr.pl) oraz zostaną opracowane  i wydane  3 publikacje (2 broszury oraz 1 ulotka) w łącznym nakładzie 1000 egzemplarzy.</t>
  </si>
  <si>
    <t>spotkanie, ekspertyza, film,  publikacja</t>
  </si>
  <si>
    <t>liczba spotkań lub spotkań zdalnych</t>
  </si>
  <si>
    <t>Przedstawiciele Państwowego Gospodarstwa Wodnego Wody Polskie, administracji publicznej, spółki wodnej, lasów państwowych, parków narodowych i krajobrazowych, instytutów naukowych, uczelni rolniczych, organizacji pozarządowych, rolnicy, właściciele stawów rybnych,
przedstawiciele podmiotów doradczych, przedsiębiorcy mający oddziaływanie na stan wód na danym terenie, inne podmioty i osoby zainteresowane tematem.</t>
  </si>
  <si>
    <t>planowana liczba uczestników spotkań lub spotkań zdalnych</t>
  </si>
  <si>
    <t xml:space="preserve">liczba opracowanych ekspertyz  (raportów) / liczba wydanych egzemplarzy </t>
  </si>
  <si>
    <t>2 / 100</t>
  </si>
  <si>
    <t>liczba publikacji / liczba egzemplarzy publikacji</t>
  </si>
  <si>
    <t>3 / 1000</t>
  </si>
  <si>
    <t xml:space="preserve">Nowoczesna i bezpieczna uprawa ziemniaka w Małopolsce. </t>
  </si>
  <si>
    <t xml:space="preserve">Celem operacji jest popularyzacja innowacyjnych rozwiązań w zakresie produkcji ziemniaka oraz ułatwianie wymiany wiedzy fachowej.  W ramach operacji zostanie zorganizowana konferencja w formie zdalnej dla grupy 45 osób.   Realizacja operacji wspiera cele SIR poprzez wymianę doświadczeń oraz wzmacnianie sieci kontaktów pomiędzy podmiotami działającymi na rzecz rolnictwa. </t>
  </si>
  <si>
    <t>konferencja</t>
  </si>
  <si>
    <t>liczba konferencji w trybie zdalnym</t>
  </si>
  <si>
    <t>Rolnicy, mieszkańcy obszarów wiejskich, przedstawiciele instytucji i organizacji działających na rzecz rolnictwa, przedsiębiorcy, pracownicy jednostek doradztwa rolniczego.</t>
  </si>
  <si>
    <t>liczba uczestników konferencji</t>
  </si>
  <si>
    <t>Rolnictwo ekologiczne szansą dla rolników i konsumentów w Małopolsce.</t>
  </si>
  <si>
    <t>Celem operacji jest promocja dobrych praktyk i innowacyjnych rozwiązań w rolnictwie ekologicznym.  W ramach operacji zrealizowany konkurs na najlepsze gospodarstwo ekologiczne (etap wojewódzki w Małopolsce) oraz konkurs na najlepszego doradcę ekologicznego  (etap wojewódzki w Małopolsce).   Ponadto zrealizowany zostanie cykl szkoleń w formie zdalnej  dotyczących nowoczesnych rozwiązań w produkcji ekologicznej oraz wydana zostanie publikacja.</t>
  </si>
  <si>
    <t>konkurs, szkolenie, publikacja</t>
  </si>
  <si>
    <t>liczba konkursów</t>
  </si>
  <si>
    <t>Rolnicy, mieszkańcy obszarów wiejskich, przedstawiciele instytucji i organizacji działających na rzecz rolnictwa, pracownicy publicznych i prywatnych jednostek doradztwa rolniczego, doradcy rolniczy.</t>
  </si>
  <si>
    <t>liczba szkoleń w trybie zdalnym</t>
  </si>
  <si>
    <t>liczba uczestników szkoleń</t>
  </si>
  <si>
    <t>liczba egzemplarzy publikacji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</si>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</sst>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7" fontId="6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top"/>
    </xf>
    <xf numFmtId="2" fontId="2" fillId="0" borderId="7" xfId="0" applyNumberFormat="1" applyFont="1" applyBorder="1" applyAlignment="1">
      <alignment horizontal="left" vertical="top"/>
    </xf>
    <xf numFmtId="0" fontId="0" fillId="3" borderId="2" xfId="0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4" borderId="2" xfId="0" applyNumberFormat="1" applyFill="1" applyBorder="1" applyAlignment="1">
      <alignment horizontal="center" vertical="center"/>
    </xf>
  </cellXfs>
  <cellStyles count="2">
    <cellStyle name="Normalny" xfId="0" builtinId="0"/>
    <cellStyle name="Normalny 2" xfId="1" xr:uid="{66B62D05-EFCC-4E4A-A55A-AC8AEE7E9A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75F9-1689-450B-8748-845636CEC513}">
  <sheetPr codeName="Arkusz1"/>
  <dimension ref="A2:S28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51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7" customFormat="1" ht="133.5" customHeight="1" x14ac:dyDescent="0.25">
      <c r="A7" s="18">
        <v>1</v>
      </c>
      <c r="B7" s="19">
        <v>1</v>
      </c>
      <c r="C7" s="18">
        <v>4</v>
      </c>
      <c r="D7" s="19">
        <v>2</v>
      </c>
      <c r="E7" s="19" t="s">
        <v>35</v>
      </c>
      <c r="F7" s="19" t="s">
        <v>36</v>
      </c>
      <c r="G7" s="19" t="s">
        <v>37</v>
      </c>
      <c r="H7" s="20" t="s">
        <v>38</v>
      </c>
      <c r="I7" s="21" t="s">
        <v>39</v>
      </c>
      <c r="J7" s="19" t="s">
        <v>40</v>
      </c>
      <c r="K7" s="22" t="s">
        <v>41</v>
      </c>
      <c r="L7" s="22"/>
      <c r="M7" s="23">
        <v>60000</v>
      </c>
      <c r="N7" s="23"/>
      <c r="O7" s="24">
        <v>60000</v>
      </c>
      <c r="P7" s="23"/>
      <c r="Q7" s="25" t="s">
        <v>42</v>
      </c>
      <c r="R7" s="25" t="s">
        <v>43</v>
      </c>
      <c r="S7" s="26"/>
    </row>
    <row r="8" spans="1:19" s="27" customFormat="1" ht="45" x14ac:dyDescent="0.25">
      <c r="A8" s="28">
        <v>2</v>
      </c>
      <c r="B8" s="29">
        <v>1</v>
      </c>
      <c r="C8" s="28">
        <v>4</v>
      </c>
      <c r="D8" s="28">
        <v>2</v>
      </c>
      <c r="E8" s="29" t="s">
        <v>44</v>
      </c>
      <c r="F8" s="29" t="s">
        <v>45</v>
      </c>
      <c r="G8" s="29" t="s">
        <v>46</v>
      </c>
      <c r="H8" s="30" t="s">
        <v>47</v>
      </c>
      <c r="I8" s="20">
        <v>1</v>
      </c>
      <c r="J8" s="29" t="s">
        <v>48</v>
      </c>
      <c r="K8" s="31" t="s">
        <v>49</v>
      </c>
      <c r="L8" s="29"/>
      <c r="M8" s="32">
        <v>25000</v>
      </c>
      <c r="N8" s="29"/>
      <c r="O8" s="33">
        <v>25000</v>
      </c>
      <c r="P8" s="29"/>
      <c r="Q8" s="34" t="s">
        <v>42</v>
      </c>
      <c r="R8" s="34" t="s">
        <v>43</v>
      </c>
    </row>
    <row r="9" spans="1:19" s="27" customFormat="1" ht="45" customHeight="1" x14ac:dyDescent="0.25">
      <c r="A9" s="35"/>
      <c r="B9" s="36"/>
      <c r="C9" s="35"/>
      <c r="D9" s="35"/>
      <c r="E9" s="36"/>
      <c r="F9" s="36"/>
      <c r="G9" s="36"/>
      <c r="H9" s="20" t="s">
        <v>50</v>
      </c>
      <c r="I9" s="21" t="s">
        <v>51</v>
      </c>
      <c r="J9" s="36"/>
      <c r="K9" s="37"/>
      <c r="L9" s="36"/>
      <c r="M9" s="38"/>
      <c r="N9" s="36"/>
      <c r="O9" s="39"/>
      <c r="P9" s="36"/>
      <c r="Q9" s="40"/>
      <c r="R9" s="40"/>
    </row>
    <row r="10" spans="1:19" ht="180" x14ac:dyDescent="0.25">
      <c r="A10" s="41">
        <v>3</v>
      </c>
      <c r="B10" s="20">
        <v>1</v>
      </c>
      <c r="C10" s="41">
        <v>4</v>
      </c>
      <c r="D10" s="20">
        <v>5</v>
      </c>
      <c r="E10" s="20" t="s">
        <v>52</v>
      </c>
      <c r="F10" s="20" t="s">
        <v>53</v>
      </c>
      <c r="G10" s="20" t="s">
        <v>54</v>
      </c>
      <c r="H10" s="20" t="s">
        <v>55</v>
      </c>
      <c r="I10" s="21" t="s">
        <v>39</v>
      </c>
      <c r="J10" s="20" t="s">
        <v>56</v>
      </c>
      <c r="K10" s="42" t="s">
        <v>49</v>
      </c>
      <c r="L10" s="42"/>
      <c r="M10" s="43">
        <v>75000</v>
      </c>
      <c r="N10" s="41"/>
      <c r="O10" s="43">
        <v>75000</v>
      </c>
      <c r="P10" s="43"/>
      <c r="Q10" s="44" t="s">
        <v>42</v>
      </c>
      <c r="R10" s="44" t="s">
        <v>43</v>
      </c>
    </row>
    <row r="11" spans="1:19" ht="128.25" customHeight="1" x14ac:dyDescent="0.25">
      <c r="A11" s="29">
        <v>4</v>
      </c>
      <c r="B11" s="29">
        <v>1</v>
      </c>
      <c r="C11" s="28">
        <v>4</v>
      </c>
      <c r="D11" s="29">
        <v>2</v>
      </c>
      <c r="E11" s="29" t="s">
        <v>57</v>
      </c>
      <c r="F11" s="29" t="s">
        <v>58</v>
      </c>
      <c r="G11" s="28" t="s">
        <v>59</v>
      </c>
      <c r="H11" s="45" t="s">
        <v>60</v>
      </c>
      <c r="I11" s="45">
        <v>6</v>
      </c>
      <c r="J11" s="46" t="s">
        <v>61</v>
      </c>
      <c r="K11" s="46" t="s">
        <v>41</v>
      </c>
      <c r="L11" s="46"/>
      <c r="M11" s="47">
        <v>85000</v>
      </c>
      <c r="N11" s="47"/>
      <c r="O11" s="47">
        <v>85000</v>
      </c>
      <c r="P11" s="47"/>
      <c r="Q11" s="46" t="s">
        <v>42</v>
      </c>
      <c r="R11" s="46" t="s">
        <v>43</v>
      </c>
    </row>
    <row r="12" spans="1:19" ht="101.25" customHeight="1" x14ac:dyDescent="0.25">
      <c r="A12" s="48"/>
      <c r="B12" s="48"/>
      <c r="C12" s="49"/>
      <c r="D12" s="48"/>
      <c r="E12" s="48"/>
      <c r="F12" s="48"/>
      <c r="G12" s="49"/>
      <c r="H12" s="45" t="s">
        <v>62</v>
      </c>
      <c r="I12" s="45">
        <v>100</v>
      </c>
      <c r="J12" s="50"/>
      <c r="K12" s="50"/>
      <c r="L12" s="50"/>
      <c r="M12" s="51"/>
      <c r="N12" s="51"/>
      <c r="O12" s="51"/>
      <c r="P12" s="51"/>
      <c r="Q12" s="50"/>
      <c r="R12" s="50"/>
    </row>
    <row r="13" spans="1:19" ht="60" x14ac:dyDescent="0.25">
      <c r="A13" s="48"/>
      <c r="B13" s="48"/>
      <c r="C13" s="49"/>
      <c r="D13" s="48"/>
      <c r="E13" s="48"/>
      <c r="F13" s="48"/>
      <c r="G13" s="49"/>
      <c r="H13" s="20" t="s">
        <v>63</v>
      </c>
      <c r="I13" s="41" t="s">
        <v>64</v>
      </c>
      <c r="J13" s="50"/>
      <c r="K13" s="50"/>
      <c r="L13" s="50"/>
      <c r="M13" s="51"/>
      <c r="N13" s="51"/>
      <c r="O13" s="51"/>
      <c r="P13" s="51"/>
      <c r="Q13" s="50"/>
      <c r="R13" s="50"/>
    </row>
    <row r="14" spans="1:19" ht="57.75" customHeight="1" x14ac:dyDescent="0.25">
      <c r="A14" s="48"/>
      <c r="B14" s="48"/>
      <c r="C14" s="49"/>
      <c r="D14" s="48"/>
      <c r="E14" s="48"/>
      <c r="F14" s="48"/>
      <c r="G14" s="49"/>
      <c r="H14" s="41" t="s">
        <v>38</v>
      </c>
      <c r="I14" s="41">
        <v>2</v>
      </c>
      <c r="J14" s="50"/>
      <c r="K14" s="50"/>
      <c r="L14" s="50"/>
      <c r="M14" s="51"/>
      <c r="N14" s="51"/>
      <c r="O14" s="51"/>
      <c r="P14" s="51"/>
      <c r="Q14" s="50"/>
      <c r="R14" s="50"/>
    </row>
    <row r="15" spans="1:19" ht="45" x14ac:dyDescent="0.25">
      <c r="A15" s="48"/>
      <c r="B15" s="48"/>
      <c r="C15" s="49"/>
      <c r="D15" s="48"/>
      <c r="E15" s="48"/>
      <c r="F15" s="48"/>
      <c r="G15" s="49"/>
      <c r="H15" s="20" t="s">
        <v>65</v>
      </c>
      <c r="I15" s="41" t="s">
        <v>66</v>
      </c>
      <c r="J15" s="50"/>
      <c r="K15" s="50"/>
      <c r="L15" s="50"/>
      <c r="M15" s="51"/>
      <c r="N15" s="51"/>
      <c r="O15" s="51"/>
      <c r="P15" s="51"/>
      <c r="Q15" s="50"/>
      <c r="R15" s="50"/>
    </row>
    <row r="16" spans="1:19" s="27" customFormat="1" ht="45" customHeight="1" x14ac:dyDescent="0.25">
      <c r="A16" s="28">
        <v>5</v>
      </c>
      <c r="B16" s="29">
        <v>1</v>
      </c>
      <c r="C16" s="28">
        <v>4</v>
      </c>
      <c r="D16" s="29">
        <v>2</v>
      </c>
      <c r="E16" s="29" t="s">
        <v>67</v>
      </c>
      <c r="F16" s="29" t="s">
        <v>68</v>
      </c>
      <c r="G16" s="29" t="s">
        <v>69</v>
      </c>
      <c r="H16" s="20" t="s">
        <v>70</v>
      </c>
      <c r="I16" s="41">
        <v>1</v>
      </c>
      <c r="J16" s="29" t="s">
        <v>71</v>
      </c>
      <c r="K16" s="31" t="s">
        <v>41</v>
      </c>
      <c r="L16" s="28"/>
      <c r="M16" s="33">
        <v>15000</v>
      </c>
      <c r="N16" s="28"/>
      <c r="O16" s="33">
        <v>15000</v>
      </c>
      <c r="P16" s="28"/>
      <c r="Q16" s="34" t="s">
        <v>42</v>
      </c>
      <c r="R16" s="34" t="s">
        <v>43</v>
      </c>
    </row>
    <row r="17" spans="1:18" s="27" customFormat="1" ht="47.25" customHeight="1" x14ac:dyDescent="0.25">
      <c r="A17" s="35"/>
      <c r="B17" s="36"/>
      <c r="C17" s="35"/>
      <c r="D17" s="36"/>
      <c r="E17" s="36"/>
      <c r="F17" s="36"/>
      <c r="G17" s="36"/>
      <c r="H17" s="20" t="s">
        <v>72</v>
      </c>
      <c r="I17" s="20">
        <v>45</v>
      </c>
      <c r="J17" s="36"/>
      <c r="K17" s="37"/>
      <c r="L17" s="35"/>
      <c r="M17" s="39"/>
      <c r="N17" s="35"/>
      <c r="O17" s="39"/>
      <c r="P17" s="35"/>
      <c r="Q17" s="40"/>
      <c r="R17" s="40"/>
    </row>
    <row r="18" spans="1:18" s="27" customFormat="1" ht="30" customHeight="1" x14ac:dyDescent="0.25">
      <c r="A18" s="28">
        <v>6</v>
      </c>
      <c r="B18" s="29">
        <v>1</v>
      </c>
      <c r="C18" s="28">
        <v>4</v>
      </c>
      <c r="D18" s="29">
        <v>2</v>
      </c>
      <c r="E18" s="29" t="s">
        <v>73</v>
      </c>
      <c r="F18" s="29" t="s">
        <v>74</v>
      </c>
      <c r="G18" s="29" t="s">
        <v>75</v>
      </c>
      <c r="H18" s="20" t="s">
        <v>76</v>
      </c>
      <c r="I18" s="41">
        <v>2</v>
      </c>
      <c r="J18" s="29" t="s">
        <v>77</v>
      </c>
      <c r="K18" s="31" t="s">
        <v>41</v>
      </c>
      <c r="L18" s="28"/>
      <c r="M18" s="33">
        <v>69500</v>
      </c>
      <c r="N18" s="28"/>
      <c r="O18" s="33">
        <v>69500</v>
      </c>
      <c r="P18" s="28"/>
      <c r="Q18" s="34" t="s">
        <v>42</v>
      </c>
      <c r="R18" s="34" t="s">
        <v>43</v>
      </c>
    </row>
    <row r="19" spans="1:18" s="27" customFormat="1" ht="30" x14ac:dyDescent="0.25">
      <c r="A19" s="49"/>
      <c r="B19" s="48"/>
      <c r="C19" s="49"/>
      <c r="D19" s="48"/>
      <c r="E19" s="48"/>
      <c r="F19" s="48"/>
      <c r="G19" s="48"/>
      <c r="H19" s="20" t="s">
        <v>78</v>
      </c>
      <c r="I19" s="41">
        <v>6</v>
      </c>
      <c r="J19" s="48"/>
      <c r="K19" s="52"/>
      <c r="L19" s="49"/>
      <c r="M19" s="53"/>
      <c r="N19" s="49"/>
      <c r="O19" s="53"/>
      <c r="P19" s="49"/>
      <c r="Q19" s="54"/>
      <c r="R19" s="54"/>
    </row>
    <row r="20" spans="1:18" s="27" customFormat="1" ht="30" x14ac:dyDescent="0.25">
      <c r="A20" s="49"/>
      <c r="B20" s="48"/>
      <c r="C20" s="49"/>
      <c r="D20" s="48"/>
      <c r="E20" s="48"/>
      <c r="F20" s="48"/>
      <c r="G20" s="48"/>
      <c r="H20" s="20" t="s">
        <v>79</v>
      </c>
      <c r="I20" s="41">
        <v>150</v>
      </c>
      <c r="J20" s="48"/>
      <c r="K20" s="52"/>
      <c r="L20" s="49"/>
      <c r="M20" s="53"/>
      <c r="N20" s="49"/>
      <c r="O20" s="53"/>
      <c r="P20" s="49"/>
      <c r="Q20" s="54"/>
      <c r="R20" s="54"/>
    </row>
    <row r="21" spans="1:18" s="27" customFormat="1" ht="30" x14ac:dyDescent="0.25">
      <c r="A21" s="35"/>
      <c r="B21" s="36"/>
      <c r="C21" s="35"/>
      <c r="D21" s="36"/>
      <c r="E21" s="36"/>
      <c r="F21" s="36"/>
      <c r="G21" s="36"/>
      <c r="H21" s="20" t="s">
        <v>80</v>
      </c>
      <c r="I21" s="20">
        <v>2000</v>
      </c>
      <c r="J21" s="36"/>
      <c r="K21" s="37"/>
      <c r="L21" s="35"/>
      <c r="M21" s="39"/>
      <c r="N21" s="35"/>
      <c r="O21" s="39"/>
      <c r="P21" s="35"/>
      <c r="Q21" s="40"/>
      <c r="R21" s="40"/>
    </row>
    <row r="22" spans="1:18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6"/>
      <c r="O22" s="56"/>
      <c r="P22" s="56"/>
      <c r="Q22" s="55"/>
      <c r="R22" s="55"/>
    </row>
    <row r="23" spans="1:18" ht="15.75" x14ac:dyDescent="0.25">
      <c r="M23" s="57"/>
      <c r="N23" s="58" t="s">
        <v>81</v>
      </c>
      <c r="O23" s="58"/>
      <c r="P23" s="58"/>
    </row>
    <row r="24" spans="1:18" x14ac:dyDescent="0.25">
      <c r="M24" s="57"/>
      <c r="N24" s="59" t="s">
        <v>82</v>
      </c>
      <c r="O24" s="57" t="s">
        <v>83</v>
      </c>
      <c r="P24" s="57"/>
    </row>
    <row r="25" spans="1:18" x14ac:dyDescent="0.25">
      <c r="M25" s="57"/>
      <c r="N25" s="59"/>
      <c r="O25" s="59">
        <v>2020</v>
      </c>
      <c r="P25" s="59">
        <v>2021</v>
      </c>
    </row>
    <row r="26" spans="1:18" x14ac:dyDescent="0.25">
      <c r="M26" s="60" t="s">
        <v>84</v>
      </c>
      <c r="N26" s="61">
        <v>6</v>
      </c>
      <c r="O26" s="62">
        <f>O18+O16+O11+O10+O8+O7</f>
        <v>329500</v>
      </c>
      <c r="P26" s="63">
        <v>0</v>
      </c>
    </row>
    <row r="28" spans="1:18" x14ac:dyDescent="0.25">
      <c r="O28" s="2"/>
    </row>
  </sheetData>
  <mergeCells count="81">
    <mergeCell ref="Q18:Q21"/>
    <mergeCell ref="R18:R21"/>
    <mergeCell ref="M23:M25"/>
    <mergeCell ref="N23:P23"/>
    <mergeCell ref="O24:P24"/>
    <mergeCell ref="K18:K21"/>
    <mergeCell ref="L18:L21"/>
    <mergeCell ref="M18:M21"/>
    <mergeCell ref="N18:N21"/>
    <mergeCell ref="O18:O21"/>
    <mergeCell ref="P18:P21"/>
    <mergeCell ref="Q16:Q17"/>
    <mergeCell ref="R16:R17"/>
    <mergeCell ref="A18:A21"/>
    <mergeCell ref="B18:B21"/>
    <mergeCell ref="C18:C21"/>
    <mergeCell ref="D18:D21"/>
    <mergeCell ref="E18:E21"/>
    <mergeCell ref="F18:F21"/>
    <mergeCell ref="G18:G21"/>
    <mergeCell ref="J18:J21"/>
    <mergeCell ref="K16:K17"/>
    <mergeCell ref="L16:L17"/>
    <mergeCell ref="M16:M17"/>
    <mergeCell ref="N16:N17"/>
    <mergeCell ref="O16:O17"/>
    <mergeCell ref="P16:P17"/>
    <mergeCell ref="Q11:Q15"/>
    <mergeCell ref="R11:R15"/>
    <mergeCell ref="A16:A17"/>
    <mergeCell ref="B16:B17"/>
    <mergeCell ref="C16:C17"/>
    <mergeCell ref="D16:D17"/>
    <mergeCell ref="E16:E17"/>
    <mergeCell ref="F16:F17"/>
    <mergeCell ref="G16:G17"/>
    <mergeCell ref="J16:J17"/>
    <mergeCell ref="K11:K15"/>
    <mergeCell ref="L11:L15"/>
    <mergeCell ref="M11:M15"/>
    <mergeCell ref="N11:N15"/>
    <mergeCell ref="O11:O15"/>
    <mergeCell ref="P11:P15"/>
    <mergeCell ref="Q8:Q9"/>
    <mergeCell ref="R8:R9"/>
    <mergeCell ref="A11:A15"/>
    <mergeCell ref="B11:B15"/>
    <mergeCell ref="C11:C15"/>
    <mergeCell ref="D11:D15"/>
    <mergeCell ref="E11:E15"/>
    <mergeCell ref="F11:F15"/>
    <mergeCell ref="G11:G15"/>
    <mergeCell ref="J11:J15"/>
    <mergeCell ref="K8:K9"/>
    <mergeCell ref="L8:L9"/>
    <mergeCell ref="M8:M9"/>
    <mergeCell ref="N8:N9"/>
    <mergeCell ref="O8:O9"/>
    <mergeCell ref="P8:P9"/>
    <mergeCell ref="Q4:Q5"/>
    <mergeCell ref="R4:R5"/>
    <mergeCell ref="A8:A9"/>
    <mergeCell ref="B8:B9"/>
    <mergeCell ref="C8:C9"/>
    <mergeCell ref="D8:D9"/>
    <mergeCell ref="E8:E9"/>
    <mergeCell ref="F8:F9"/>
    <mergeCell ref="G8:G9"/>
    <mergeCell ref="J8:J9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2021-01-08T11:05:16Z</dcterms:created>
  <dcterms:modified xsi:type="dcterms:W3CDTF">2021-01-08T11:05:16Z</dcterms:modified>
</cp:coreProperties>
</file>