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E7D233D7-F796-4E4D-8373-F633DE71E7D2}" xr6:coauthVersionLast="45" xr6:coauthVersionMax="45" xr10:uidLastSave="{00000000-0000-0000-0000-000000000000}"/>
  <bookViews>
    <workbookView xWindow="-120" yWindow="-120" windowWidth="29040" windowHeight="15840" xr2:uid="{59C276EB-8FD7-4768-83F5-DF80928043C5}"/>
  </bookViews>
  <sheets>
    <sheet name="Warmińsko-mazurski O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</calcChain>
</file>

<file path=xl/sharedStrings.xml><?xml version="1.0" encoding="utf-8"?>
<sst xmlns="http://schemas.openxmlformats.org/spreadsheetml/2006/main" count="135" uniqueCount="102">
  <si>
    <t>Plan operacyjny KSOW na lata 2020-2021 (z wyłączeniem działania 8 Plan komunikacyjny) - Warmińsko-mazurski ODR - grudzień 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</si>
  <si>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</si>
  <si>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</si>
  <si>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</si>
  <si>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</si>
  <si>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</si>
  <si>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</si>
  <si>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</si>
  <si>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</si>
  <si>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</si>
  <si>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</si>
  <si>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</si>
  <si>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</si>
  <si>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</si>
  <si>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</si>
  <si>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</si>
  <si>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</si>
  <si>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</si>
  <si>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</si>
  <si>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</si>
  <si>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</si>
  <si>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</si>
  <si>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</si>
  <si>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</si>
  <si>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</si>
  <si>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</si>
  <si>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</si>
  <si>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</si>
  <si>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</si>
  <si>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</si>
  <si>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</si>
  <si>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</si>
  <si>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</si>
  <si>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</si>
  <si>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</si>
  <si>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Prezentacja innowacji w rolnictwie województwa warmińsko-mazurskiego</t>
  </si>
  <si>
    <t xml:space="preserve">Celem operacji jest zaprezentowanie dobrych praktyk dotyczących wdrażania innowacji w produkcji roślinnej i zwierzęcej oraz w przetwórstwie, co wpłynie na kształtowanie postaw proinnowacyjnych oraz zwiększy wiedzę na ten temat wśród odbiorców operacji z terenów woj. warmińsko-mazurskiego.                                                                          
Przedmiotem operacji będzie nagranie i emisja cyklicznych audycji  telewizyjnych przedstawiających innowacyjne rozwiązania  i dobre praktyki, co wpłynie na podwyższenie wiedzy w zakresie wdrażania innowacji w rolnictwie i na obszarach wiejskich oraz wzbogaci  i uatrakcyjni formy prezentacji treści merytorycznych opracowywanych pod kierunkiem W-MODR.
</t>
  </si>
  <si>
    <t>audycja telewizyjna</t>
  </si>
  <si>
    <t>liczba audycji telewizyjnych</t>
  </si>
  <si>
    <t>12</t>
  </si>
  <si>
    <t xml:space="preserve">rolnicy, mieszkańcy obszarów wiejskich, przedstawiciele doradztwa rolniczego,  pracownicy firm i instytucji działających na rzecz rolnictwa. </t>
  </si>
  <si>
    <t>II-IV</t>
  </si>
  <si>
    <t>Warmińsko-Mazurski Ośrodek Doradztwa Rolniczego z siedzibą w Olsztynie</t>
  </si>
  <si>
    <t>ul. Jagiellońska 91
10-356 Olsztyn</t>
  </si>
  <si>
    <t>Innowacyjne rozwiązania w agrotechnice ze szczególnym uwzględnieniem nowoczesnych maszyn rolniczych</t>
  </si>
  <si>
    <t xml:space="preserve">Głównym celem realizacji operacji jest zapoznanie oraz ugruntowanie wiedzy uczestników operacji na temat innowacyjnych rozwiązań w uprawie i wykorzystanie ich w praktyce. Ponadto celem operacji będzie ułatwienie transferu wiedzy, nawiązanie kontaktów, współpracy pomiędzy rolnikami, doradcami a firmami oferującymi innowacyjne rozwiązania dla rolnictwa. Prezentacja maszyn rolniczych w zakresie efektywnego nawożenia i racjonalnej ochrony chemicznej. Operacja przyczyni się także do tworzenie nowych oraz podtrzymania dotychczas funkcjonujących sieci kontaktów pomiędzy odbiorcami projektu oraz pozostałymi zainteresowanymi wdrażaniem innowacji w rolnictwie precyzyjnym. </t>
  </si>
  <si>
    <t>konferencja</t>
  </si>
  <si>
    <t>liczba konferencji</t>
  </si>
  <si>
    <t>1</t>
  </si>
  <si>
    <t xml:space="preserve">I </t>
  </si>
  <si>
    <t>liczba uczestników</t>
  </si>
  <si>
    <t>200</t>
  </si>
  <si>
    <t>Innowacyjne działalności pozarolnicze, w tym produkcja i przetwórstwo surowców zielarskich- alternatywa dla małych gospodarstw rolnych</t>
  </si>
  <si>
    <t>Operacja ma służyć ułatwieniu transferu wiedzy i innowacji w zakresie nowych rozwiązań w działalności pozarolniczej, a także poznania  dobrych praktyk w zakresie produkcji ziół i prezentacji certyfikowanych produktów ekologicznych, dających możliwość rozwoju działalności pozarolniczej, jako alternatywy dla produkcji rolnej. Ponadto operacja przyczyni się do wymiany doświadczeń i budowania sieci kontaktów pomiędzy podmiotami zainteresowanymi prowadzeniem działalności pozarolniczej, w tym produkcją i przetwórstwem ziół w zakresie wdrażania innowacyjnych kierunków promocji i marketingu certyfikowanej żywności ekologicznej i tradycyjnej.</t>
  </si>
  <si>
    <t>vebinarium</t>
  </si>
  <si>
    <t>liczba vebinariów</t>
  </si>
  <si>
    <t>rolnicy - właściciele małych gospodarstw, inni mieszkańcy obszarów wiejskich, w tym producenci żywności regionalnej, pracownicy nauki, doradcy rolniczy.</t>
  </si>
  <si>
    <t>III</t>
  </si>
  <si>
    <t>wyjazd studyjny</t>
  </si>
  <si>
    <t>liczba wyjazdów studyjnych</t>
  </si>
  <si>
    <t>publikacja</t>
  </si>
  <si>
    <t>liczba tytułów</t>
  </si>
  <si>
    <t>Innowacje marketingowe w kreowaniu wizerunku marki lokalnej</t>
  </si>
  <si>
    <t>Celem operacji jest nawiązanie współpracy między producentami żywności lokalnej, jednostkami naukowymi, podmiotami wspierającymi rozwój rynku żywności, w celu zapoznania się z funkcjonowaniem i wdrożeniem innowacyjnych rozwiązań marketingowych. 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wiejskich.</t>
  </si>
  <si>
    <t>liczba wyjazdów</t>
  </si>
  <si>
    <t>producenci rolni, przetwórcy żywności, lokalni liderzy, przedstawiciele Lokalnych Grup Działania, jednostek naukowych oraz doradztwa rolniczego</t>
  </si>
  <si>
    <t>I-III</t>
  </si>
  <si>
    <t>Warmińsko-Mazurski Ośrodek Doradztwa Rolniczego 
z siedzibą 
w Olsztynie</t>
  </si>
  <si>
    <t>25</t>
  </si>
  <si>
    <t>Lokalne Partnerstwo ds. Wody (LPW)</t>
  </si>
  <si>
    <t xml:space="preserve">Celem operacji jest zainicjowanie współpracy oraz stworzenie sieci kontaktów między lokalnym społeczeństwem a instytucjami i urzędami, w zakresie gospodarki wodnej na obszarach wiejskich ze szczególnym uwzględnieniem rolnictwa.  Przedmiotem operacji jest powołanie pilotażowego Lokalnego Partnerstwa ds. Wody, obejmującego swym zasięgiem jeden z powiatów województwa warmińsko-mazurskiego,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
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wodą w rolnictwie i na obszarach wiejskich.
</t>
  </si>
  <si>
    <t>spotkanie</t>
  </si>
  <si>
    <t>liczba spotkań</t>
  </si>
  <si>
    <t xml:space="preserve">rolnicy, przedstawiciele jednostek doradztwa rolniczego, pracownicy firm i jednostek działających na rzecz rolnictwa, przedstawiciele nauki, przedstawiciele samorządu terytorialnego i samorządu rolniczego, podmioty publiczne, spółki wodne, przedstawiciele lasów państwowych, organizacje pozarządowe, przedstawiciele  Państwowego Gospodarstwa Wodnego Wody Polskie </t>
  </si>
  <si>
    <t>III-IV</t>
  </si>
  <si>
    <t>liczba uczestników  spotkania</t>
  </si>
  <si>
    <t xml:space="preserve">spotkanie on-line </t>
  </si>
  <si>
    <t xml:space="preserve">liczba spotkań </t>
  </si>
  <si>
    <t>liczba uczestników spotkania</t>
  </si>
  <si>
    <t>raport</t>
  </si>
  <si>
    <t>liczba raportów</t>
  </si>
  <si>
    <t>Nowoczesna i bezpieczna produkcja ziemniaka w województwie warmińsko-mazurskim</t>
  </si>
  <si>
    <t xml:space="preserve">Głównym celem realizacji operacji jest zapoznanie oraz ugruntowanie wiedzy uczestników operacji na temat innowacyjnych rozwiązań w uprawie ziemniaka i wykorzystanie ich w praktyce. Ponadto operacja ta pozwoli na szczegółowe przedstawienie i oswojenie uczestników z ministerialnym Programem dla Polskiego Ziemniaka, który ma na celu gruntowną restrukturyzację branży poprzez wyeliminowanie nieprawidłowości rynkowych i fitosanitarnych, jak również wsparcie producentów poprzez promocję polskich produktów żywnościowych. Ponadto celem operacji będzie ułatwienie transferu wiedzy, nawiązanie kontaktów, współpracy pomiędzy rolnikami, doradcami a firmami oferującymi innowacyjne rozwiązania dla rolnictwa.  Operacja przyczyni się także do tworzenie nowych oraz podtrzymania dotychczas funkcjonujących sieci kontaktów pomiędzy odbiorcami projektu oraz pozostałymi zainteresowanymi wdrażaniem nowoczesnej i bezpiecznej produkcji ziemniaka. </t>
  </si>
  <si>
    <t xml:space="preserve">vebinarium </t>
  </si>
  <si>
    <t>liczba vebinarium</t>
  </si>
  <si>
    <t>rolnicy, mieszkańcy obszarów wiejskich, przedstawiciele doradztwa rolniczego,  pracownicy firm i instytucji działających na rzecz rolnictwa, producenci ziemniaka lub zamierzający podjąć taką produkcję w celu zwiększenia rentowności swoich gospodarstw rolnych, inne podmioty zainteresowane przedmiotową tematyką,</t>
  </si>
  <si>
    <t>100</t>
  </si>
  <si>
    <t>Rolnictwo ekologiczne - szansa dla rolników i konsumentów z województwa warmińsko-mazurskiego</t>
  </si>
  <si>
    <t>Celem operacji jest zapoznanie oraz ugruntowanie wiedzy uczestników operacji w zakresie uregulowań prawnych dotyczących rolnictwa ekologicznego i krótkich łańcuchów dostaw oraz promocja dobrych praktyk w rolnictwie ekologicznym, innowacyjnych rozwiązań wdrażanych w ekologicznych gospodarstwach rolnych. 
W trakcie trwania operacji zaprezentowane zostaną przykłady dobrych praktyk w  gospodarstwach rolnych oraz możliwości rozwoju sektora rolnictwa ekologicznego w Polsce. Omówione zostaną zagadnienia z zakresu rolnictwa ekologicznego, certyfikacji produktu oraz krótkich łańcuchów dostaw w kontekście zmieniającego się prawodawstwa unijnego. Dodatkowo zostanie opracowana i wydana broszura poświęcona najnowszym a zarazem innowacyjnym rozwiązaniom w dziedzinie ekologicznej technologii produkcji rolniczej co będzie miało znaczący wpływ  na rozwój gospodarstw ekologicznych w szczególności na efektywność ich funkcjonowania w województwie warmińsko-mazurskiego.</t>
  </si>
  <si>
    <t xml:space="preserve">szkolenie on-line </t>
  </si>
  <si>
    <t>ilość szkoleń</t>
  </si>
  <si>
    <t>rolnicy, doradcy RS, mieszkańcy obszarów wiejskich, przedstawiciele doradztwa rolniczego,  przedstawiciele samorządu rolniczego, przedstawiciele administracji rządowej i samorządowej, pracownicy jednostek wspierających rozwój rolnictwa ekologicznego</t>
  </si>
  <si>
    <t xml:space="preserve"> liczba uczestników szkolenia </t>
  </si>
  <si>
    <t>liczba audycji</t>
  </si>
  <si>
    <t>e-learning</t>
  </si>
  <si>
    <t>ilość e-learningów</t>
  </si>
  <si>
    <t>ilość spotkań</t>
  </si>
  <si>
    <t>90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</si>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</sst>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/>
    </xf>
    <xf numFmtId="17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FAB8-7647-4E25-BE32-0F3B2CF9692C}">
  <sheetPr codeName="Arkusz1"/>
  <dimension ref="A2:S43"/>
  <sheetViews>
    <sheetView tabSelected="1" workbookViewId="0"/>
  </sheetViews>
  <sheetFormatPr defaultRowHeight="15" x14ac:dyDescent="0.25"/>
  <cols>
    <col min="1" max="1" width="4.5703125" customWidth="1"/>
    <col min="2" max="2" width="8.85546875" customWidth="1"/>
    <col min="3" max="3" width="11.42578125" customWidth="1"/>
    <col min="4" max="4" width="9.5703125" customWidth="1"/>
    <col min="5" max="5" width="45.5703125" customWidth="1"/>
    <col min="6" max="6" width="61.42578125" style="2" customWidth="1"/>
    <col min="7" max="7" width="35.5703125" customWidth="1"/>
    <col min="8" max="8" width="20.42578125" style="2" customWidth="1"/>
    <col min="9" max="9" width="12.140625" customWidth="1"/>
    <col min="10" max="10" width="32.140625" customWidth="1"/>
    <col min="11" max="11" width="12.140625" customWidth="1"/>
    <col min="12" max="12" width="12.5703125" customWidth="1"/>
    <col min="13" max="13" width="17.85546875" customWidth="1"/>
    <col min="14" max="14" width="17.42578125" customWidth="1"/>
    <col min="15" max="16" width="18" customWidth="1"/>
    <col min="17" max="17" width="21.42578125" customWidth="1"/>
    <col min="18" max="18" width="23.5703125" customWidth="1"/>
    <col min="19" max="19" width="19.5703125" customWidth="1"/>
    <col min="259" max="259" width="4.5703125" bestFit="1" customWidth="1"/>
    <col min="260" max="260" width="9.570312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5703125" bestFit="1" customWidth="1"/>
    <col min="265" max="265" width="57.85546875" bestFit="1" customWidth="1"/>
    <col min="266" max="266" width="35.425781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5703125" customWidth="1"/>
    <col min="274" max="274" width="9" bestFit="1" customWidth="1"/>
    <col min="515" max="515" width="4.5703125" bestFit="1" customWidth="1"/>
    <col min="516" max="516" width="9.570312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5703125" bestFit="1" customWidth="1"/>
    <col min="521" max="521" width="57.85546875" bestFit="1" customWidth="1"/>
    <col min="522" max="522" width="35.425781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5703125" customWidth="1"/>
    <col min="530" max="530" width="9" bestFit="1" customWidth="1"/>
    <col min="771" max="771" width="4.5703125" bestFit="1" customWidth="1"/>
    <col min="772" max="772" width="9.570312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5703125" bestFit="1" customWidth="1"/>
    <col min="777" max="777" width="57.85546875" bestFit="1" customWidth="1"/>
    <col min="778" max="778" width="35.425781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5703125" customWidth="1"/>
    <col min="786" max="786" width="9" bestFit="1" customWidth="1"/>
    <col min="1027" max="1027" width="4.5703125" bestFit="1" customWidth="1"/>
    <col min="1028" max="1028" width="9.570312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5703125" bestFit="1" customWidth="1"/>
    <col min="1033" max="1033" width="57.85546875" bestFit="1" customWidth="1"/>
    <col min="1034" max="1034" width="35.425781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5703125" customWidth="1"/>
    <col min="1042" max="1042" width="9" bestFit="1" customWidth="1"/>
    <col min="1283" max="1283" width="4.5703125" bestFit="1" customWidth="1"/>
    <col min="1284" max="1284" width="9.570312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5703125" bestFit="1" customWidth="1"/>
    <col min="1289" max="1289" width="57.85546875" bestFit="1" customWidth="1"/>
    <col min="1290" max="1290" width="35.425781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5703125" customWidth="1"/>
    <col min="1298" max="1298" width="9" bestFit="1" customWidth="1"/>
    <col min="1539" max="1539" width="4.5703125" bestFit="1" customWidth="1"/>
    <col min="1540" max="1540" width="9.570312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5703125" bestFit="1" customWidth="1"/>
    <col min="1545" max="1545" width="57.85546875" bestFit="1" customWidth="1"/>
    <col min="1546" max="1546" width="35.425781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5703125" customWidth="1"/>
    <col min="1554" max="1554" width="9" bestFit="1" customWidth="1"/>
    <col min="1795" max="1795" width="4.5703125" bestFit="1" customWidth="1"/>
    <col min="1796" max="1796" width="9.570312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5703125" bestFit="1" customWidth="1"/>
    <col min="1801" max="1801" width="57.85546875" bestFit="1" customWidth="1"/>
    <col min="1802" max="1802" width="35.425781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5703125" customWidth="1"/>
    <col min="1810" max="1810" width="9" bestFit="1" customWidth="1"/>
    <col min="2051" max="2051" width="4.5703125" bestFit="1" customWidth="1"/>
    <col min="2052" max="2052" width="9.570312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5703125" bestFit="1" customWidth="1"/>
    <col min="2057" max="2057" width="57.85546875" bestFit="1" customWidth="1"/>
    <col min="2058" max="2058" width="35.425781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5703125" customWidth="1"/>
    <col min="2066" max="2066" width="9" bestFit="1" customWidth="1"/>
    <col min="2307" max="2307" width="4.5703125" bestFit="1" customWidth="1"/>
    <col min="2308" max="2308" width="9.570312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5703125" bestFit="1" customWidth="1"/>
    <col min="2313" max="2313" width="57.85546875" bestFit="1" customWidth="1"/>
    <col min="2314" max="2314" width="35.425781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5703125" customWidth="1"/>
    <col min="2322" max="2322" width="9" bestFit="1" customWidth="1"/>
    <col min="2563" max="2563" width="4.5703125" bestFit="1" customWidth="1"/>
    <col min="2564" max="2564" width="9.570312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5703125" bestFit="1" customWidth="1"/>
    <col min="2569" max="2569" width="57.85546875" bestFit="1" customWidth="1"/>
    <col min="2570" max="2570" width="35.425781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5703125" customWidth="1"/>
    <col min="2578" max="2578" width="9" bestFit="1" customWidth="1"/>
    <col min="2819" max="2819" width="4.5703125" bestFit="1" customWidth="1"/>
    <col min="2820" max="2820" width="9.570312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5703125" bestFit="1" customWidth="1"/>
    <col min="2825" max="2825" width="57.85546875" bestFit="1" customWidth="1"/>
    <col min="2826" max="2826" width="35.425781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5703125" customWidth="1"/>
    <col min="2834" max="2834" width="9" bestFit="1" customWidth="1"/>
    <col min="3075" max="3075" width="4.5703125" bestFit="1" customWidth="1"/>
    <col min="3076" max="3076" width="9.570312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5703125" bestFit="1" customWidth="1"/>
    <col min="3081" max="3081" width="57.85546875" bestFit="1" customWidth="1"/>
    <col min="3082" max="3082" width="35.425781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5703125" customWidth="1"/>
    <col min="3090" max="3090" width="9" bestFit="1" customWidth="1"/>
    <col min="3331" max="3331" width="4.5703125" bestFit="1" customWidth="1"/>
    <col min="3332" max="3332" width="9.570312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5703125" bestFit="1" customWidth="1"/>
    <col min="3337" max="3337" width="57.85546875" bestFit="1" customWidth="1"/>
    <col min="3338" max="3338" width="35.425781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5703125" customWidth="1"/>
    <col min="3346" max="3346" width="9" bestFit="1" customWidth="1"/>
    <col min="3587" max="3587" width="4.5703125" bestFit="1" customWidth="1"/>
    <col min="3588" max="3588" width="9.570312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5703125" bestFit="1" customWidth="1"/>
    <col min="3593" max="3593" width="57.85546875" bestFit="1" customWidth="1"/>
    <col min="3594" max="3594" width="35.425781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5703125" customWidth="1"/>
    <col min="3602" max="3602" width="9" bestFit="1" customWidth="1"/>
    <col min="3843" max="3843" width="4.5703125" bestFit="1" customWidth="1"/>
    <col min="3844" max="3844" width="9.570312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5703125" bestFit="1" customWidth="1"/>
    <col min="3849" max="3849" width="57.85546875" bestFit="1" customWidth="1"/>
    <col min="3850" max="3850" width="35.425781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5703125" customWidth="1"/>
    <col min="3858" max="3858" width="9" bestFit="1" customWidth="1"/>
    <col min="4099" max="4099" width="4.5703125" bestFit="1" customWidth="1"/>
    <col min="4100" max="4100" width="9.570312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5703125" bestFit="1" customWidth="1"/>
    <col min="4105" max="4105" width="57.85546875" bestFit="1" customWidth="1"/>
    <col min="4106" max="4106" width="35.425781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5703125" customWidth="1"/>
    <col min="4114" max="4114" width="9" bestFit="1" customWidth="1"/>
    <col min="4355" max="4355" width="4.5703125" bestFit="1" customWidth="1"/>
    <col min="4356" max="4356" width="9.570312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5703125" bestFit="1" customWidth="1"/>
    <col min="4361" max="4361" width="57.85546875" bestFit="1" customWidth="1"/>
    <col min="4362" max="4362" width="35.425781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5703125" customWidth="1"/>
    <col min="4370" max="4370" width="9" bestFit="1" customWidth="1"/>
    <col min="4611" max="4611" width="4.5703125" bestFit="1" customWidth="1"/>
    <col min="4612" max="4612" width="9.570312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5703125" bestFit="1" customWidth="1"/>
    <col min="4617" max="4617" width="57.85546875" bestFit="1" customWidth="1"/>
    <col min="4618" max="4618" width="35.425781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5703125" customWidth="1"/>
    <col min="4626" max="4626" width="9" bestFit="1" customWidth="1"/>
    <col min="4867" max="4867" width="4.5703125" bestFit="1" customWidth="1"/>
    <col min="4868" max="4868" width="9.570312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5703125" bestFit="1" customWidth="1"/>
    <col min="4873" max="4873" width="57.85546875" bestFit="1" customWidth="1"/>
    <col min="4874" max="4874" width="35.425781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5703125" customWidth="1"/>
    <col min="4882" max="4882" width="9" bestFit="1" customWidth="1"/>
    <col min="5123" max="5123" width="4.5703125" bestFit="1" customWidth="1"/>
    <col min="5124" max="5124" width="9.570312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5703125" bestFit="1" customWidth="1"/>
    <col min="5129" max="5129" width="57.85546875" bestFit="1" customWidth="1"/>
    <col min="5130" max="5130" width="35.425781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5703125" customWidth="1"/>
    <col min="5138" max="5138" width="9" bestFit="1" customWidth="1"/>
    <col min="5379" max="5379" width="4.5703125" bestFit="1" customWidth="1"/>
    <col min="5380" max="5380" width="9.570312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5703125" bestFit="1" customWidth="1"/>
    <col min="5385" max="5385" width="57.85546875" bestFit="1" customWidth="1"/>
    <col min="5386" max="5386" width="35.425781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5703125" customWidth="1"/>
    <col min="5394" max="5394" width="9" bestFit="1" customWidth="1"/>
    <col min="5635" max="5635" width="4.5703125" bestFit="1" customWidth="1"/>
    <col min="5636" max="5636" width="9.570312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5703125" bestFit="1" customWidth="1"/>
    <col min="5641" max="5641" width="57.85546875" bestFit="1" customWidth="1"/>
    <col min="5642" max="5642" width="35.425781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5703125" customWidth="1"/>
    <col min="5650" max="5650" width="9" bestFit="1" customWidth="1"/>
    <col min="5891" max="5891" width="4.5703125" bestFit="1" customWidth="1"/>
    <col min="5892" max="5892" width="9.570312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5703125" bestFit="1" customWidth="1"/>
    <col min="5897" max="5897" width="57.85546875" bestFit="1" customWidth="1"/>
    <col min="5898" max="5898" width="35.425781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5703125" customWidth="1"/>
    <col min="5906" max="5906" width="9" bestFit="1" customWidth="1"/>
    <col min="6147" max="6147" width="4.5703125" bestFit="1" customWidth="1"/>
    <col min="6148" max="6148" width="9.570312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5703125" bestFit="1" customWidth="1"/>
    <col min="6153" max="6153" width="57.85546875" bestFit="1" customWidth="1"/>
    <col min="6154" max="6154" width="35.425781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5703125" customWidth="1"/>
    <col min="6162" max="6162" width="9" bestFit="1" customWidth="1"/>
    <col min="6403" max="6403" width="4.5703125" bestFit="1" customWidth="1"/>
    <col min="6404" max="6404" width="9.570312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5703125" bestFit="1" customWidth="1"/>
    <col min="6409" max="6409" width="57.85546875" bestFit="1" customWidth="1"/>
    <col min="6410" max="6410" width="35.425781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5703125" customWidth="1"/>
    <col min="6418" max="6418" width="9" bestFit="1" customWidth="1"/>
    <col min="6659" max="6659" width="4.5703125" bestFit="1" customWidth="1"/>
    <col min="6660" max="6660" width="9.570312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5703125" bestFit="1" customWidth="1"/>
    <col min="6665" max="6665" width="57.85546875" bestFit="1" customWidth="1"/>
    <col min="6666" max="6666" width="35.425781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5703125" customWidth="1"/>
    <col min="6674" max="6674" width="9" bestFit="1" customWidth="1"/>
    <col min="6915" max="6915" width="4.5703125" bestFit="1" customWidth="1"/>
    <col min="6916" max="6916" width="9.570312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5703125" bestFit="1" customWidth="1"/>
    <col min="6921" max="6921" width="57.85546875" bestFit="1" customWidth="1"/>
    <col min="6922" max="6922" width="35.425781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5703125" customWidth="1"/>
    <col min="6930" max="6930" width="9" bestFit="1" customWidth="1"/>
    <col min="7171" max="7171" width="4.5703125" bestFit="1" customWidth="1"/>
    <col min="7172" max="7172" width="9.570312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5703125" bestFit="1" customWidth="1"/>
    <col min="7177" max="7177" width="57.85546875" bestFit="1" customWidth="1"/>
    <col min="7178" max="7178" width="35.425781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5703125" customWidth="1"/>
    <col min="7186" max="7186" width="9" bestFit="1" customWidth="1"/>
    <col min="7427" max="7427" width="4.5703125" bestFit="1" customWidth="1"/>
    <col min="7428" max="7428" width="9.570312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5703125" bestFit="1" customWidth="1"/>
    <col min="7433" max="7433" width="57.85546875" bestFit="1" customWidth="1"/>
    <col min="7434" max="7434" width="35.425781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5703125" customWidth="1"/>
    <col min="7442" max="7442" width="9" bestFit="1" customWidth="1"/>
    <col min="7683" max="7683" width="4.5703125" bestFit="1" customWidth="1"/>
    <col min="7684" max="7684" width="9.570312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5703125" bestFit="1" customWidth="1"/>
    <col min="7689" max="7689" width="57.85546875" bestFit="1" customWidth="1"/>
    <col min="7690" max="7690" width="35.425781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5703125" customWidth="1"/>
    <col min="7698" max="7698" width="9" bestFit="1" customWidth="1"/>
    <col min="7939" max="7939" width="4.5703125" bestFit="1" customWidth="1"/>
    <col min="7940" max="7940" width="9.570312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5703125" bestFit="1" customWidth="1"/>
    <col min="7945" max="7945" width="57.85546875" bestFit="1" customWidth="1"/>
    <col min="7946" max="7946" width="35.425781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5703125" customWidth="1"/>
    <col min="7954" max="7954" width="9" bestFit="1" customWidth="1"/>
    <col min="8195" max="8195" width="4.5703125" bestFit="1" customWidth="1"/>
    <col min="8196" max="8196" width="9.570312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5703125" bestFit="1" customWidth="1"/>
    <col min="8201" max="8201" width="57.85546875" bestFit="1" customWidth="1"/>
    <col min="8202" max="8202" width="35.425781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5703125" customWidth="1"/>
    <col min="8210" max="8210" width="9" bestFit="1" customWidth="1"/>
    <col min="8451" max="8451" width="4.5703125" bestFit="1" customWidth="1"/>
    <col min="8452" max="8452" width="9.570312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5703125" bestFit="1" customWidth="1"/>
    <col min="8457" max="8457" width="57.85546875" bestFit="1" customWidth="1"/>
    <col min="8458" max="8458" width="35.425781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5703125" customWidth="1"/>
    <col min="8466" max="8466" width="9" bestFit="1" customWidth="1"/>
    <col min="8707" max="8707" width="4.5703125" bestFit="1" customWidth="1"/>
    <col min="8708" max="8708" width="9.570312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5703125" bestFit="1" customWidth="1"/>
    <col min="8713" max="8713" width="57.85546875" bestFit="1" customWidth="1"/>
    <col min="8714" max="8714" width="35.425781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5703125" customWidth="1"/>
    <col min="8722" max="8722" width="9" bestFit="1" customWidth="1"/>
    <col min="8963" max="8963" width="4.5703125" bestFit="1" customWidth="1"/>
    <col min="8964" max="8964" width="9.570312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5703125" bestFit="1" customWidth="1"/>
    <col min="8969" max="8969" width="57.85546875" bestFit="1" customWidth="1"/>
    <col min="8970" max="8970" width="35.425781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5703125" customWidth="1"/>
    <col min="8978" max="8978" width="9" bestFit="1" customWidth="1"/>
    <col min="9219" max="9219" width="4.5703125" bestFit="1" customWidth="1"/>
    <col min="9220" max="9220" width="9.570312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5703125" bestFit="1" customWidth="1"/>
    <col min="9225" max="9225" width="57.85546875" bestFit="1" customWidth="1"/>
    <col min="9226" max="9226" width="35.425781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5703125" customWidth="1"/>
    <col min="9234" max="9234" width="9" bestFit="1" customWidth="1"/>
    <col min="9475" max="9475" width="4.5703125" bestFit="1" customWidth="1"/>
    <col min="9476" max="9476" width="9.570312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5703125" bestFit="1" customWidth="1"/>
    <col min="9481" max="9481" width="57.85546875" bestFit="1" customWidth="1"/>
    <col min="9482" max="9482" width="35.425781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5703125" customWidth="1"/>
    <col min="9490" max="9490" width="9" bestFit="1" customWidth="1"/>
    <col min="9731" max="9731" width="4.5703125" bestFit="1" customWidth="1"/>
    <col min="9732" max="9732" width="9.570312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5703125" bestFit="1" customWidth="1"/>
    <col min="9737" max="9737" width="57.85546875" bestFit="1" customWidth="1"/>
    <col min="9738" max="9738" width="35.425781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5703125" customWidth="1"/>
    <col min="9746" max="9746" width="9" bestFit="1" customWidth="1"/>
    <col min="9987" max="9987" width="4.5703125" bestFit="1" customWidth="1"/>
    <col min="9988" max="9988" width="9.570312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5703125" bestFit="1" customWidth="1"/>
    <col min="9993" max="9993" width="57.85546875" bestFit="1" customWidth="1"/>
    <col min="9994" max="9994" width="35.425781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5703125" customWidth="1"/>
    <col min="10002" max="10002" width="9" bestFit="1" customWidth="1"/>
    <col min="10243" max="10243" width="4.5703125" bestFit="1" customWidth="1"/>
    <col min="10244" max="10244" width="9.570312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5703125" bestFit="1" customWidth="1"/>
    <col min="10249" max="10249" width="57.85546875" bestFit="1" customWidth="1"/>
    <col min="10250" max="10250" width="35.425781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5703125" customWidth="1"/>
    <col min="10258" max="10258" width="9" bestFit="1" customWidth="1"/>
    <col min="10499" max="10499" width="4.5703125" bestFit="1" customWidth="1"/>
    <col min="10500" max="10500" width="9.570312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5703125" bestFit="1" customWidth="1"/>
    <col min="10505" max="10505" width="57.85546875" bestFit="1" customWidth="1"/>
    <col min="10506" max="10506" width="35.425781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5703125" customWidth="1"/>
    <col min="10514" max="10514" width="9" bestFit="1" customWidth="1"/>
    <col min="10755" max="10755" width="4.5703125" bestFit="1" customWidth="1"/>
    <col min="10756" max="10756" width="9.570312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5703125" bestFit="1" customWidth="1"/>
    <col min="10761" max="10761" width="57.85546875" bestFit="1" customWidth="1"/>
    <col min="10762" max="10762" width="35.425781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5703125" customWidth="1"/>
    <col min="10770" max="10770" width="9" bestFit="1" customWidth="1"/>
    <col min="11011" max="11011" width="4.5703125" bestFit="1" customWidth="1"/>
    <col min="11012" max="11012" width="9.570312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5703125" bestFit="1" customWidth="1"/>
    <col min="11017" max="11017" width="57.85546875" bestFit="1" customWidth="1"/>
    <col min="11018" max="11018" width="35.425781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5703125" customWidth="1"/>
    <col min="11026" max="11026" width="9" bestFit="1" customWidth="1"/>
    <col min="11267" max="11267" width="4.5703125" bestFit="1" customWidth="1"/>
    <col min="11268" max="11268" width="9.570312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5703125" bestFit="1" customWidth="1"/>
    <col min="11273" max="11273" width="57.85546875" bestFit="1" customWidth="1"/>
    <col min="11274" max="11274" width="35.425781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5703125" customWidth="1"/>
    <col min="11282" max="11282" width="9" bestFit="1" customWidth="1"/>
    <col min="11523" max="11523" width="4.5703125" bestFit="1" customWidth="1"/>
    <col min="11524" max="11524" width="9.570312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5703125" bestFit="1" customWidth="1"/>
    <col min="11529" max="11529" width="57.85546875" bestFit="1" customWidth="1"/>
    <col min="11530" max="11530" width="35.425781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5703125" customWidth="1"/>
    <col min="11538" max="11538" width="9" bestFit="1" customWidth="1"/>
    <col min="11779" max="11779" width="4.5703125" bestFit="1" customWidth="1"/>
    <col min="11780" max="11780" width="9.570312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5703125" bestFit="1" customWidth="1"/>
    <col min="11785" max="11785" width="57.85546875" bestFit="1" customWidth="1"/>
    <col min="11786" max="11786" width="35.425781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5703125" customWidth="1"/>
    <col min="11794" max="11794" width="9" bestFit="1" customWidth="1"/>
    <col min="12035" max="12035" width="4.5703125" bestFit="1" customWidth="1"/>
    <col min="12036" max="12036" width="9.570312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5703125" bestFit="1" customWidth="1"/>
    <col min="12041" max="12041" width="57.85546875" bestFit="1" customWidth="1"/>
    <col min="12042" max="12042" width="35.425781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5703125" customWidth="1"/>
    <col min="12050" max="12050" width="9" bestFit="1" customWidth="1"/>
    <col min="12291" max="12291" width="4.5703125" bestFit="1" customWidth="1"/>
    <col min="12292" max="12292" width="9.570312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5703125" bestFit="1" customWidth="1"/>
    <col min="12297" max="12297" width="57.85546875" bestFit="1" customWidth="1"/>
    <col min="12298" max="12298" width="35.425781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5703125" customWidth="1"/>
    <col min="12306" max="12306" width="9" bestFit="1" customWidth="1"/>
    <col min="12547" max="12547" width="4.5703125" bestFit="1" customWidth="1"/>
    <col min="12548" max="12548" width="9.570312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5703125" bestFit="1" customWidth="1"/>
    <col min="12553" max="12553" width="57.85546875" bestFit="1" customWidth="1"/>
    <col min="12554" max="12554" width="35.425781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5703125" customWidth="1"/>
    <col min="12562" max="12562" width="9" bestFit="1" customWidth="1"/>
    <col min="12803" max="12803" width="4.5703125" bestFit="1" customWidth="1"/>
    <col min="12804" max="12804" width="9.570312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5703125" bestFit="1" customWidth="1"/>
    <col min="12809" max="12809" width="57.85546875" bestFit="1" customWidth="1"/>
    <col min="12810" max="12810" width="35.425781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5703125" customWidth="1"/>
    <col min="12818" max="12818" width="9" bestFit="1" customWidth="1"/>
    <col min="13059" max="13059" width="4.5703125" bestFit="1" customWidth="1"/>
    <col min="13060" max="13060" width="9.570312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5703125" bestFit="1" customWidth="1"/>
    <col min="13065" max="13065" width="57.85546875" bestFit="1" customWidth="1"/>
    <col min="13066" max="13066" width="35.425781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5703125" customWidth="1"/>
    <col min="13074" max="13074" width="9" bestFit="1" customWidth="1"/>
    <col min="13315" max="13315" width="4.5703125" bestFit="1" customWidth="1"/>
    <col min="13316" max="13316" width="9.570312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5703125" bestFit="1" customWidth="1"/>
    <col min="13321" max="13321" width="57.85546875" bestFit="1" customWidth="1"/>
    <col min="13322" max="13322" width="35.425781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5703125" customWidth="1"/>
    <col min="13330" max="13330" width="9" bestFit="1" customWidth="1"/>
    <col min="13571" max="13571" width="4.5703125" bestFit="1" customWidth="1"/>
    <col min="13572" max="13572" width="9.570312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5703125" bestFit="1" customWidth="1"/>
    <col min="13577" max="13577" width="57.85546875" bestFit="1" customWidth="1"/>
    <col min="13578" max="13578" width="35.425781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5703125" customWidth="1"/>
    <col min="13586" max="13586" width="9" bestFit="1" customWidth="1"/>
    <col min="13827" max="13827" width="4.5703125" bestFit="1" customWidth="1"/>
    <col min="13828" max="13828" width="9.570312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5703125" bestFit="1" customWidth="1"/>
    <col min="13833" max="13833" width="57.85546875" bestFit="1" customWidth="1"/>
    <col min="13834" max="13834" width="35.425781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5703125" customWidth="1"/>
    <col min="13842" max="13842" width="9" bestFit="1" customWidth="1"/>
    <col min="14083" max="14083" width="4.5703125" bestFit="1" customWidth="1"/>
    <col min="14084" max="14084" width="9.570312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5703125" bestFit="1" customWidth="1"/>
    <col min="14089" max="14089" width="57.85546875" bestFit="1" customWidth="1"/>
    <col min="14090" max="14090" width="35.425781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5703125" customWidth="1"/>
    <col min="14098" max="14098" width="9" bestFit="1" customWidth="1"/>
    <col min="14339" max="14339" width="4.5703125" bestFit="1" customWidth="1"/>
    <col min="14340" max="14340" width="9.570312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5703125" bestFit="1" customWidth="1"/>
    <col min="14345" max="14345" width="57.85546875" bestFit="1" customWidth="1"/>
    <col min="14346" max="14346" width="35.425781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5703125" customWidth="1"/>
    <col min="14354" max="14354" width="9" bestFit="1" customWidth="1"/>
    <col min="14595" max="14595" width="4.5703125" bestFit="1" customWidth="1"/>
    <col min="14596" max="14596" width="9.570312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5703125" bestFit="1" customWidth="1"/>
    <col min="14601" max="14601" width="57.85546875" bestFit="1" customWidth="1"/>
    <col min="14602" max="14602" width="35.425781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5703125" customWidth="1"/>
    <col min="14610" max="14610" width="9" bestFit="1" customWidth="1"/>
    <col min="14851" max="14851" width="4.5703125" bestFit="1" customWidth="1"/>
    <col min="14852" max="14852" width="9.570312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5703125" bestFit="1" customWidth="1"/>
    <col min="14857" max="14857" width="57.85546875" bestFit="1" customWidth="1"/>
    <col min="14858" max="14858" width="35.425781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5703125" customWidth="1"/>
    <col min="14866" max="14866" width="9" bestFit="1" customWidth="1"/>
    <col min="15107" max="15107" width="4.5703125" bestFit="1" customWidth="1"/>
    <col min="15108" max="15108" width="9.570312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5703125" bestFit="1" customWidth="1"/>
    <col min="15113" max="15113" width="57.85546875" bestFit="1" customWidth="1"/>
    <col min="15114" max="15114" width="35.425781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5703125" customWidth="1"/>
    <col min="15122" max="15122" width="9" bestFit="1" customWidth="1"/>
    <col min="15363" max="15363" width="4.5703125" bestFit="1" customWidth="1"/>
    <col min="15364" max="15364" width="9.570312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5703125" bestFit="1" customWidth="1"/>
    <col min="15369" max="15369" width="57.85546875" bestFit="1" customWidth="1"/>
    <col min="15370" max="15370" width="35.425781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5703125" customWidth="1"/>
    <col min="15378" max="15378" width="9" bestFit="1" customWidth="1"/>
    <col min="15619" max="15619" width="4.5703125" bestFit="1" customWidth="1"/>
    <col min="15620" max="15620" width="9.570312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5703125" bestFit="1" customWidth="1"/>
    <col min="15625" max="15625" width="57.85546875" bestFit="1" customWidth="1"/>
    <col min="15626" max="15626" width="35.425781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5703125" customWidth="1"/>
    <col min="15634" max="15634" width="9" bestFit="1" customWidth="1"/>
    <col min="15875" max="15875" width="4.5703125" bestFit="1" customWidth="1"/>
    <col min="15876" max="15876" width="9.570312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5703125" bestFit="1" customWidth="1"/>
    <col min="15881" max="15881" width="57.85546875" bestFit="1" customWidth="1"/>
    <col min="15882" max="15882" width="35.425781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5703125" customWidth="1"/>
    <col min="15890" max="15890" width="9" bestFit="1" customWidth="1"/>
    <col min="16131" max="16131" width="4.5703125" bestFit="1" customWidth="1"/>
    <col min="16132" max="16132" width="9.570312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5703125" bestFit="1" customWidth="1"/>
    <col min="16137" max="16137" width="57.85546875" bestFit="1" customWidth="1"/>
    <col min="16138" max="16138" width="35.425781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570312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3"/>
      <c r="N3" s="3"/>
      <c r="O3" s="3"/>
      <c r="P3" s="3"/>
    </row>
    <row r="4" spans="1:19" s="11" customFormat="1" ht="47.2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ht="35.25" customHeigh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ht="15.75" customHeigh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8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7" t="s">
        <v>33</v>
      </c>
      <c r="R6" s="14" t="s">
        <v>34</v>
      </c>
      <c r="S6" s="10"/>
    </row>
    <row r="7" spans="1:19" s="29" customFormat="1" ht="207" customHeight="1" x14ac:dyDescent="0.25">
      <c r="A7" s="20">
        <v>1</v>
      </c>
      <c r="B7" s="21">
        <v>1</v>
      </c>
      <c r="C7" s="20">
        <v>4</v>
      </c>
      <c r="D7" s="21">
        <v>2</v>
      </c>
      <c r="E7" s="22" t="s">
        <v>35</v>
      </c>
      <c r="F7" s="23" t="s">
        <v>36</v>
      </c>
      <c r="G7" s="23" t="s">
        <v>37</v>
      </c>
      <c r="H7" s="23" t="s">
        <v>38</v>
      </c>
      <c r="I7" s="24" t="s">
        <v>39</v>
      </c>
      <c r="J7" s="23" t="s">
        <v>40</v>
      </c>
      <c r="K7" s="25" t="s">
        <v>41</v>
      </c>
      <c r="L7" s="25"/>
      <c r="M7" s="26">
        <v>190000</v>
      </c>
      <c r="N7" s="27"/>
      <c r="O7" s="26">
        <v>190000</v>
      </c>
      <c r="P7" s="26"/>
      <c r="Q7" s="23" t="s">
        <v>42</v>
      </c>
      <c r="R7" s="23" t="s">
        <v>43</v>
      </c>
      <c r="S7" s="28"/>
    </row>
    <row r="8" spans="1:19" ht="129" customHeight="1" x14ac:dyDescent="0.25">
      <c r="A8" s="30">
        <v>2</v>
      </c>
      <c r="B8" s="30">
        <v>1</v>
      </c>
      <c r="C8" s="30">
        <v>4</v>
      </c>
      <c r="D8" s="30">
        <v>2</v>
      </c>
      <c r="E8" s="31" t="s">
        <v>44</v>
      </c>
      <c r="F8" s="32" t="s">
        <v>45</v>
      </c>
      <c r="G8" s="32" t="s">
        <v>46</v>
      </c>
      <c r="H8" s="23" t="s">
        <v>47</v>
      </c>
      <c r="I8" s="24" t="s">
        <v>48</v>
      </c>
      <c r="J8" s="32" t="s">
        <v>40</v>
      </c>
      <c r="K8" s="30" t="s">
        <v>49</v>
      </c>
      <c r="L8" s="33"/>
      <c r="M8" s="34">
        <v>90220</v>
      </c>
      <c r="N8" s="33"/>
      <c r="O8" s="34">
        <v>90220</v>
      </c>
      <c r="P8" s="33"/>
      <c r="Q8" s="32" t="s">
        <v>42</v>
      </c>
      <c r="R8" s="32" t="s">
        <v>43</v>
      </c>
      <c r="S8" s="35"/>
    </row>
    <row r="9" spans="1:19" ht="106.35" customHeight="1" x14ac:dyDescent="0.25">
      <c r="A9" s="36"/>
      <c r="B9" s="36"/>
      <c r="C9" s="36"/>
      <c r="D9" s="36"/>
      <c r="E9" s="37"/>
      <c r="F9" s="38"/>
      <c r="G9" s="38"/>
      <c r="H9" s="23" t="s">
        <v>50</v>
      </c>
      <c r="I9" s="24" t="s">
        <v>51</v>
      </c>
      <c r="J9" s="38"/>
      <c r="K9" s="36"/>
      <c r="L9" s="39"/>
      <c r="M9" s="40"/>
      <c r="N9" s="39"/>
      <c r="O9" s="40"/>
      <c r="P9" s="39"/>
      <c r="Q9" s="38"/>
      <c r="R9" s="38"/>
      <c r="S9" s="35"/>
    </row>
    <row r="10" spans="1:19" ht="47.45" customHeight="1" x14ac:dyDescent="0.25">
      <c r="A10" s="41">
        <v>3</v>
      </c>
      <c r="B10" s="41">
        <v>1</v>
      </c>
      <c r="C10" s="41">
        <v>4</v>
      </c>
      <c r="D10" s="41">
        <v>2</v>
      </c>
      <c r="E10" s="42" t="s">
        <v>52</v>
      </c>
      <c r="F10" s="41" t="s">
        <v>53</v>
      </c>
      <c r="G10" s="41" t="s">
        <v>54</v>
      </c>
      <c r="H10" s="23" t="s">
        <v>55</v>
      </c>
      <c r="I10" s="23">
        <v>1</v>
      </c>
      <c r="J10" s="41" t="s">
        <v>56</v>
      </c>
      <c r="K10" s="32" t="s">
        <v>57</v>
      </c>
      <c r="L10" s="32" t="s">
        <v>57</v>
      </c>
      <c r="M10" s="43">
        <v>3000</v>
      </c>
      <c r="N10" s="44">
        <v>20000</v>
      </c>
      <c r="O10" s="43">
        <v>3000</v>
      </c>
      <c r="P10" s="43">
        <v>20000</v>
      </c>
      <c r="Q10" s="41" t="s">
        <v>42</v>
      </c>
      <c r="R10" s="41" t="s">
        <v>43</v>
      </c>
    </row>
    <row r="11" spans="1:19" ht="42.6" customHeight="1" x14ac:dyDescent="0.25">
      <c r="A11" s="41"/>
      <c r="B11" s="41"/>
      <c r="C11" s="41"/>
      <c r="D11" s="41"/>
      <c r="E11" s="42"/>
      <c r="F11" s="41"/>
      <c r="G11" s="41"/>
      <c r="H11" s="23" t="s">
        <v>50</v>
      </c>
      <c r="I11" s="23">
        <v>60</v>
      </c>
      <c r="J11" s="41"/>
      <c r="K11" s="45"/>
      <c r="L11" s="45"/>
      <c r="M11" s="43"/>
      <c r="N11" s="46"/>
      <c r="O11" s="43"/>
      <c r="P11" s="43"/>
      <c r="Q11" s="41"/>
      <c r="R11" s="41"/>
    </row>
    <row r="12" spans="1:19" ht="53.45" customHeight="1" x14ac:dyDescent="0.25">
      <c r="A12" s="41"/>
      <c r="B12" s="41"/>
      <c r="C12" s="41"/>
      <c r="D12" s="41"/>
      <c r="E12" s="42"/>
      <c r="F12" s="41"/>
      <c r="G12" s="47" t="s">
        <v>58</v>
      </c>
      <c r="H12" s="23" t="s">
        <v>59</v>
      </c>
      <c r="I12" s="27">
        <v>1</v>
      </c>
      <c r="J12" s="41"/>
      <c r="K12" s="45"/>
      <c r="L12" s="45"/>
      <c r="M12" s="43"/>
      <c r="N12" s="46"/>
      <c r="O12" s="43"/>
      <c r="P12" s="43"/>
      <c r="Q12" s="41"/>
      <c r="R12" s="41"/>
    </row>
    <row r="13" spans="1:19" ht="38.1" customHeight="1" x14ac:dyDescent="0.25">
      <c r="A13" s="41"/>
      <c r="B13" s="41"/>
      <c r="C13" s="41"/>
      <c r="D13" s="41"/>
      <c r="E13" s="42"/>
      <c r="F13" s="41"/>
      <c r="G13" s="47"/>
      <c r="H13" s="23" t="s">
        <v>50</v>
      </c>
      <c r="I13" s="23">
        <v>25</v>
      </c>
      <c r="J13" s="41"/>
      <c r="K13" s="45"/>
      <c r="L13" s="45"/>
      <c r="M13" s="43"/>
      <c r="N13" s="46"/>
      <c r="O13" s="43"/>
      <c r="P13" s="43"/>
      <c r="Q13" s="41"/>
      <c r="R13" s="41"/>
    </row>
    <row r="14" spans="1:19" ht="47.45" customHeight="1" x14ac:dyDescent="0.25">
      <c r="A14" s="41"/>
      <c r="B14" s="41"/>
      <c r="C14" s="41"/>
      <c r="D14" s="41"/>
      <c r="E14" s="42"/>
      <c r="F14" s="41"/>
      <c r="G14" s="23" t="s">
        <v>60</v>
      </c>
      <c r="H14" s="23" t="s">
        <v>61</v>
      </c>
      <c r="I14" s="23">
        <v>1</v>
      </c>
      <c r="J14" s="41"/>
      <c r="K14" s="45"/>
      <c r="L14" s="45"/>
      <c r="M14" s="43"/>
      <c r="N14" s="46"/>
      <c r="O14" s="43"/>
      <c r="P14" s="43"/>
      <c r="Q14" s="41"/>
      <c r="R14" s="41"/>
    </row>
    <row r="15" spans="1:19" x14ac:dyDescent="0.25">
      <c r="A15" s="41">
        <v>4</v>
      </c>
      <c r="B15" s="41">
        <v>1</v>
      </c>
      <c r="C15" s="41">
        <v>4</v>
      </c>
      <c r="D15" s="41">
        <v>2</v>
      </c>
      <c r="E15" s="42" t="s">
        <v>62</v>
      </c>
      <c r="F15" s="41" t="s">
        <v>63</v>
      </c>
      <c r="G15" s="41" t="s">
        <v>58</v>
      </c>
      <c r="H15" s="41" t="s">
        <v>64</v>
      </c>
      <c r="I15" s="48" t="s">
        <v>48</v>
      </c>
      <c r="J15" s="41" t="s">
        <v>65</v>
      </c>
      <c r="K15" s="41" t="s">
        <v>41</v>
      </c>
      <c r="L15" s="41" t="s">
        <v>66</v>
      </c>
      <c r="M15" s="49">
        <v>3268.75</v>
      </c>
      <c r="N15" s="49">
        <v>36200</v>
      </c>
      <c r="O15" s="49">
        <v>3268.75</v>
      </c>
      <c r="P15" s="49">
        <v>36200</v>
      </c>
      <c r="Q15" s="43" t="s">
        <v>67</v>
      </c>
      <c r="R15" s="43" t="s">
        <v>43</v>
      </c>
    </row>
    <row r="16" spans="1:19" ht="14.45" hidden="1" customHeight="1" x14ac:dyDescent="0.25">
      <c r="A16" s="47"/>
      <c r="B16" s="47"/>
      <c r="C16" s="47"/>
      <c r="D16" s="47"/>
      <c r="E16" s="41"/>
      <c r="F16" s="41"/>
      <c r="G16" s="41"/>
      <c r="H16" s="41"/>
      <c r="I16" s="41"/>
      <c r="J16" s="41"/>
      <c r="K16" s="47"/>
      <c r="L16" s="47"/>
      <c r="M16" s="50"/>
      <c r="N16" s="50"/>
      <c r="O16" s="50"/>
      <c r="P16" s="50"/>
      <c r="Q16" s="43"/>
      <c r="R16" s="43"/>
    </row>
    <row r="17" spans="1:18" x14ac:dyDescent="0.25">
      <c r="A17" s="47"/>
      <c r="B17" s="47"/>
      <c r="C17" s="47"/>
      <c r="D17" s="47"/>
      <c r="E17" s="41"/>
      <c r="F17" s="41"/>
      <c r="G17" s="41"/>
      <c r="H17" s="41"/>
      <c r="I17" s="41"/>
      <c r="J17" s="41"/>
      <c r="K17" s="47"/>
      <c r="L17" s="47"/>
      <c r="M17" s="50"/>
      <c r="N17" s="50"/>
      <c r="O17" s="50"/>
      <c r="P17" s="50"/>
      <c r="Q17" s="43"/>
      <c r="R17" s="43"/>
    </row>
    <row r="18" spans="1:18" ht="47.1" customHeight="1" x14ac:dyDescent="0.25">
      <c r="A18" s="47"/>
      <c r="B18" s="47"/>
      <c r="C18" s="47"/>
      <c r="D18" s="47"/>
      <c r="E18" s="41"/>
      <c r="F18" s="41"/>
      <c r="G18" s="41"/>
      <c r="H18" s="23" t="s">
        <v>50</v>
      </c>
      <c r="I18" s="24" t="s">
        <v>68</v>
      </c>
      <c r="J18" s="41"/>
      <c r="K18" s="47"/>
      <c r="L18" s="47"/>
      <c r="M18" s="50"/>
      <c r="N18" s="50"/>
      <c r="O18" s="50"/>
      <c r="P18" s="50"/>
      <c r="Q18" s="43"/>
      <c r="R18" s="43"/>
    </row>
    <row r="19" spans="1:18" ht="33" customHeight="1" x14ac:dyDescent="0.25">
      <c r="A19" s="47"/>
      <c r="B19" s="47"/>
      <c r="C19" s="47"/>
      <c r="D19" s="47"/>
      <c r="E19" s="41"/>
      <c r="F19" s="41"/>
      <c r="G19" s="41" t="s">
        <v>60</v>
      </c>
      <c r="H19" s="41" t="s">
        <v>61</v>
      </c>
      <c r="I19" s="47">
        <v>1</v>
      </c>
      <c r="J19" s="41"/>
      <c r="K19" s="47"/>
      <c r="L19" s="47"/>
      <c r="M19" s="50"/>
      <c r="N19" s="50"/>
      <c r="O19" s="50"/>
      <c r="P19" s="50"/>
      <c r="Q19" s="43"/>
      <c r="R19" s="43"/>
    </row>
    <row r="20" spans="1:18" ht="14.1" customHeight="1" x14ac:dyDescent="0.25">
      <c r="A20" s="47"/>
      <c r="B20" s="47"/>
      <c r="C20" s="47"/>
      <c r="D20" s="47"/>
      <c r="E20" s="41"/>
      <c r="F20" s="41"/>
      <c r="G20" s="41"/>
      <c r="H20" s="41"/>
      <c r="I20" s="47"/>
      <c r="J20" s="41"/>
      <c r="K20" s="47"/>
      <c r="L20" s="47"/>
      <c r="M20" s="50"/>
      <c r="N20" s="50"/>
      <c r="O20" s="50"/>
      <c r="P20" s="50"/>
      <c r="Q20" s="43"/>
      <c r="R20" s="43"/>
    </row>
    <row r="21" spans="1:18" ht="35.1" customHeight="1" x14ac:dyDescent="0.25">
      <c r="A21" s="47"/>
      <c r="B21" s="47"/>
      <c r="C21" s="47"/>
      <c r="D21" s="47"/>
      <c r="E21" s="41"/>
      <c r="F21" s="41"/>
      <c r="G21" s="41"/>
      <c r="H21" s="41"/>
      <c r="I21" s="47"/>
      <c r="J21" s="41"/>
      <c r="K21" s="47"/>
      <c r="L21" s="47"/>
      <c r="M21" s="50"/>
      <c r="N21" s="50"/>
      <c r="O21" s="50"/>
      <c r="P21" s="50"/>
      <c r="Q21" s="43"/>
      <c r="R21" s="43"/>
    </row>
    <row r="22" spans="1:18" ht="35.450000000000003" hidden="1" customHeight="1" x14ac:dyDescent="0.25">
      <c r="A22" s="47"/>
      <c r="B22" s="47"/>
      <c r="C22" s="47"/>
      <c r="D22" s="47"/>
      <c r="E22" s="41"/>
      <c r="F22" s="41"/>
      <c r="G22" s="41"/>
      <c r="H22" s="41"/>
      <c r="I22" s="47"/>
      <c r="J22" s="41"/>
      <c r="K22" s="47"/>
      <c r="L22" s="47"/>
      <c r="M22" s="50"/>
      <c r="N22" s="50"/>
      <c r="O22" s="50"/>
      <c r="P22" s="50"/>
      <c r="Q22" s="43"/>
      <c r="R22" s="43"/>
    </row>
    <row r="23" spans="1:18" ht="41.1" hidden="1" customHeight="1" x14ac:dyDescent="0.25">
      <c r="A23" s="47"/>
      <c r="B23" s="47"/>
      <c r="C23" s="47"/>
      <c r="D23" s="47"/>
      <c r="E23" s="41"/>
      <c r="F23" s="41"/>
      <c r="G23" s="41"/>
      <c r="H23" s="41"/>
      <c r="I23" s="47"/>
      <c r="J23" s="41"/>
      <c r="K23" s="47"/>
      <c r="L23" s="47"/>
      <c r="M23" s="50"/>
      <c r="N23" s="50"/>
      <c r="O23" s="50"/>
      <c r="P23" s="50"/>
      <c r="Q23" s="43"/>
      <c r="R23" s="43"/>
    </row>
    <row r="24" spans="1:18" ht="28.35" customHeight="1" x14ac:dyDescent="0.25">
      <c r="A24" s="47"/>
      <c r="B24" s="47"/>
      <c r="C24" s="47"/>
      <c r="D24" s="47"/>
      <c r="E24" s="41"/>
      <c r="F24" s="41"/>
      <c r="G24" s="41"/>
      <c r="H24" s="41"/>
      <c r="I24" s="47"/>
      <c r="J24" s="41"/>
      <c r="K24" s="47"/>
      <c r="L24" s="47"/>
      <c r="M24" s="50"/>
      <c r="N24" s="50"/>
      <c r="O24" s="50"/>
      <c r="P24" s="50"/>
      <c r="Q24" s="43"/>
      <c r="R24" s="43"/>
    </row>
    <row r="25" spans="1:18" ht="27" customHeight="1" x14ac:dyDescent="0.25">
      <c r="A25" s="30">
        <v>5</v>
      </c>
      <c r="B25" s="30">
        <v>1</v>
      </c>
      <c r="C25" s="30">
        <v>4</v>
      </c>
      <c r="D25" s="32">
        <v>2</v>
      </c>
      <c r="E25" s="31" t="s">
        <v>69</v>
      </c>
      <c r="F25" s="32" t="s">
        <v>70</v>
      </c>
      <c r="G25" s="51" t="s">
        <v>71</v>
      </c>
      <c r="H25" s="27" t="s">
        <v>72</v>
      </c>
      <c r="I25" s="23">
        <v>3</v>
      </c>
      <c r="J25" s="52" t="s">
        <v>73</v>
      </c>
      <c r="K25" s="53" t="s">
        <v>74</v>
      </c>
      <c r="L25" s="54"/>
      <c r="M25" s="55">
        <v>22000</v>
      </c>
      <c r="N25" s="55"/>
      <c r="O25" s="55">
        <v>22000</v>
      </c>
      <c r="P25" s="55"/>
      <c r="Q25" s="32" t="s">
        <v>67</v>
      </c>
      <c r="R25" s="32" t="s">
        <v>43</v>
      </c>
    </row>
    <row r="26" spans="1:18" ht="30" x14ac:dyDescent="0.25">
      <c r="A26" s="56"/>
      <c r="B26" s="56"/>
      <c r="C26" s="56"/>
      <c r="D26" s="45"/>
      <c r="E26" s="57"/>
      <c r="F26" s="45"/>
      <c r="G26" s="58"/>
      <c r="H26" s="21" t="s">
        <v>75</v>
      </c>
      <c r="I26" s="21">
        <v>25</v>
      </c>
      <c r="J26" s="59"/>
      <c r="K26" s="60"/>
      <c r="L26" s="61"/>
      <c r="M26" s="62"/>
      <c r="N26" s="62"/>
      <c r="O26" s="62"/>
      <c r="P26" s="62"/>
      <c r="Q26" s="45"/>
      <c r="R26" s="45"/>
    </row>
    <row r="27" spans="1:18" x14ac:dyDescent="0.25">
      <c r="A27" s="56"/>
      <c r="B27" s="56"/>
      <c r="C27" s="56"/>
      <c r="D27" s="45"/>
      <c r="E27" s="57"/>
      <c r="F27" s="45"/>
      <c r="G27" s="51" t="s">
        <v>76</v>
      </c>
      <c r="H27" s="21" t="s">
        <v>77</v>
      </c>
      <c r="I27" s="21">
        <v>2</v>
      </c>
      <c r="J27" s="59"/>
      <c r="K27" s="60"/>
      <c r="L27" s="61"/>
      <c r="M27" s="62"/>
      <c r="N27" s="62"/>
      <c r="O27" s="62"/>
      <c r="P27" s="62"/>
      <c r="Q27" s="45"/>
      <c r="R27" s="45"/>
    </row>
    <row r="28" spans="1:18" ht="30" x14ac:dyDescent="0.25">
      <c r="A28" s="56"/>
      <c r="B28" s="56"/>
      <c r="C28" s="56"/>
      <c r="D28" s="45"/>
      <c r="E28" s="57"/>
      <c r="F28" s="45"/>
      <c r="G28" s="58"/>
      <c r="H28" s="21" t="s">
        <v>78</v>
      </c>
      <c r="I28" s="21">
        <v>25</v>
      </c>
      <c r="J28" s="59"/>
      <c r="K28" s="60"/>
      <c r="L28" s="61"/>
      <c r="M28" s="62"/>
      <c r="N28" s="62"/>
      <c r="O28" s="62"/>
      <c r="P28" s="62"/>
      <c r="Q28" s="45"/>
      <c r="R28" s="45"/>
    </row>
    <row r="29" spans="1:18" ht="166.35" customHeight="1" x14ac:dyDescent="0.25">
      <c r="A29" s="56"/>
      <c r="B29" s="56"/>
      <c r="C29" s="56"/>
      <c r="D29" s="45"/>
      <c r="E29" s="57"/>
      <c r="F29" s="45"/>
      <c r="G29" s="63" t="s">
        <v>79</v>
      </c>
      <c r="H29" s="21" t="s">
        <v>80</v>
      </c>
      <c r="I29" s="21">
        <v>1</v>
      </c>
      <c r="J29" s="59"/>
      <c r="K29" s="60"/>
      <c r="L29" s="61"/>
      <c r="M29" s="62"/>
      <c r="N29" s="62"/>
      <c r="O29" s="62"/>
      <c r="P29" s="62"/>
      <c r="Q29" s="45"/>
      <c r="R29" s="45"/>
    </row>
    <row r="30" spans="1:18" ht="117" customHeight="1" x14ac:dyDescent="0.25">
      <c r="A30" s="30">
        <v>6</v>
      </c>
      <c r="B30" s="30">
        <v>1</v>
      </c>
      <c r="C30" s="30">
        <v>4</v>
      </c>
      <c r="D30" s="30">
        <v>2</v>
      </c>
      <c r="E30" s="31" t="s">
        <v>81</v>
      </c>
      <c r="F30" s="32" t="s">
        <v>82</v>
      </c>
      <c r="G30" s="32" t="s">
        <v>83</v>
      </c>
      <c r="H30" s="23" t="s">
        <v>84</v>
      </c>
      <c r="I30" s="24" t="s">
        <v>48</v>
      </c>
      <c r="J30" s="32" t="s">
        <v>85</v>
      </c>
      <c r="K30" s="30" t="s">
        <v>74</v>
      </c>
      <c r="L30" s="33"/>
      <c r="M30" s="34">
        <v>6000</v>
      </c>
      <c r="N30" s="33"/>
      <c r="O30" s="34">
        <v>6000</v>
      </c>
      <c r="P30" s="33"/>
      <c r="Q30" s="32" t="s">
        <v>42</v>
      </c>
      <c r="R30" s="32" t="s">
        <v>43</v>
      </c>
    </row>
    <row r="31" spans="1:18" ht="123" customHeight="1" x14ac:dyDescent="0.25">
      <c r="A31" s="36"/>
      <c r="B31" s="36"/>
      <c r="C31" s="36"/>
      <c r="D31" s="36"/>
      <c r="E31" s="37"/>
      <c r="F31" s="38"/>
      <c r="G31" s="38"/>
      <c r="H31" s="23" t="s">
        <v>50</v>
      </c>
      <c r="I31" s="24" t="s">
        <v>86</v>
      </c>
      <c r="J31" s="38"/>
      <c r="K31" s="36"/>
      <c r="L31" s="64"/>
      <c r="M31" s="40"/>
      <c r="N31" s="64"/>
      <c r="O31" s="40"/>
      <c r="P31" s="64"/>
      <c r="Q31" s="38"/>
      <c r="R31" s="38"/>
    </row>
    <row r="32" spans="1:18" ht="35.25" customHeight="1" x14ac:dyDescent="0.25">
      <c r="A32" s="30">
        <v>7</v>
      </c>
      <c r="B32" s="30">
        <v>1</v>
      </c>
      <c r="C32" s="30">
        <v>4</v>
      </c>
      <c r="D32" s="30">
        <v>2</v>
      </c>
      <c r="E32" s="31" t="s">
        <v>87</v>
      </c>
      <c r="F32" s="32" t="s">
        <v>88</v>
      </c>
      <c r="G32" s="41" t="s">
        <v>89</v>
      </c>
      <c r="H32" s="23" t="s">
        <v>90</v>
      </c>
      <c r="I32" s="23">
        <v>1</v>
      </c>
      <c r="J32" s="32" t="s">
        <v>91</v>
      </c>
      <c r="K32" s="30" t="s">
        <v>74</v>
      </c>
      <c r="L32" s="32"/>
      <c r="M32" s="34">
        <v>135000</v>
      </c>
      <c r="N32" s="32"/>
      <c r="O32" s="34">
        <v>135000</v>
      </c>
      <c r="P32" s="32"/>
      <c r="Q32" s="32" t="s">
        <v>42</v>
      </c>
      <c r="R32" s="32" t="s">
        <v>43</v>
      </c>
    </row>
    <row r="33" spans="1:18" ht="42.75" customHeight="1" x14ac:dyDescent="0.25">
      <c r="A33" s="56"/>
      <c r="B33" s="56"/>
      <c r="C33" s="56"/>
      <c r="D33" s="56"/>
      <c r="E33" s="57"/>
      <c r="F33" s="45"/>
      <c r="G33" s="41"/>
      <c r="H33" s="23" t="s">
        <v>92</v>
      </c>
      <c r="I33" s="23">
        <v>90</v>
      </c>
      <c r="J33" s="45"/>
      <c r="K33" s="56"/>
      <c r="L33" s="45"/>
      <c r="M33" s="65"/>
      <c r="N33" s="45"/>
      <c r="O33" s="65"/>
      <c r="P33" s="45"/>
      <c r="Q33" s="45"/>
      <c r="R33" s="45"/>
    </row>
    <row r="34" spans="1:18" ht="33" customHeight="1" x14ac:dyDescent="0.25">
      <c r="A34" s="56"/>
      <c r="B34" s="56"/>
      <c r="C34" s="56"/>
      <c r="D34" s="56"/>
      <c r="E34" s="57"/>
      <c r="F34" s="45"/>
      <c r="G34" s="23" t="s">
        <v>37</v>
      </c>
      <c r="H34" s="23" t="s">
        <v>93</v>
      </c>
      <c r="I34" s="23">
        <v>5</v>
      </c>
      <c r="J34" s="45"/>
      <c r="K34" s="56"/>
      <c r="L34" s="45"/>
      <c r="M34" s="65"/>
      <c r="N34" s="45"/>
      <c r="O34" s="65"/>
      <c r="P34" s="45"/>
      <c r="Q34" s="45"/>
      <c r="R34" s="45"/>
    </row>
    <row r="35" spans="1:18" ht="30" customHeight="1" x14ac:dyDescent="0.25">
      <c r="A35" s="56"/>
      <c r="B35" s="56"/>
      <c r="C35" s="56"/>
      <c r="D35" s="56"/>
      <c r="E35" s="57"/>
      <c r="F35" s="45"/>
      <c r="G35" s="23" t="s">
        <v>94</v>
      </c>
      <c r="H35" s="23" t="s">
        <v>95</v>
      </c>
      <c r="I35" s="24" t="s">
        <v>48</v>
      </c>
      <c r="J35" s="45"/>
      <c r="K35" s="56"/>
      <c r="L35" s="45"/>
      <c r="M35" s="65"/>
      <c r="N35" s="45"/>
      <c r="O35" s="65"/>
      <c r="P35" s="45"/>
      <c r="Q35" s="45"/>
      <c r="R35" s="45"/>
    </row>
    <row r="36" spans="1:18" ht="31.5" customHeight="1" x14ac:dyDescent="0.25">
      <c r="A36" s="56"/>
      <c r="B36" s="56"/>
      <c r="C36" s="56"/>
      <c r="D36" s="56"/>
      <c r="E36" s="57"/>
      <c r="F36" s="45"/>
      <c r="G36" s="32" t="s">
        <v>83</v>
      </c>
      <c r="H36" s="23" t="s">
        <v>96</v>
      </c>
      <c r="I36" s="24" t="s">
        <v>48</v>
      </c>
      <c r="J36" s="45"/>
      <c r="K36" s="56"/>
      <c r="L36" s="45"/>
      <c r="M36" s="65"/>
      <c r="N36" s="45"/>
      <c r="O36" s="65"/>
      <c r="P36" s="45"/>
      <c r="Q36" s="45"/>
      <c r="R36" s="45"/>
    </row>
    <row r="37" spans="1:18" ht="39" customHeight="1" x14ac:dyDescent="0.25">
      <c r="A37" s="56"/>
      <c r="B37" s="56"/>
      <c r="C37" s="56"/>
      <c r="D37" s="56"/>
      <c r="E37" s="57"/>
      <c r="F37" s="45"/>
      <c r="G37" s="38"/>
      <c r="H37" s="23" t="s">
        <v>50</v>
      </c>
      <c r="I37" s="24" t="s">
        <v>97</v>
      </c>
      <c r="J37" s="45"/>
      <c r="K37" s="56"/>
      <c r="L37" s="45"/>
      <c r="M37" s="65"/>
      <c r="N37" s="45"/>
      <c r="O37" s="65"/>
      <c r="P37" s="45"/>
      <c r="Q37" s="45"/>
      <c r="R37" s="45"/>
    </row>
    <row r="38" spans="1:18" ht="58.5" customHeight="1" x14ac:dyDescent="0.25">
      <c r="A38" s="36"/>
      <c r="B38" s="36"/>
      <c r="C38" s="36"/>
      <c r="D38" s="36"/>
      <c r="E38" s="37"/>
      <c r="F38" s="38"/>
      <c r="G38" s="23" t="s">
        <v>60</v>
      </c>
      <c r="H38" s="23" t="s">
        <v>61</v>
      </c>
      <c r="I38" s="24" t="s">
        <v>48</v>
      </c>
      <c r="J38" s="38"/>
      <c r="K38" s="36"/>
      <c r="L38" s="38"/>
      <c r="M38" s="40"/>
      <c r="N38" s="38"/>
      <c r="O38" s="40"/>
      <c r="P38" s="38"/>
      <c r="Q38" s="38"/>
      <c r="R38" s="38"/>
    </row>
    <row r="40" spans="1:18" ht="15.75" x14ac:dyDescent="0.25">
      <c r="M40" s="66"/>
      <c r="N40" s="67" t="s">
        <v>98</v>
      </c>
      <c r="O40" s="67"/>
      <c r="P40" s="67"/>
    </row>
    <row r="41" spans="1:18" x14ac:dyDescent="0.25">
      <c r="M41" s="66"/>
      <c r="N41" s="68" t="s">
        <v>99</v>
      </c>
      <c r="O41" s="66" t="s">
        <v>100</v>
      </c>
      <c r="P41" s="66"/>
    </row>
    <row r="42" spans="1:18" x14ac:dyDescent="0.25">
      <c r="M42" s="66"/>
      <c r="N42" s="68"/>
      <c r="O42" s="68">
        <v>2020</v>
      </c>
      <c r="P42" s="68">
        <v>2021</v>
      </c>
    </row>
    <row r="43" spans="1:18" x14ac:dyDescent="0.25">
      <c r="M43" s="68" t="s">
        <v>101</v>
      </c>
      <c r="N43" s="69">
        <v>7</v>
      </c>
      <c r="O43" s="70">
        <f>O7+O8+O10+O15+O25+O30+O32</f>
        <v>449488.75</v>
      </c>
      <c r="P43" s="70">
        <f>P15+P10</f>
        <v>56200</v>
      </c>
      <c r="Q43" s="3"/>
    </row>
  </sheetData>
  <mergeCells count="121">
    <mergeCell ref="M40:M42"/>
    <mergeCell ref="N40:P40"/>
    <mergeCell ref="O41:P41"/>
    <mergeCell ref="N32:N38"/>
    <mergeCell ref="O32:O38"/>
    <mergeCell ref="P32:P38"/>
    <mergeCell ref="Q32:Q38"/>
    <mergeCell ref="R32:R38"/>
    <mergeCell ref="G36:G37"/>
    <mergeCell ref="F32:F38"/>
    <mergeCell ref="G32:G33"/>
    <mergeCell ref="J32:J38"/>
    <mergeCell ref="K32:K38"/>
    <mergeCell ref="L32:L38"/>
    <mergeCell ref="M32:M38"/>
    <mergeCell ref="N30:N31"/>
    <mergeCell ref="O30:O31"/>
    <mergeCell ref="P30:P31"/>
    <mergeCell ref="Q30:Q31"/>
    <mergeCell ref="R30:R31"/>
    <mergeCell ref="A32:A38"/>
    <mergeCell ref="B32:B38"/>
    <mergeCell ref="C32:C38"/>
    <mergeCell ref="D32:D38"/>
    <mergeCell ref="E32:E38"/>
    <mergeCell ref="F30:F31"/>
    <mergeCell ref="G30:G31"/>
    <mergeCell ref="J30:J31"/>
    <mergeCell ref="K30:K31"/>
    <mergeCell ref="L30:L31"/>
    <mergeCell ref="M30:M31"/>
    <mergeCell ref="O25:O29"/>
    <mergeCell ref="P25:P29"/>
    <mergeCell ref="Q25:Q29"/>
    <mergeCell ref="R25:R29"/>
    <mergeCell ref="G27:G28"/>
    <mergeCell ref="A30:A31"/>
    <mergeCell ref="B30:B31"/>
    <mergeCell ref="C30:C31"/>
    <mergeCell ref="D30:D31"/>
    <mergeCell ref="E30:E31"/>
    <mergeCell ref="G25:G26"/>
    <mergeCell ref="J25:J29"/>
    <mergeCell ref="K25:K29"/>
    <mergeCell ref="L25:L29"/>
    <mergeCell ref="M25:M29"/>
    <mergeCell ref="N25:N29"/>
    <mergeCell ref="A25:A29"/>
    <mergeCell ref="B25:B29"/>
    <mergeCell ref="C25:C29"/>
    <mergeCell ref="D25:D29"/>
    <mergeCell ref="E25:E29"/>
    <mergeCell ref="F25:F29"/>
    <mergeCell ref="N15:N24"/>
    <mergeCell ref="O15:O24"/>
    <mergeCell ref="P15:P24"/>
    <mergeCell ref="Q15:Q24"/>
    <mergeCell ref="R15:R24"/>
    <mergeCell ref="G19:G24"/>
    <mergeCell ref="H19:H24"/>
    <mergeCell ref="I19:I24"/>
    <mergeCell ref="H15:H17"/>
    <mergeCell ref="I15:I17"/>
    <mergeCell ref="J15:J24"/>
    <mergeCell ref="K15:K24"/>
    <mergeCell ref="L15:L24"/>
    <mergeCell ref="M15:M24"/>
    <mergeCell ref="Q10:Q14"/>
    <mergeCell ref="R10:R14"/>
    <mergeCell ref="G12:G13"/>
    <mergeCell ref="A15:A24"/>
    <mergeCell ref="B15:B24"/>
    <mergeCell ref="C15:C24"/>
    <mergeCell ref="D15:D24"/>
    <mergeCell ref="E15:E24"/>
    <mergeCell ref="F15:F24"/>
    <mergeCell ref="G15:G18"/>
    <mergeCell ref="K10:K14"/>
    <mergeCell ref="L10:L14"/>
    <mergeCell ref="M10:M14"/>
    <mergeCell ref="N10:N14"/>
    <mergeCell ref="O10:O14"/>
    <mergeCell ref="P10:P14"/>
    <mergeCell ref="Q8:Q9"/>
    <mergeCell ref="R8:R9"/>
    <mergeCell ref="A10:A14"/>
    <mergeCell ref="B10:B14"/>
    <mergeCell ref="C10:C14"/>
    <mergeCell ref="D10:D14"/>
    <mergeCell ref="E10:E14"/>
    <mergeCell ref="F10:F14"/>
    <mergeCell ref="G10:G11"/>
    <mergeCell ref="J10:J14"/>
    <mergeCell ref="K8:K9"/>
    <mergeCell ref="L8:L9"/>
    <mergeCell ref="M8:M9"/>
    <mergeCell ref="N8:N9"/>
    <mergeCell ref="O8:O9"/>
    <mergeCell ref="P8:P9"/>
    <mergeCell ref="Q4:Q5"/>
    <mergeCell ref="R4:R5"/>
    <mergeCell ref="A8:A9"/>
    <mergeCell ref="B8:B9"/>
    <mergeCell ref="C8:C9"/>
    <mergeCell ref="D8:D9"/>
    <mergeCell ref="E8:E9"/>
    <mergeCell ref="F8:F9"/>
    <mergeCell ref="G8:G9"/>
    <mergeCell ref="J8:J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2021-01-08T11:05:19Z</dcterms:created>
  <dcterms:modified xsi:type="dcterms:W3CDTF">2021-01-08T11:05:20Z</dcterms:modified>
</cp:coreProperties>
</file>