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30D56D4C-EDF5-41DF-91CF-11A65BDE52F6}" xr6:coauthVersionLast="45" xr6:coauthVersionMax="45" xr10:uidLastSave="{00000000-0000-0000-0000-000000000000}"/>
  <bookViews>
    <workbookView xWindow="-120" yWindow="-120" windowWidth="29040" windowHeight="15840" xr2:uid="{2313F7BB-5385-4C28-8406-7B1948BFA24A}"/>
  </bookViews>
  <sheets>
    <sheet name="Zachodniopomor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O30" i="1"/>
</calcChain>
</file>

<file path=xl/sharedStrings.xml><?xml version="1.0" encoding="utf-8"?>
<sst xmlns="http://schemas.openxmlformats.org/spreadsheetml/2006/main" count="145" uniqueCount="108">
  <si>
    <t>Plan operacyjny KSOW na lata 2020-2021 (z wyłączeniem działania 8 Plan komunikacyjny) -  Zachodniopomorski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</si>
  <si>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</si>
  <si>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</si>
  <si>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</si>
  <si>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</si>
  <si>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</si>
  <si>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</si>
  <si>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</si>
  <si>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</si>
  <si>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</si>
  <si>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</si>
  <si>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</si>
  <si>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</si>
  <si>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</si>
  <si>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</si>
  <si>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</si>
  <si>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</si>
  <si>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</si>
  <si>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</si>
  <si>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</si>
  <si>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</si>
  <si>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</si>
  <si>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</si>
  <si>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</si>
  <si>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</si>
  <si>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</si>
  <si>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</si>
  <si>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</si>
  <si>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</si>
  <si>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</si>
  <si>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</si>
  <si>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</si>
  <si>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</si>
  <si>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</si>
  <si>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</si>
  <si>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III Międzyregionalny 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</si>
  <si>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</si>
  <si>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Pokaz alpak </t>
  </si>
  <si>
    <t xml:space="preserve">liczba pokazów </t>
  </si>
  <si>
    <t xml:space="preserve">rolnicy , mieszkańcy obszarów wiejskich , osoby zainteresowane tematyką chowu alpak </t>
  </si>
  <si>
    <t>III-IV</t>
  </si>
  <si>
    <t>Zachodniopomorski Ośrodek Doradztwa Rolniczego w Barzkowicach</t>
  </si>
  <si>
    <t>Barzkowice 2                            73-134 Barzkowice</t>
  </si>
  <si>
    <t xml:space="preserve">drukowane materiały informacyjne i promocyjne               </t>
  </si>
  <si>
    <t>200</t>
  </si>
  <si>
    <t xml:space="preserve">Zagrody edukacyjne jako przykład innowacyjnej przedsiębiorczości na terenach wiejskich </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</si>
  <si>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</si>
  <si>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wyjazd studyjny </t>
  </si>
  <si>
    <t xml:space="preserve">liczba uczestników </t>
  </si>
  <si>
    <t>rolnicy ,mieszkańcy obszarów wiejskich, właściciele gospodarstw agroturystyczny</t>
  </si>
  <si>
    <t>Barzkowice 2                              73-134 Barzkowice</t>
  </si>
  <si>
    <t xml:space="preserve">Innowacyjne rozwiązania w gospodarce pasiecznej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</si>
  <si>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</si>
  <si>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warsztaty + film krótkometrażowy </t>
  </si>
  <si>
    <t xml:space="preserve">liczba warsztatów </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</si>
  <si>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</si>
  <si>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 I -IV</t>
  </si>
  <si>
    <t>Barzkowice 2                                                    73-134 Barzkowice</t>
  </si>
  <si>
    <t xml:space="preserve">liczba filmów </t>
  </si>
  <si>
    <t>Wdrażanie działań na rzecz transferu wiedzy pomiędzy nauka a praktyką rolniczą -promowanie innowacyjnych rozwiązań w rolnictwie</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</si>
  <si>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</si>
  <si>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 xml:space="preserve">rolnicy, przedsiębiorcy , mieszkańcy obszarów wiejskich, pracownicy jednostki doradztwa rolniczego </t>
  </si>
  <si>
    <t>Barzkowice 2                                     73-134 Barzkowice</t>
  </si>
  <si>
    <t>Innowacyjne rozwiązania w gospodarstwach ekologicznych szansą rozwoju zachodniopomorskich gospodarstw.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</si>
  <si>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</si>
  <si>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 xml:space="preserve">film  krótkometrażowy </t>
  </si>
  <si>
    <t xml:space="preserve">liczba </t>
  </si>
  <si>
    <t xml:space="preserve">rolnicy, przedstawiciele instytucji działających w obszarze rolnictwa ekologicznego, pracownicy jednostki doradztwa rolniczego </t>
  </si>
  <si>
    <t xml:space="preserve">Racjonalne gospodarowanie  zasobami wody w warunkach suszy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</si>
  <si>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</si>
  <si>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film krótkometrażowy </t>
  </si>
  <si>
    <t xml:space="preserve">rolnicy , mieszkańcy obszarów wiejskich </t>
  </si>
  <si>
    <t>I -IV</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</si>
  <si>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</si>
  <si>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</si>
  <si>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</si>
  <si>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rolnicy, właściciele małych  gospodarstw, mieszkańcy obszarów wiejskich </t>
  </si>
  <si>
    <t>I-IV</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</si>
  <si>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</si>
  <si>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</si>
  <si>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</si>
  <si>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pracownicy jednostki doradztwa rolniczego , mieszkańcy obszarów wiejskich , osoby zainteresowane funkcjonowaniem inkubatorów </t>
  </si>
  <si>
    <t>Barzkowice 2                                      73-134</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</si>
  <si>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</si>
  <si>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</si>
  <si>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</si>
  <si>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</si>
  <si>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</si>
  <si>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liczba uczestników</t>
  </si>
  <si>
    <t>raport</t>
  </si>
  <si>
    <t>liczba</t>
  </si>
  <si>
    <t xml:space="preserve">Rolnictwo ekologiczne - szansą  dla rolników z województwa zachodniopomorskiego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</si>
  <si>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</si>
  <si>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telekonferencja </t>
  </si>
  <si>
    <t xml:space="preserve">liczba  </t>
  </si>
  <si>
    <t xml:space="preserve">rolnicy prowadzący gospodarstwa ekologiczne , instytucje pracujące  na rzecz rolnictwa ekologicznego </t>
  </si>
  <si>
    <t xml:space="preserve"> III-IV</t>
  </si>
  <si>
    <t xml:space="preserve">konkurs </t>
  </si>
  <si>
    <t>liczba konkursów</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</si>
  <si>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</si>
  <si>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</si>
  <si>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Producenci ziemniaka lub osoby zamierzające podjąć taką produkcję,  doradcy rolniczy, inne podmioty zainteresowane tematyką</t>
  </si>
  <si>
    <t xml:space="preserve">Wymiana doświadczeń i poznawanie dobrych praktyk opartych na wykorzystaniu lokalnych zasobów kreujących rozwój obszarów wiejskich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</si>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</sst>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9"/>
      <name val="Calibri"/>
      <family val="2"/>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0" fillId="0" borderId="0" xfId="0" applyNumberFormat="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4" fillId="0" borderId="2" xfId="0" applyNumberFormat="1" applyFont="1" applyBorder="1" applyAlignment="1">
      <alignment horizontal="center" vertical="center"/>
    </xf>
    <xf numFmtId="0" fontId="0" fillId="0" borderId="0" xfId="0" applyAlignment="1">
      <alignment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xf>
    <xf numFmtId="0" fontId="5" fillId="0" borderId="0" xfId="0" applyFont="1"/>
    <xf numFmtId="0" fontId="4" fillId="0" borderId="5" xfId="0" applyFont="1" applyBorder="1" applyAlignment="1">
      <alignment horizontal="left" vertical="center" wrapText="1"/>
    </xf>
    <xf numFmtId="4" fontId="4" fillId="0" borderId="5" xfId="0" applyNumberFormat="1" applyFont="1" applyBorder="1" applyAlignment="1">
      <alignment horizontal="center" vertical="center"/>
    </xf>
    <xf numFmtId="0" fontId="4" fillId="0" borderId="2" xfId="0" applyFont="1" applyBorder="1" applyAlignment="1">
      <alignment wrapText="1"/>
    </xf>
    <xf numFmtId="4" fontId="4" fillId="0" borderId="2" xfId="0" applyNumberFormat="1" applyFont="1" applyBorder="1" applyAlignment="1">
      <alignment horizontal="center" vertical="center" wrapText="1"/>
    </xf>
    <xf numFmtId="0" fontId="4" fillId="0" borderId="4" xfId="0" applyFont="1" applyBorder="1" applyAlignment="1">
      <alignment wrapText="1"/>
    </xf>
    <xf numFmtId="17"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1" xfId="0" applyFont="1" applyBorder="1" applyAlignment="1">
      <alignment horizontal="center" vertical="center"/>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4" fontId="6" fillId="0" borderId="8"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4" fontId="6" fillId="0" borderId="5" xfId="0" applyNumberFormat="1" applyFont="1" applyBorder="1" applyAlignment="1">
      <alignment horizontal="center" vertical="center" wrapText="1"/>
    </xf>
    <xf numFmtId="0" fontId="0" fillId="3" borderId="2" xfId="0" applyFill="1" applyBorder="1" applyAlignment="1">
      <alignment horizontal="center" vertical="center"/>
    </xf>
    <xf numFmtId="4" fontId="8" fillId="3" borderId="2"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F2E0-1383-4973-9802-A0BD614375B2}">
  <sheetPr codeName="Arkusz1"/>
  <dimension ref="A2:S30"/>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2.285156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2.7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ht="96" customHeight="1" x14ac:dyDescent="0.25">
      <c r="A7" s="18">
        <v>1</v>
      </c>
      <c r="B7" s="18">
        <v>1</v>
      </c>
      <c r="C7" s="18">
        <v>4</v>
      </c>
      <c r="D7" s="19">
        <v>2</v>
      </c>
      <c r="E7" s="19" t="s">
        <v>35</v>
      </c>
      <c r="F7" s="19" t="s">
        <v>36</v>
      </c>
      <c r="G7" s="20" t="s">
        <v>37</v>
      </c>
      <c r="H7" s="21" t="s">
        <v>38</v>
      </c>
      <c r="I7" s="21">
        <v>1</v>
      </c>
      <c r="J7" s="20" t="s">
        <v>39</v>
      </c>
      <c r="K7" s="22" t="s">
        <v>40</v>
      </c>
      <c r="L7" s="19"/>
      <c r="M7" s="23">
        <v>70000</v>
      </c>
      <c r="N7" s="19"/>
      <c r="O7" s="23">
        <v>70000</v>
      </c>
      <c r="P7" s="19"/>
      <c r="Q7" s="19" t="s">
        <v>41</v>
      </c>
      <c r="R7" s="19" t="s">
        <v>42</v>
      </c>
      <c r="S7" s="24"/>
    </row>
    <row r="8" spans="1:19" ht="80.25" customHeight="1" x14ac:dyDescent="0.25">
      <c r="A8" s="25"/>
      <c r="B8" s="25"/>
      <c r="C8" s="25"/>
      <c r="D8" s="26"/>
      <c r="E8" s="26"/>
      <c r="F8" s="26"/>
      <c r="G8" s="27"/>
      <c r="H8" s="21" t="s">
        <v>43</v>
      </c>
      <c r="I8" s="28" t="s">
        <v>44</v>
      </c>
      <c r="J8" s="27"/>
      <c r="K8" s="29"/>
      <c r="L8" s="26"/>
      <c r="M8" s="26"/>
      <c r="N8" s="26"/>
      <c r="O8" s="26"/>
      <c r="P8" s="26"/>
      <c r="Q8" s="26"/>
      <c r="R8" s="26"/>
      <c r="S8" s="24"/>
    </row>
    <row r="9" spans="1:19" s="34" customFormat="1" ht="165" x14ac:dyDescent="0.25">
      <c r="A9" s="30">
        <v>2</v>
      </c>
      <c r="B9" s="30">
        <v>1</v>
      </c>
      <c r="C9" s="30">
        <v>4</v>
      </c>
      <c r="D9" s="30">
        <v>2</v>
      </c>
      <c r="E9" s="31" t="s">
        <v>45</v>
      </c>
      <c r="F9" s="32" t="s">
        <v>46</v>
      </c>
      <c r="G9" s="21" t="s">
        <v>47</v>
      </c>
      <c r="H9" s="31" t="s">
        <v>48</v>
      </c>
      <c r="I9" s="21">
        <v>30</v>
      </c>
      <c r="J9" s="31" t="s">
        <v>49</v>
      </c>
      <c r="K9" s="30"/>
      <c r="L9" s="30" t="s">
        <v>40</v>
      </c>
      <c r="M9" s="33"/>
      <c r="N9" s="33">
        <v>30000</v>
      </c>
      <c r="O9" s="33"/>
      <c r="P9" s="33">
        <v>30000</v>
      </c>
      <c r="Q9" s="21" t="s">
        <v>41</v>
      </c>
      <c r="R9" s="21" t="s">
        <v>50</v>
      </c>
    </row>
    <row r="10" spans="1:19" s="37" customFormat="1" ht="216" customHeight="1" x14ac:dyDescent="0.25">
      <c r="A10" s="18">
        <v>3</v>
      </c>
      <c r="B10" s="18">
        <v>1</v>
      </c>
      <c r="C10" s="18">
        <v>4</v>
      </c>
      <c r="D10" s="18">
        <v>5</v>
      </c>
      <c r="E10" s="19" t="s">
        <v>51</v>
      </c>
      <c r="F10" s="35" t="s">
        <v>52</v>
      </c>
      <c r="G10" s="19" t="s">
        <v>53</v>
      </c>
      <c r="H10" s="31" t="s">
        <v>54</v>
      </c>
      <c r="I10" s="21">
        <v>1</v>
      </c>
      <c r="J10" s="19" t="s">
        <v>55</v>
      </c>
      <c r="K10" s="19" t="s">
        <v>56</v>
      </c>
      <c r="L10" s="19"/>
      <c r="M10" s="36">
        <v>50000</v>
      </c>
      <c r="N10" s="19"/>
      <c r="O10" s="36">
        <v>50000</v>
      </c>
      <c r="P10" s="20"/>
      <c r="Q10" s="19" t="s">
        <v>41</v>
      </c>
      <c r="R10" s="19" t="s">
        <v>57</v>
      </c>
    </row>
    <row r="11" spans="1:19" ht="168.75" customHeight="1" x14ac:dyDescent="0.25">
      <c r="A11" s="25"/>
      <c r="B11" s="25"/>
      <c r="C11" s="25"/>
      <c r="D11" s="25"/>
      <c r="E11" s="26"/>
      <c r="F11" s="38"/>
      <c r="G11" s="26"/>
      <c r="H11" s="31" t="s">
        <v>58</v>
      </c>
      <c r="I11" s="30">
        <v>2</v>
      </c>
      <c r="J11" s="26"/>
      <c r="K11" s="26"/>
      <c r="L11" s="26"/>
      <c r="M11" s="39"/>
      <c r="N11" s="26"/>
      <c r="O11" s="39"/>
      <c r="P11" s="27"/>
      <c r="Q11" s="26"/>
      <c r="R11" s="26"/>
    </row>
    <row r="12" spans="1:19" ht="135" x14ac:dyDescent="0.25">
      <c r="A12" s="21">
        <v>4</v>
      </c>
      <c r="B12" s="21">
        <v>1</v>
      </c>
      <c r="C12" s="21">
        <v>4</v>
      </c>
      <c r="D12" s="21">
        <v>2</v>
      </c>
      <c r="E12" s="31" t="s">
        <v>59</v>
      </c>
      <c r="F12" s="31" t="s">
        <v>60</v>
      </c>
      <c r="G12" s="21" t="s">
        <v>47</v>
      </c>
      <c r="H12" s="21" t="s">
        <v>48</v>
      </c>
      <c r="I12" s="21">
        <v>35</v>
      </c>
      <c r="J12" s="21" t="s">
        <v>61</v>
      </c>
      <c r="K12" s="21" t="s">
        <v>40</v>
      </c>
      <c r="L12" s="40"/>
      <c r="M12" s="41">
        <v>43000</v>
      </c>
      <c r="N12" s="40"/>
      <c r="O12" s="41">
        <v>43000</v>
      </c>
      <c r="P12" s="42"/>
      <c r="Q12" s="21" t="s">
        <v>41</v>
      </c>
      <c r="R12" s="21" t="s">
        <v>62</v>
      </c>
    </row>
    <row r="13" spans="1:19" ht="210" x14ac:dyDescent="0.25">
      <c r="A13" s="21">
        <v>5</v>
      </c>
      <c r="B13" s="21">
        <v>1</v>
      </c>
      <c r="C13" s="21">
        <v>4</v>
      </c>
      <c r="D13" s="21">
        <v>2</v>
      </c>
      <c r="E13" s="21" t="s">
        <v>63</v>
      </c>
      <c r="F13" s="31" t="s">
        <v>64</v>
      </c>
      <c r="G13" s="21" t="s">
        <v>65</v>
      </c>
      <c r="H13" s="21" t="s">
        <v>66</v>
      </c>
      <c r="I13" s="30">
        <v>1</v>
      </c>
      <c r="J13" s="21" t="s">
        <v>67</v>
      </c>
      <c r="K13" s="21"/>
      <c r="L13" s="43" t="s">
        <v>40</v>
      </c>
      <c r="M13" s="41"/>
      <c r="N13" s="41">
        <v>20000</v>
      </c>
      <c r="O13" s="41"/>
      <c r="P13" s="41">
        <v>20000</v>
      </c>
      <c r="Q13" s="21" t="s">
        <v>41</v>
      </c>
      <c r="R13" s="21" t="s">
        <v>62</v>
      </c>
    </row>
    <row r="14" spans="1:19" ht="300" x14ac:dyDescent="0.25">
      <c r="A14" s="21">
        <v>6</v>
      </c>
      <c r="B14" s="21">
        <v>1</v>
      </c>
      <c r="C14" s="21">
        <v>4</v>
      </c>
      <c r="D14" s="21">
        <v>2</v>
      </c>
      <c r="E14" s="21" t="s">
        <v>68</v>
      </c>
      <c r="F14" s="31" t="s">
        <v>69</v>
      </c>
      <c r="G14" s="21" t="s">
        <v>70</v>
      </c>
      <c r="H14" s="21" t="s">
        <v>58</v>
      </c>
      <c r="I14" s="30">
        <v>2</v>
      </c>
      <c r="J14" s="21" t="s">
        <v>71</v>
      </c>
      <c r="K14" s="21" t="s">
        <v>72</v>
      </c>
      <c r="L14" s="43"/>
      <c r="M14" s="41">
        <v>20000</v>
      </c>
      <c r="N14" s="44"/>
      <c r="O14" s="41">
        <v>20000</v>
      </c>
      <c r="P14" s="44"/>
      <c r="Q14" s="21" t="s">
        <v>41</v>
      </c>
      <c r="R14" s="21" t="s">
        <v>73</v>
      </c>
    </row>
    <row r="15" spans="1:19" ht="150" x14ac:dyDescent="0.25">
      <c r="A15" s="21">
        <v>7</v>
      </c>
      <c r="B15" s="21">
        <v>1</v>
      </c>
      <c r="C15" s="21">
        <v>4</v>
      </c>
      <c r="D15" s="21">
        <v>2</v>
      </c>
      <c r="E15" s="21" t="s">
        <v>74</v>
      </c>
      <c r="F15" s="31" t="s">
        <v>75</v>
      </c>
      <c r="G15" s="21" t="s">
        <v>70</v>
      </c>
      <c r="H15" s="21" t="s">
        <v>58</v>
      </c>
      <c r="I15" s="30">
        <v>1</v>
      </c>
      <c r="J15" s="21" t="s">
        <v>76</v>
      </c>
      <c r="K15" s="30" t="s">
        <v>77</v>
      </c>
      <c r="L15" s="43"/>
      <c r="M15" s="41"/>
      <c r="N15" s="41">
        <v>20000</v>
      </c>
      <c r="O15" s="41"/>
      <c r="P15" s="41">
        <v>20000</v>
      </c>
      <c r="Q15" s="21" t="s">
        <v>41</v>
      </c>
      <c r="R15" s="21" t="s">
        <v>78</v>
      </c>
    </row>
    <row r="16" spans="1:19" ht="270" x14ac:dyDescent="0.25">
      <c r="A16" s="45">
        <v>8</v>
      </c>
      <c r="B16" s="45">
        <v>1</v>
      </c>
      <c r="C16" s="45">
        <v>4</v>
      </c>
      <c r="D16" s="45">
        <v>2</v>
      </c>
      <c r="E16" s="45" t="s">
        <v>79</v>
      </c>
      <c r="F16" s="46" t="s">
        <v>80</v>
      </c>
      <c r="G16" s="45" t="s">
        <v>47</v>
      </c>
      <c r="H16" s="21" t="s">
        <v>48</v>
      </c>
      <c r="I16" s="30">
        <v>15</v>
      </c>
      <c r="J16" s="45" t="s">
        <v>81</v>
      </c>
      <c r="K16" s="47" t="s">
        <v>40</v>
      </c>
      <c r="L16" s="48"/>
      <c r="M16" s="49">
        <v>36100</v>
      </c>
      <c r="N16" s="50"/>
      <c r="O16" s="49">
        <v>36100</v>
      </c>
      <c r="P16" s="50"/>
      <c r="Q16" s="45" t="s">
        <v>41</v>
      </c>
      <c r="R16" s="45" t="s">
        <v>82</v>
      </c>
    </row>
    <row r="17" spans="1:18" ht="67.5" customHeight="1" x14ac:dyDescent="0.25">
      <c r="A17" s="19">
        <v>9</v>
      </c>
      <c r="B17" s="19">
        <v>1</v>
      </c>
      <c r="C17" s="18">
        <v>4</v>
      </c>
      <c r="D17" s="19">
        <v>2</v>
      </c>
      <c r="E17" s="19" t="s">
        <v>83</v>
      </c>
      <c r="F17" s="19" t="s">
        <v>84</v>
      </c>
      <c r="G17" s="19" t="s">
        <v>85</v>
      </c>
      <c r="H17" s="51" t="s">
        <v>86</v>
      </c>
      <c r="I17" s="51">
        <v>2</v>
      </c>
      <c r="J17" s="52" t="s">
        <v>87</v>
      </c>
      <c r="K17" s="52" t="s">
        <v>40</v>
      </c>
      <c r="L17" s="52"/>
      <c r="M17" s="53">
        <v>40000</v>
      </c>
      <c r="N17" s="53"/>
      <c r="O17" s="53">
        <v>40000</v>
      </c>
      <c r="P17" s="53"/>
      <c r="Q17" s="52" t="s">
        <v>41</v>
      </c>
      <c r="R17" s="52" t="s">
        <v>78</v>
      </c>
    </row>
    <row r="18" spans="1:18" ht="69.75" customHeight="1" x14ac:dyDescent="0.25">
      <c r="A18" s="54"/>
      <c r="B18" s="54"/>
      <c r="C18" s="55"/>
      <c r="D18" s="54"/>
      <c r="E18" s="54"/>
      <c r="F18" s="54"/>
      <c r="G18" s="26"/>
      <c r="H18" s="51" t="s">
        <v>88</v>
      </c>
      <c r="I18" s="51">
        <v>80</v>
      </c>
      <c r="J18" s="56"/>
      <c r="K18" s="57"/>
      <c r="L18" s="57"/>
      <c r="M18" s="58"/>
      <c r="N18" s="58"/>
      <c r="O18" s="58"/>
      <c r="P18" s="58"/>
      <c r="Q18" s="57"/>
      <c r="R18" s="57"/>
    </row>
    <row r="19" spans="1:18" ht="80.25" customHeight="1" x14ac:dyDescent="0.25">
      <c r="A19" s="26"/>
      <c r="B19" s="26"/>
      <c r="C19" s="25"/>
      <c r="D19" s="26"/>
      <c r="E19" s="26"/>
      <c r="F19" s="26"/>
      <c r="G19" s="30" t="s">
        <v>89</v>
      </c>
      <c r="H19" s="30" t="s">
        <v>90</v>
      </c>
      <c r="I19" s="30">
        <v>1</v>
      </c>
      <c r="J19" s="59"/>
      <c r="K19" s="60"/>
      <c r="L19" s="60"/>
      <c r="M19" s="61"/>
      <c r="N19" s="61"/>
      <c r="O19" s="61"/>
      <c r="P19" s="61"/>
      <c r="Q19" s="60"/>
      <c r="R19" s="60"/>
    </row>
    <row r="20" spans="1:18" ht="45" customHeight="1" x14ac:dyDescent="0.25">
      <c r="A20" s="19">
        <v>10</v>
      </c>
      <c r="B20" s="19">
        <v>1</v>
      </c>
      <c r="C20" s="18">
        <v>4</v>
      </c>
      <c r="D20" s="19">
        <v>2</v>
      </c>
      <c r="E20" s="19" t="s">
        <v>91</v>
      </c>
      <c r="F20" s="19" t="s">
        <v>92</v>
      </c>
      <c r="G20" s="19" t="s">
        <v>93</v>
      </c>
      <c r="H20" s="51" t="s">
        <v>94</v>
      </c>
      <c r="I20" s="51">
        <v>1</v>
      </c>
      <c r="J20" s="52" t="s">
        <v>95</v>
      </c>
      <c r="K20" s="52" t="s">
        <v>96</v>
      </c>
      <c r="L20" s="52"/>
      <c r="M20" s="53">
        <v>20000</v>
      </c>
      <c r="N20" s="53"/>
      <c r="O20" s="53">
        <v>20000</v>
      </c>
      <c r="P20" s="53"/>
      <c r="Q20" s="52" t="s">
        <v>41</v>
      </c>
      <c r="R20" s="52" t="s">
        <v>78</v>
      </c>
    </row>
    <row r="21" spans="1:18" ht="51.75" customHeight="1" x14ac:dyDescent="0.25">
      <c r="A21" s="54"/>
      <c r="B21" s="54"/>
      <c r="C21" s="55"/>
      <c r="D21" s="54"/>
      <c r="E21" s="54"/>
      <c r="F21" s="54"/>
      <c r="G21" s="26"/>
      <c r="H21" s="51" t="s">
        <v>88</v>
      </c>
      <c r="I21" s="51">
        <v>50</v>
      </c>
      <c r="J21" s="57"/>
      <c r="K21" s="57"/>
      <c r="L21" s="57"/>
      <c r="M21" s="58"/>
      <c r="N21" s="58"/>
      <c r="O21" s="58"/>
      <c r="P21" s="58"/>
      <c r="Q21" s="57"/>
      <c r="R21" s="57"/>
    </row>
    <row r="22" spans="1:18" ht="51.75" customHeight="1" x14ac:dyDescent="0.25">
      <c r="A22" s="26"/>
      <c r="B22" s="26"/>
      <c r="C22" s="25"/>
      <c r="D22" s="26"/>
      <c r="E22" s="26"/>
      <c r="F22" s="26"/>
      <c r="G22" s="30" t="s">
        <v>97</v>
      </c>
      <c r="H22" s="30" t="s">
        <v>98</v>
      </c>
      <c r="I22" s="30">
        <v>1</v>
      </c>
      <c r="J22" s="60"/>
      <c r="K22" s="60"/>
      <c r="L22" s="60"/>
      <c r="M22" s="61"/>
      <c r="N22" s="61"/>
      <c r="O22" s="61"/>
      <c r="P22" s="61"/>
      <c r="Q22" s="60"/>
      <c r="R22" s="60"/>
    </row>
    <row r="23" spans="1:18" ht="81.75" customHeight="1" x14ac:dyDescent="0.25">
      <c r="A23" s="18">
        <v>11</v>
      </c>
      <c r="B23" s="18">
        <v>1</v>
      </c>
      <c r="C23" s="18">
        <v>4</v>
      </c>
      <c r="D23" s="18">
        <v>2</v>
      </c>
      <c r="E23" s="19" t="s">
        <v>99</v>
      </c>
      <c r="F23" s="35" t="s">
        <v>100</v>
      </c>
      <c r="G23" s="19" t="s">
        <v>93</v>
      </c>
      <c r="H23" s="21" t="s">
        <v>66</v>
      </c>
      <c r="I23" s="21">
        <v>2</v>
      </c>
      <c r="J23" s="19" t="s">
        <v>101</v>
      </c>
      <c r="K23" s="19" t="s">
        <v>96</v>
      </c>
      <c r="L23" s="19"/>
      <c r="M23" s="36">
        <v>28900</v>
      </c>
      <c r="N23" s="19"/>
      <c r="O23" s="36">
        <v>28900</v>
      </c>
      <c r="P23" s="19"/>
      <c r="Q23" s="19" t="s">
        <v>41</v>
      </c>
      <c r="R23" s="19" t="s">
        <v>57</v>
      </c>
    </row>
    <row r="24" spans="1:18" ht="92.25" customHeight="1" x14ac:dyDescent="0.25">
      <c r="A24" s="25"/>
      <c r="B24" s="25"/>
      <c r="C24" s="25"/>
      <c r="D24" s="25"/>
      <c r="E24" s="26"/>
      <c r="F24" s="38"/>
      <c r="G24" s="26"/>
      <c r="H24" s="21" t="s">
        <v>48</v>
      </c>
      <c r="I24" s="30">
        <v>100</v>
      </c>
      <c r="J24" s="26"/>
      <c r="K24" s="26"/>
      <c r="L24" s="26"/>
      <c r="M24" s="39"/>
      <c r="N24" s="26"/>
      <c r="O24" s="39"/>
      <c r="P24" s="26"/>
      <c r="Q24" s="26"/>
      <c r="R24" s="26"/>
    </row>
    <row r="25" spans="1:18" ht="120" x14ac:dyDescent="0.25">
      <c r="A25" s="21">
        <v>12</v>
      </c>
      <c r="B25" s="21">
        <v>1</v>
      </c>
      <c r="C25" s="21">
        <v>4</v>
      </c>
      <c r="D25" s="21">
        <v>2</v>
      </c>
      <c r="E25" s="31" t="s">
        <v>102</v>
      </c>
      <c r="F25" s="31" t="s">
        <v>103</v>
      </c>
      <c r="G25" s="21" t="s">
        <v>47</v>
      </c>
      <c r="H25" s="21" t="s">
        <v>48</v>
      </c>
      <c r="I25" s="21">
        <v>13</v>
      </c>
      <c r="J25" s="21" t="s">
        <v>61</v>
      </c>
      <c r="K25" s="21" t="s">
        <v>40</v>
      </c>
      <c r="L25" s="40"/>
      <c r="M25" s="41">
        <v>44160</v>
      </c>
      <c r="N25" s="40"/>
      <c r="O25" s="41">
        <v>44160</v>
      </c>
      <c r="P25" s="42"/>
      <c r="Q25" s="21" t="s">
        <v>41</v>
      </c>
      <c r="R25" s="21" t="s">
        <v>62</v>
      </c>
    </row>
    <row r="27" spans="1:18" ht="15.75" x14ac:dyDescent="0.25">
      <c r="M27" s="62"/>
      <c r="N27" s="63" t="s">
        <v>104</v>
      </c>
      <c r="O27" s="63"/>
      <c r="P27" s="63"/>
    </row>
    <row r="28" spans="1:18" x14ac:dyDescent="0.25">
      <c r="M28" s="62"/>
      <c r="N28" s="64" t="s">
        <v>105</v>
      </c>
      <c r="O28" s="62" t="s">
        <v>106</v>
      </c>
      <c r="P28" s="62"/>
    </row>
    <row r="29" spans="1:18" x14ac:dyDescent="0.25">
      <c r="M29" s="62"/>
      <c r="N29" s="64"/>
      <c r="O29" s="64">
        <v>2020</v>
      </c>
      <c r="P29" s="64">
        <v>2021</v>
      </c>
    </row>
    <row r="30" spans="1:18" x14ac:dyDescent="0.25">
      <c r="M30" s="64" t="s">
        <v>107</v>
      </c>
      <c r="N30" s="65">
        <v>12</v>
      </c>
      <c r="O30" s="66">
        <f>O7+O9+O10+O12+O13+O14+O15+O16+O17+O20+O23+O25</f>
        <v>352160</v>
      </c>
      <c r="P30" s="66">
        <f>P9+P13+P15</f>
        <v>70000</v>
      </c>
    </row>
  </sheetData>
  <mergeCells count="97">
    <mergeCell ref="Q23:Q24"/>
    <mergeCell ref="R23:R24"/>
    <mergeCell ref="M27:M29"/>
    <mergeCell ref="N27:P27"/>
    <mergeCell ref="O28:P28"/>
    <mergeCell ref="K23:K24"/>
    <mergeCell ref="L23:L24"/>
    <mergeCell ref="M23:M24"/>
    <mergeCell ref="N23:N24"/>
    <mergeCell ref="O23:O24"/>
    <mergeCell ref="P23:P24"/>
    <mergeCell ref="Q20:Q22"/>
    <mergeCell ref="R20:R22"/>
    <mergeCell ref="A23:A24"/>
    <mergeCell ref="B23:B24"/>
    <mergeCell ref="C23:C24"/>
    <mergeCell ref="D23:D24"/>
    <mergeCell ref="E23:E24"/>
    <mergeCell ref="F23:F24"/>
    <mergeCell ref="G23:G24"/>
    <mergeCell ref="J23:J24"/>
    <mergeCell ref="K20:K22"/>
    <mergeCell ref="L20:L22"/>
    <mergeCell ref="M20:M22"/>
    <mergeCell ref="N20:N22"/>
    <mergeCell ref="O20:O22"/>
    <mergeCell ref="P20:P22"/>
    <mergeCell ref="Q17:Q19"/>
    <mergeCell ref="R17:R19"/>
    <mergeCell ref="A20:A22"/>
    <mergeCell ref="B20:B22"/>
    <mergeCell ref="C20:C22"/>
    <mergeCell ref="D20:D22"/>
    <mergeCell ref="E20:E22"/>
    <mergeCell ref="F20:F22"/>
    <mergeCell ref="G20:G21"/>
    <mergeCell ref="J20:J22"/>
    <mergeCell ref="K17:K19"/>
    <mergeCell ref="L17:L19"/>
    <mergeCell ref="M17:M19"/>
    <mergeCell ref="N17:N19"/>
    <mergeCell ref="O17:O19"/>
    <mergeCell ref="P17:P19"/>
    <mergeCell ref="Q10:Q11"/>
    <mergeCell ref="R10:R11"/>
    <mergeCell ref="A17:A19"/>
    <mergeCell ref="B17:B19"/>
    <mergeCell ref="C17:C19"/>
    <mergeCell ref="D17:D19"/>
    <mergeCell ref="E17:E19"/>
    <mergeCell ref="F17:F19"/>
    <mergeCell ref="G17:G18"/>
    <mergeCell ref="J17:J19"/>
    <mergeCell ref="K10:K11"/>
    <mergeCell ref="L10:L11"/>
    <mergeCell ref="M10:M11"/>
    <mergeCell ref="N10:N11"/>
    <mergeCell ref="O10:O11"/>
    <mergeCell ref="P10:P11"/>
    <mergeCell ref="Q7:Q8"/>
    <mergeCell ref="R7:R8"/>
    <mergeCell ref="A10:A11"/>
    <mergeCell ref="B10:B11"/>
    <mergeCell ref="C10:C11"/>
    <mergeCell ref="D10:D11"/>
    <mergeCell ref="E10:E11"/>
    <mergeCell ref="F10:F11"/>
    <mergeCell ref="G10:G11"/>
    <mergeCell ref="J10:J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2021-01-08T11:05:20Z</dcterms:created>
  <dcterms:modified xsi:type="dcterms:W3CDTF">2021-01-08T11:05:21Z</dcterms:modified>
</cp:coreProperties>
</file>