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Małopol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O39" i="1"/>
</calcChain>
</file>

<file path=xl/sharedStrings.xml><?xml version="1.0" encoding="utf-8"?>
<sst xmlns="http://schemas.openxmlformats.org/spreadsheetml/2006/main" count="151" uniqueCount="113">
  <si>
    <t>Plan operacyjny KSOW na lata 2020-2021 (z wyłączeniem działania 8 Plan komunikacyjny) - Małopolski ODR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</si>
  <si>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</si>
  <si>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</si>
  <si>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</si>
  <si>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</si>
  <si>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</si>
  <si>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</si>
  <si>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</si>
  <si>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</si>
  <si>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</si>
  <si>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</si>
  <si>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</si>
  <si>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</si>
  <si>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</si>
  <si>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</si>
  <si>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</si>
  <si>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</si>
  <si>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</si>
  <si>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</si>
  <si>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</si>
  <si>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</si>
  <si>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</si>
  <si>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</si>
  <si>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</si>
  <si>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</si>
  <si>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</si>
  <si>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</si>
  <si>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</si>
  <si>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</si>
  <si>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</si>
  <si>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</si>
  <si>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</si>
  <si>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</si>
  <si>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</si>
  <si>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</si>
  <si>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Małe przetwórstwo w gospodarstwie rolnym.</t>
  </si>
  <si>
    <t>Celem operacji jest wyposażenie odbiorców w wiedzę  w zakresie prowadzenia przetwórstwa produktów rolnych na niewielką skalę w gospodarstwie.   Poprzez promowanie  małego przetwórstwa operacja wspiera tworzenie krótkich łańcuchów dostaw.   Przedmiotem operacji jest nagranie 3 filmów  instruktażowych.  Operacja wpisuje się w temat dotyczący wzmacniania rozwoju przedsiębiorczości przez podnoszenie poziomu wiedzy i umiejętności w obszarze małego przetwórstwa lokalnego.</t>
  </si>
  <si>
    <t>film</t>
  </si>
  <si>
    <t>liczba filmów</t>
  </si>
  <si>
    <t>3</t>
  </si>
  <si>
    <t>Rolnicy, mieszkańcy obszarów wiejskich, przedstawiciele instytucji i organizacji działających na rzecz rolnictwa, pracownicy jednostek doradztwa rolniczego, osoby zainteresowane tematem.</t>
  </si>
  <si>
    <t>III-IV</t>
  </si>
  <si>
    <t>Małopolski Ośrodek Doradztwa Rolniczego</t>
  </si>
  <si>
    <t>ul. Osiedlowa 9,  32-082 Karniowice</t>
  </si>
  <si>
    <t>Produkcja zielarska jako dodatkowe źródło dochodu w gospodarstwie.</t>
  </si>
  <si>
    <t>Celem operacji jest promowanie  produkcji zielarskiej jako dodatkowego źródła dochodu w niewielkich gospodarstwach województwa małopolskiego oraz zwiększenie poziomu wiedzy uczestników w tym zakresie.   Przedmiotem operacji jest organizacja wyjazdu studyjnego dotyczącego produkcji zielarskiej dla grupy 25 osób.  Tematem operacji jest wspieranie rozwoju przedsiębiorczości oraz wspieranie dywersyfikacji dochodu na obszarach wiejskich.</t>
  </si>
  <si>
    <t>wyjazd studyjny</t>
  </si>
  <si>
    <t>liczba zorganizowanych wyjazdów studyjnych</t>
  </si>
  <si>
    <t>Rolnicy, przedstawiciele instytucji i organizacji działających na rzecz rolnictwa, pracownicy jednostek doradztwa rolniczego.</t>
  </si>
  <si>
    <t>II-IV</t>
  </si>
  <si>
    <t>liczba uczestników wyjazdów studyjnych</t>
  </si>
  <si>
    <t>25</t>
  </si>
  <si>
    <t>Współpraca na rzecz rozwoju innowacyjnej Małopolski.</t>
  </si>
  <si>
    <t xml:space="preserve">Celem operacji jest aktywizacja odbiorców w kierunku podejmowania współpracy na rzecz rozwoju przedsiębiorczości na obszarach wiejskich w tym do realizacji wspólnych projektów w ramach działania "Współpraca" PROW na lata 2014-2020.   W programach zaprezentowane zostaną  przykłady udanych przedsięwzięć. Przedmiotem operacji będzie wyprodukowanie oraz wyemitowanie w telewizji o zasięgu regionalnym 3 programów telewizyjnych  promujących podejmowanie wspólnych działań na rzecz rozwoju obszarów wiejskich.  Tematem operacji będzie wspieranie rozwoju sieci współpracy partnerskiej dotyczącej rolnictwa  oraz przedsiębiorczości na obszarach wiejskich </t>
  </si>
  <si>
    <t>audycja telewizyjna</t>
  </si>
  <si>
    <t>liczba audycji telewizyjnych</t>
  </si>
  <si>
    <t>Rolnicy, mieszkańcy obszarów wiejskich, przedstawiciele instytucji i organizacji działających na rzecz rolnictwa, mieszkańcy województwa małopolskiego,</t>
  </si>
  <si>
    <t>Lokalne Partnerstwo ds. Wody (LPW).</t>
  </si>
  <si>
    <t>Celem operacji jest zainicjowanie współpracy oraz stworzenie sieci kontaktów miedzy lokalnym społeczeństwem a instytucjami i urzędami, w zakresie gospodarki wodnej na obszarach wiejskich ze szczególnym uwzględnieniem rolnictwa na obszarze małopolski.  Przedmiotem operacji jest powołanie  pilotażowego  Partnerstwa ds. Wody, obejmującego swym zasięgiem dwa powiaty,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    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nią w rolnictwie i na obszarach wiejskich.  
W ramach operacji zostaną zorganizowane spotkania (stacjonarne lub w formie zdalnej)  osób zaangażowanych w tworzenie LPW,   zostaną opracowane oraz wydane (w nakładzie 50 egzemplarzy każdy)  2 odrębne raporty końcowe (ekspertyzy)  dla powiatów proszowickiego oraz miechowskiego,  zrealizowane zostaną 2 filmy informacyjne dotyczące  ochrony zasobów wodnych  (udostępnienie na stronie www.modr.pl) oraz zostaną opracowane  i wydane  3 publikacje (2 broszury oraz 1 ulotka) w łącznym nakładzie 1000 egzemplarzy.</t>
  </si>
  <si>
    <t>spotkanie, ekspertyza, film,  publikacja</t>
  </si>
  <si>
    <t>liczba spotkań lub spotkań zdalnych</t>
  </si>
  <si>
    <t>Przedstawiciele Państwowego Gospodarstwa Wodnego Wody Polskie, administracji publicznej, spółki wodnej, lasów państwowych, parków narodowych i krajobrazowych, instytutów naukowych, uczelni rolniczych, organizacji pozarządowych, rolnicy, właściciele stawów rybnych,
przedstawiciele podmiotów doradczych, przedsiębiorcy mający oddziaływanie na stan wód na danym terenie, inne podmioty i osoby zainteresowane tematem.</t>
  </si>
  <si>
    <t>planowana liczba uczestników spotkań lub spotkań zdalnych</t>
  </si>
  <si>
    <t xml:space="preserve">liczba opracowanych ekspertyz  (raportów) / liczba wydanych egzemplarzy </t>
  </si>
  <si>
    <t>2 / 100</t>
  </si>
  <si>
    <t>liczba publikacji / liczba egzemplarzy publikacji</t>
  </si>
  <si>
    <t>3 / 1000</t>
  </si>
  <si>
    <t xml:space="preserve">Nowoczesna i bezpieczna uprawa ziemniaka w Małopolsce. </t>
  </si>
  <si>
    <t xml:space="preserve">Celem operacji jest popularyzacja innowacyjnych rozwiązań w zakresie produkcji ziemniaka oraz ułatwianie wymiany wiedzy fachowej.  W ramach operacji zostanie zorganizowana konferencja w formie zdalnej dla grupy 45 osób.   Realizacja operacji wspiera cele SIR poprzez wymianę doświadczeń oraz wzmacnianie sieci kontaktów pomiędzy podmiotami działającymi na rzecz rolnictwa. </t>
  </si>
  <si>
    <t>konferencja</t>
  </si>
  <si>
    <t>liczba konferencji w trybie zdalnym</t>
  </si>
  <si>
    <t>Rolnicy, mieszkańcy obszarów wiejskich, przedstawiciele instytucji i organizacji działających na rzecz rolnictwa, przedsiębiorcy, pracownicy jednostek doradztwa rolniczego.</t>
  </si>
  <si>
    <t>liczba uczestników konferencji</t>
  </si>
  <si>
    <t>Rolnictwo ekologiczne szansą dla rolników i konsumentów w Małopolsce.</t>
  </si>
  <si>
    <t>Celem operacji jest promocja dobrych praktyk i innowacyjnych rozwiązań w rolnictwie ekologicznym.  W ramach operacji zrealizowany konkurs na najlepsze gospodarstwo ekologiczne (etap wojewódzki w Małopolsce) oraz konkurs na najlepszego doradcę ekologicznego  (etap wojewódzki w Małopolsce).   Ponadto zrealizowany zostanie cykl szkoleń w formie zdalnej  dotyczących nowoczesnych rozwiązań w produkcji ekologicznej oraz wydana zostanie publikacja.</t>
  </si>
  <si>
    <t>konkurs, szkolenie, publikacja</t>
  </si>
  <si>
    <t>liczba konkursów</t>
  </si>
  <si>
    <t>Rolnicy, mieszkańcy obszarów wiejskich, przedstawiciele instytucji i organizacji działających na rzecz rolnictwa, pracownicy publicznych i prywatnych jednostek doradztwa rolniczego, doradcy rolniczy.</t>
  </si>
  <si>
    <t>liczba szkoleń w trybie zdalnym</t>
  </si>
  <si>
    <t>liczba uczestników szkoleń</t>
  </si>
  <si>
    <t>liczba egzemplarzy publikacji</t>
  </si>
  <si>
    <t>Lokalne Partnerstwo ds. Wody (LPW) w Małopolsce.</t>
  </si>
  <si>
    <t xml:space="preserve">Celem operacji jest  wsparcie tworzenia sieci kontaktów pomiędzy lokalnym społeczeństwem a instytucjami i urzędami w zakresie gospodarki wodnej na obszarach wiejskich ze szczególnym uwzględnieniem rolnictwa.  Operacja jest kontynuacją działań rozpoczętych podczas pilotażu w roku 2020.  Przedmiotem operacji jest tworzenie Partnerstw ds. Wody, obejmujących swym zasięgiem kolejne powiaty województwa małopolskiego.  Tematem operacji jest:  wzajemne poznanie zakresów działania i potrzeb związanych z gospodarowaniem wodą członków LPW,   identyfikacja  problemów w obszarze zarządzania zasobami wody pod kątem potrzeb rolnictwa i mieszkańców obszarów wiejskich  oraz potencjalnych możliwości ich rozwiązania a także upowszechnianie dobrych praktyk w zakresie gospodarki wodnej i oszczędnego gospodarowania nią w rolnictwie i na obszarach wiejskich.   </t>
  </si>
  <si>
    <t xml:space="preserve">konferencje w trybie zdalnym, audycje telewizyjne, publikacje  </t>
  </si>
  <si>
    <t>Przedstawiciele Państwowego Gospodarstwa Wodnego Wody Polskie, administracji publicznej, lasów państwowych, parków narodowych i krajobrazowych, spółek wodnych, instytutów naukowych, uczelni rolniczych, organizacji pozarządowych, rolnicy, właściciele stawów rybnych, przedstawiciele podmiotów doradczych, przedsiębiorcy mający oddziaływanie na stan wód na danym terenie, inne podmioty i osoby zainteresowane tematem, mieszkańcy województwa małopolskiego.</t>
  </si>
  <si>
    <t>I-IV</t>
  </si>
  <si>
    <t>liczba uczestników konferencji w trybie zdalnym</t>
  </si>
  <si>
    <t>liczba publikacji elektronicznych</t>
  </si>
  <si>
    <t>Innowacyjne formy funkcjonowania krótkich łańcuchów dostaw żywności</t>
  </si>
  <si>
    <t>Celem operacji jest  zaprezentowanie udanych przykładów przedsięwzięć  dotyczących innowacyjnych form przetwórstwa i sprzedaży produktów rolnych oraz wsparcie tworzenia krótkich łańcuchów dostaw.   Przedmiotem operacji będzie wyprodukowanie oraz wyemitowanie w telewizji naziemnej o zasięgu regionalnym 2 programów (reportaży).  Tematem operacji będzie upowszechnianie wiedzy w zakresie tworzenia krótkich łańcuchów dostaw i małego przetwórstwa.</t>
  </si>
  <si>
    <t>2</t>
  </si>
  <si>
    <t>Rolnicy, mieszkańcy obszarów wiejskich, przedstawiciele instytucji i organizacji działających na rzecz rolnictwa, osoby zainteresowane tematem, mieszkańcy województwa małopolskiego.</t>
  </si>
  <si>
    <t>Agroturystyka a dziedzictwo kulturowe w okresie zagrożenia epidemiologicznego</t>
  </si>
  <si>
    <t xml:space="preserve">Celem operacji jest wzmocnienie branży agroturystycznej, przygotowanie jej na zakończenie pandemii wirusa SARS-CoV-2 oraz aktywizowanie do podejmowania odpowiednich działań. Wobec wyzwań powodujących zmiany w branży przedstawione zostaną nowe możliwości i kierunki rozwoju w zmienionej rzeczywistości gospodarczej.  Przedsięwzięcie pokaże możliwości wzmocnienia i nawiązywania kontaktów pomiędzy gospodarstwami agroturystycznymi a podmiotami działającymi na rzecz rozwoju turystyki wiejskiej.  Przedmiotem operacji jest organizacja konferencji dla 100 uczestników, opracowanie i wydanie publikacji oraz katalogu gospodarstw agroturystycznych. Tematem operacji jest wspieranie rozwoju przedsiębiorczości na obszarach wiejskich przez podnoszenie poziomu wiedzy i umiejętności uczestników. </t>
  </si>
  <si>
    <t>konferencja, publikacja</t>
  </si>
  <si>
    <t>liczba konferencji stacjonarnych lub w trybie zdalnym</t>
  </si>
  <si>
    <t xml:space="preserve">Rolnicy, właściciele gospodarstw agroturystycznych,  mieszkańcy obszarów wiejskich, przedstawiciele podmiotów doradczych, przedstawiciele instytucji i organizacji działających na rzecz rolnictwa, osoby zainteresowane tematem. </t>
  </si>
  <si>
    <t>liczba uczestników konferencji stacjonarnych lub w trybie zdalnym</t>
  </si>
  <si>
    <t>liczba publikacji</t>
  </si>
  <si>
    <t>łączna liczba egzemplarzy publikacji</t>
  </si>
  <si>
    <t>Innowacyjna Małopolska</t>
  </si>
  <si>
    <t>Celem operacji jest promocja produktów lokalnych oraz wsparcie ich sprzedaży w ramach krótkich łańcuchów dostaw żywności, które w ostatnim czasie stają się jedną z ważniejszych innowacji organizacyjnych oraz marketingowych. Realizacja operacji sprzyjać będzie nawiązywaniu kontaktów pomiędzy producentami żywności a konsumentami zainteresowanymi produktami lokalnymi.  Przedmiotem operacji jest organizacja konkursu  produktów regionalnych  w roku 2021  (o zasięgu małopolskim).  W czasie wydarzeń dystrybuowane będą materiały promocyjne, przewidziano degustację produktów tradycyjnych.  Tematem operacji będzie popularyzacja sprzedaży żywności w ramach krótkich łańcuchów dostaw.</t>
  </si>
  <si>
    <t>konkurs</t>
  </si>
  <si>
    <t>1</t>
  </si>
  <si>
    <t>Rolnicy, mieszkańcy obszarów wiejskich, przedstawiciele instytucji i organizacji działających na rzecz rolnictwa, mieszkańcy województwa małopolskiego, osoby zainteresowane tematem.</t>
  </si>
  <si>
    <t>Dywersyfikacja produkcji w gospodarstwach ekologicznych szansą na zwiększenie dochodowości</t>
  </si>
  <si>
    <t>Celem operacji jest promocja dobrych praktyk i innowacyjnych rozwiązań w rolnictwie ekologicznym.  W ramach operacji zrealizowany zostanie konkurs na najlepszego doradcę ekologicznego w Małopolsce.  Wydane zostaną również dwie publikacje dotyczące uprawy roślin miododajnych w systemie rolnictwa ekologicznego oraz uprawy i pozyskiwania roślin zielarskich.  Tematem operacji będzie upowszechnianie wiedzy w zakresie optymalizacji wykorzystywania przez mieszkańców obszarów wiejskich zasobów środowiska naturalnego.</t>
  </si>
  <si>
    <t>konkurs, publikacja</t>
  </si>
  <si>
    <t>Rolnicy, mieszkańcy obszarów wiejskich, przedstawiciele instytucji i organizacji działających na rzecz rolnictwa, pracownicy publicznych i prywatnych jednostek doradztwa rolniczego, doradcy rolniczy, osoby zainteresowane tematem.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</si>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</sst>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7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17" fontId="5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1" fontId="5" fillId="3" borderId="2" xfId="0" applyNumberFormat="1" applyFont="1" applyFill="1" applyBorder="1" applyAlignment="1">
      <alignment horizontal="center" vertical="center" wrapText="1"/>
    </xf>
    <xf numFmtId="1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11" fontId="4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pageSetUpPr fitToPage="1"/>
  </sheetPr>
  <dimension ref="A2:S40"/>
  <sheetViews>
    <sheetView tabSelected="1" zoomScale="70" zoomScaleNormal="70" workbookViewId="0">
      <selection activeCell="E32" sqref="E32:E34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46.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7" customFormat="1" ht="140.25" customHeight="1" x14ac:dyDescent="0.25">
      <c r="A7" s="18">
        <v>1</v>
      </c>
      <c r="B7" s="19">
        <v>1</v>
      </c>
      <c r="C7" s="18">
        <v>4</v>
      </c>
      <c r="D7" s="19">
        <v>2</v>
      </c>
      <c r="E7" s="19" t="s">
        <v>35</v>
      </c>
      <c r="F7" s="19" t="s">
        <v>36</v>
      </c>
      <c r="G7" s="19" t="s">
        <v>37</v>
      </c>
      <c r="H7" s="20" t="s">
        <v>38</v>
      </c>
      <c r="I7" s="21" t="s">
        <v>39</v>
      </c>
      <c r="J7" s="19" t="s">
        <v>40</v>
      </c>
      <c r="K7" s="22" t="s">
        <v>41</v>
      </c>
      <c r="L7" s="22"/>
      <c r="M7" s="23">
        <v>60000</v>
      </c>
      <c r="N7" s="23"/>
      <c r="O7" s="24">
        <v>60000</v>
      </c>
      <c r="P7" s="23"/>
      <c r="Q7" s="25" t="s">
        <v>42</v>
      </c>
      <c r="R7" s="25" t="s">
        <v>43</v>
      </c>
      <c r="S7" s="26"/>
    </row>
    <row r="8" spans="1:19" s="27" customFormat="1" ht="69" customHeight="1" x14ac:dyDescent="0.25">
      <c r="A8" s="28">
        <v>2</v>
      </c>
      <c r="B8" s="29">
        <v>1</v>
      </c>
      <c r="C8" s="28">
        <v>4</v>
      </c>
      <c r="D8" s="28">
        <v>2</v>
      </c>
      <c r="E8" s="29" t="s">
        <v>44</v>
      </c>
      <c r="F8" s="29" t="s">
        <v>45</v>
      </c>
      <c r="G8" s="29" t="s">
        <v>46</v>
      </c>
      <c r="H8" s="20" t="s">
        <v>47</v>
      </c>
      <c r="I8" s="20">
        <v>1</v>
      </c>
      <c r="J8" s="29" t="s">
        <v>48</v>
      </c>
      <c r="K8" s="30" t="s">
        <v>49</v>
      </c>
      <c r="L8" s="29"/>
      <c r="M8" s="31">
        <v>25000</v>
      </c>
      <c r="N8" s="29"/>
      <c r="O8" s="32">
        <v>25000</v>
      </c>
      <c r="P8" s="29"/>
      <c r="Q8" s="33" t="s">
        <v>42</v>
      </c>
      <c r="R8" s="33" t="s">
        <v>43</v>
      </c>
    </row>
    <row r="9" spans="1:19" s="27" customFormat="1" ht="101.45" customHeight="1" x14ac:dyDescent="0.25">
      <c r="A9" s="34"/>
      <c r="B9" s="35"/>
      <c r="C9" s="34"/>
      <c r="D9" s="34"/>
      <c r="E9" s="35"/>
      <c r="F9" s="35"/>
      <c r="G9" s="35"/>
      <c r="H9" s="20" t="s">
        <v>50</v>
      </c>
      <c r="I9" s="21" t="s">
        <v>51</v>
      </c>
      <c r="J9" s="35"/>
      <c r="K9" s="36"/>
      <c r="L9" s="35"/>
      <c r="M9" s="37"/>
      <c r="N9" s="35"/>
      <c r="O9" s="38"/>
      <c r="P9" s="35"/>
      <c r="Q9" s="39"/>
      <c r="R9" s="39"/>
    </row>
    <row r="10" spans="1:19" ht="180" x14ac:dyDescent="0.25">
      <c r="A10" s="40">
        <v>3</v>
      </c>
      <c r="B10" s="20">
        <v>1</v>
      </c>
      <c r="C10" s="40">
        <v>4</v>
      </c>
      <c r="D10" s="20">
        <v>5</v>
      </c>
      <c r="E10" s="20" t="s">
        <v>52</v>
      </c>
      <c r="F10" s="20" t="s">
        <v>53</v>
      </c>
      <c r="G10" s="20" t="s">
        <v>54</v>
      </c>
      <c r="H10" s="20" t="s">
        <v>55</v>
      </c>
      <c r="I10" s="21" t="s">
        <v>39</v>
      </c>
      <c r="J10" s="20" t="s">
        <v>56</v>
      </c>
      <c r="K10" s="41" t="s">
        <v>49</v>
      </c>
      <c r="L10" s="41"/>
      <c r="M10" s="42">
        <v>75000</v>
      </c>
      <c r="N10" s="40"/>
      <c r="O10" s="42">
        <v>75000</v>
      </c>
      <c r="P10" s="42"/>
      <c r="Q10" s="43" t="s">
        <v>42</v>
      </c>
      <c r="R10" s="43" t="s">
        <v>43</v>
      </c>
    </row>
    <row r="11" spans="1:19" ht="30" x14ac:dyDescent="0.25">
      <c r="A11" s="29">
        <v>4</v>
      </c>
      <c r="B11" s="29">
        <v>1</v>
      </c>
      <c r="C11" s="28">
        <v>4</v>
      </c>
      <c r="D11" s="29">
        <v>2</v>
      </c>
      <c r="E11" s="29" t="s">
        <v>57</v>
      </c>
      <c r="F11" s="29" t="s">
        <v>58</v>
      </c>
      <c r="G11" s="28" t="s">
        <v>59</v>
      </c>
      <c r="H11" s="44" t="s">
        <v>60</v>
      </c>
      <c r="I11" s="44">
        <v>6</v>
      </c>
      <c r="J11" s="45" t="s">
        <v>61</v>
      </c>
      <c r="K11" s="45" t="s">
        <v>41</v>
      </c>
      <c r="L11" s="45"/>
      <c r="M11" s="46">
        <v>85000</v>
      </c>
      <c r="N11" s="46"/>
      <c r="O11" s="46">
        <v>85000</v>
      </c>
      <c r="P11" s="46"/>
      <c r="Q11" s="45" t="s">
        <v>42</v>
      </c>
      <c r="R11" s="45" t="s">
        <v>43</v>
      </c>
    </row>
    <row r="12" spans="1:19" ht="45" x14ac:dyDescent="0.25">
      <c r="A12" s="47"/>
      <c r="B12" s="47"/>
      <c r="C12" s="48"/>
      <c r="D12" s="47"/>
      <c r="E12" s="47"/>
      <c r="F12" s="47"/>
      <c r="G12" s="48"/>
      <c r="H12" s="44" t="s">
        <v>62</v>
      </c>
      <c r="I12" s="44">
        <v>100</v>
      </c>
      <c r="J12" s="49"/>
      <c r="K12" s="49"/>
      <c r="L12" s="49"/>
      <c r="M12" s="50"/>
      <c r="N12" s="50"/>
      <c r="O12" s="50"/>
      <c r="P12" s="50"/>
      <c r="Q12" s="49"/>
      <c r="R12" s="49"/>
    </row>
    <row r="13" spans="1:19" ht="60" x14ac:dyDescent="0.25">
      <c r="A13" s="47"/>
      <c r="B13" s="47"/>
      <c r="C13" s="48"/>
      <c r="D13" s="47"/>
      <c r="E13" s="47"/>
      <c r="F13" s="47"/>
      <c r="G13" s="48"/>
      <c r="H13" s="20" t="s">
        <v>63</v>
      </c>
      <c r="I13" s="40" t="s">
        <v>64</v>
      </c>
      <c r="J13" s="49"/>
      <c r="K13" s="49"/>
      <c r="L13" s="49"/>
      <c r="M13" s="50"/>
      <c r="N13" s="50"/>
      <c r="O13" s="50"/>
      <c r="P13" s="50"/>
      <c r="Q13" s="49"/>
      <c r="R13" s="49"/>
    </row>
    <row r="14" spans="1:19" ht="52.5" customHeight="1" x14ac:dyDescent="0.25">
      <c r="A14" s="47"/>
      <c r="B14" s="47"/>
      <c r="C14" s="48"/>
      <c r="D14" s="47"/>
      <c r="E14" s="47"/>
      <c r="F14" s="47"/>
      <c r="G14" s="48"/>
      <c r="H14" s="40" t="s">
        <v>38</v>
      </c>
      <c r="I14" s="40">
        <v>2</v>
      </c>
      <c r="J14" s="49"/>
      <c r="K14" s="49"/>
      <c r="L14" s="49"/>
      <c r="M14" s="50"/>
      <c r="N14" s="50"/>
      <c r="O14" s="50"/>
      <c r="P14" s="50"/>
      <c r="Q14" s="49"/>
      <c r="R14" s="49"/>
    </row>
    <row r="15" spans="1:19" ht="45" x14ac:dyDescent="0.25">
      <c r="A15" s="47"/>
      <c r="B15" s="47"/>
      <c r="C15" s="48"/>
      <c r="D15" s="47"/>
      <c r="E15" s="47"/>
      <c r="F15" s="47"/>
      <c r="G15" s="48"/>
      <c r="H15" s="20" t="s">
        <v>65</v>
      </c>
      <c r="I15" s="40" t="s">
        <v>66</v>
      </c>
      <c r="J15" s="49"/>
      <c r="K15" s="49"/>
      <c r="L15" s="49"/>
      <c r="M15" s="50"/>
      <c r="N15" s="50"/>
      <c r="O15" s="50"/>
      <c r="P15" s="50"/>
      <c r="Q15" s="49"/>
      <c r="R15" s="49"/>
    </row>
    <row r="16" spans="1:19" s="27" customFormat="1" ht="54.75" customHeight="1" x14ac:dyDescent="0.25">
      <c r="A16" s="28">
        <v>5</v>
      </c>
      <c r="B16" s="29">
        <v>1</v>
      </c>
      <c r="C16" s="28">
        <v>4</v>
      </c>
      <c r="D16" s="29">
        <v>2</v>
      </c>
      <c r="E16" s="29" t="s">
        <v>67</v>
      </c>
      <c r="F16" s="29" t="s">
        <v>68</v>
      </c>
      <c r="G16" s="29" t="s">
        <v>69</v>
      </c>
      <c r="H16" s="20" t="s">
        <v>70</v>
      </c>
      <c r="I16" s="40">
        <v>1</v>
      </c>
      <c r="J16" s="29" t="s">
        <v>71</v>
      </c>
      <c r="K16" s="30" t="s">
        <v>41</v>
      </c>
      <c r="L16" s="28"/>
      <c r="M16" s="32">
        <v>15000</v>
      </c>
      <c r="N16" s="28"/>
      <c r="O16" s="32">
        <v>15000</v>
      </c>
      <c r="P16" s="28"/>
      <c r="Q16" s="33" t="s">
        <v>42</v>
      </c>
      <c r="R16" s="33" t="s">
        <v>43</v>
      </c>
    </row>
    <row r="17" spans="1:18" s="27" customFormat="1" ht="72" customHeight="1" x14ac:dyDescent="0.25">
      <c r="A17" s="34"/>
      <c r="B17" s="35"/>
      <c r="C17" s="34"/>
      <c r="D17" s="35"/>
      <c r="E17" s="35"/>
      <c r="F17" s="35"/>
      <c r="G17" s="35"/>
      <c r="H17" s="20" t="s">
        <v>72</v>
      </c>
      <c r="I17" s="20">
        <v>45</v>
      </c>
      <c r="J17" s="35"/>
      <c r="K17" s="36"/>
      <c r="L17" s="34"/>
      <c r="M17" s="38"/>
      <c r="N17" s="34"/>
      <c r="O17" s="38"/>
      <c r="P17" s="34"/>
      <c r="Q17" s="39"/>
      <c r="R17" s="39"/>
    </row>
    <row r="18" spans="1:18" s="27" customFormat="1" ht="45" customHeight="1" x14ac:dyDescent="0.25">
      <c r="A18" s="28">
        <v>6</v>
      </c>
      <c r="B18" s="29">
        <v>1</v>
      </c>
      <c r="C18" s="28">
        <v>4</v>
      </c>
      <c r="D18" s="29">
        <v>2</v>
      </c>
      <c r="E18" s="29" t="s">
        <v>73</v>
      </c>
      <c r="F18" s="29" t="s">
        <v>74</v>
      </c>
      <c r="G18" s="29" t="s">
        <v>75</v>
      </c>
      <c r="H18" s="20" t="s">
        <v>76</v>
      </c>
      <c r="I18" s="40">
        <v>2</v>
      </c>
      <c r="J18" s="29" t="s">
        <v>77</v>
      </c>
      <c r="K18" s="30" t="s">
        <v>41</v>
      </c>
      <c r="L18" s="28"/>
      <c r="M18" s="32">
        <v>69500</v>
      </c>
      <c r="N18" s="28"/>
      <c r="O18" s="32">
        <v>69500</v>
      </c>
      <c r="P18" s="28"/>
      <c r="Q18" s="33" t="s">
        <v>42</v>
      </c>
      <c r="R18" s="33" t="s">
        <v>43</v>
      </c>
    </row>
    <row r="19" spans="1:18" s="27" customFormat="1" ht="30" x14ac:dyDescent="0.25">
      <c r="A19" s="48"/>
      <c r="B19" s="47"/>
      <c r="C19" s="48"/>
      <c r="D19" s="47"/>
      <c r="E19" s="47"/>
      <c r="F19" s="47"/>
      <c r="G19" s="47"/>
      <c r="H19" s="20" t="s">
        <v>78</v>
      </c>
      <c r="I19" s="40">
        <v>6</v>
      </c>
      <c r="J19" s="47"/>
      <c r="K19" s="51"/>
      <c r="L19" s="48"/>
      <c r="M19" s="52"/>
      <c r="N19" s="48"/>
      <c r="O19" s="52"/>
      <c r="P19" s="48"/>
      <c r="Q19" s="53"/>
      <c r="R19" s="53"/>
    </row>
    <row r="20" spans="1:18" s="27" customFormat="1" ht="30" x14ac:dyDescent="0.25">
      <c r="A20" s="48"/>
      <c r="B20" s="47"/>
      <c r="C20" s="48"/>
      <c r="D20" s="47"/>
      <c r="E20" s="47"/>
      <c r="F20" s="47"/>
      <c r="G20" s="47"/>
      <c r="H20" s="20" t="s">
        <v>79</v>
      </c>
      <c r="I20" s="40">
        <v>150</v>
      </c>
      <c r="J20" s="47"/>
      <c r="K20" s="51"/>
      <c r="L20" s="48"/>
      <c r="M20" s="52"/>
      <c r="N20" s="48"/>
      <c r="O20" s="52"/>
      <c r="P20" s="48"/>
      <c r="Q20" s="53"/>
      <c r="R20" s="53"/>
    </row>
    <row r="21" spans="1:18" s="27" customFormat="1" ht="30" x14ac:dyDescent="0.25">
      <c r="A21" s="34"/>
      <c r="B21" s="35"/>
      <c r="C21" s="34"/>
      <c r="D21" s="35"/>
      <c r="E21" s="35"/>
      <c r="F21" s="35"/>
      <c r="G21" s="35"/>
      <c r="H21" s="20" t="s">
        <v>80</v>
      </c>
      <c r="I21" s="20">
        <v>2000</v>
      </c>
      <c r="J21" s="35"/>
      <c r="K21" s="36"/>
      <c r="L21" s="34"/>
      <c r="M21" s="38"/>
      <c r="N21" s="34"/>
      <c r="O21" s="38"/>
      <c r="P21" s="34"/>
      <c r="Q21" s="39"/>
      <c r="R21" s="39"/>
    </row>
    <row r="22" spans="1:18" s="27" customFormat="1" ht="30" x14ac:dyDescent="0.25">
      <c r="A22" s="54">
        <v>7</v>
      </c>
      <c r="B22" s="29">
        <v>1</v>
      </c>
      <c r="C22" s="28">
        <v>4</v>
      </c>
      <c r="D22" s="29">
        <v>2</v>
      </c>
      <c r="E22" s="29" t="s">
        <v>81</v>
      </c>
      <c r="F22" s="29" t="s">
        <v>82</v>
      </c>
      <c r="G22" s="29" t="s">
        <v>83</v>
      </c>
      <c r="H22" s="55" t="s">
        <v>70</v>
      </c>
      <c r="I22" s="40">
        <v>7</v>
      </c>
      <c r="J22" s="29" t="s">
        <v>84</v>
      </c>
      <c r="K22" s="45"/>
      <c r="L22" s="45" t="s">
        <v>85</v>
      </c>
      <c r="M22" s="46"/>
      <c r="N22" s="46">
        <v>318000</v>
      </c>
      <c r="O22" s="46"/>
      <c r="P22" s="46">
        <v>318000</v>
      </c>
      <c r="Q22" s="33" t="s">
        <v>42</v>
      </c>
      <c r="R22" s="33" t="s">
        <v>43</v>
      </c>
    </row>
    <row r="23" spans="1:18" s="27" customFormat="1" ht="45" x14ac:dyDescent="0.25">
      <c r="A23" s="54"/>
      <c r="B23" s="47"/>
      <c r="C23" s="48"/>
      <c r="D23" s="47"/>
      <c r="E23" s="47"/>
      <c r="F23" s="47"/>
      <c r="G23" s="47"/>
      <c r="H23" s="55" t="s">
        <v>86</v>
      </c>
      <c r="I23" s="20">
        <v>210</v>
      </c>
      <c r="J23" s="47"/>
      <c r="K23" s="49"/>
      <c r="L23" s="49"/>
      <c r="M23" s="50"/>
      <c r="N23" s="50"/>
      <c r="O23" s="50"/>
      <c r="P23" s="50"/>
      <c r="Q23" s="53"/>
      <c r="R23" s="53"/>
    </row>
    <row r="24" spans="1:18" s="27" customFormat="1" ht="30" x14ac:dyDescent="0.25">
      <c r="A24" s="54"/>
      <c r="B24" s="47"/>
      <c r="C24" s="48"/>
      <c r="D24" s="47"/>
      <c r="E24" s="47"/>
      <c r="F24" s="47"/>
      <c r="G24" s="47"/>
      <c r="H24" s="55" t="s">
        <v>55</v>
      </c>
      <c r="I24" s="20">
        <v>8</v>
      </c>
      <c r="J24" s="47"/>
      <c r="K24" s="49"/>
      <c r="L24" s="49"/>
      <c r="M24" s="50"/>
      <c r="N24" s="50"/>
      <c r="O24" s="50"/>
      <c r="P24" s="50"/>
      <c r="Q24" s="53"/>
      <c r="R24" s="53"/>
    </row>
    <row r="25" spans="1:18" s="27" customFormat="1" ht="119.25" customHeight="1" x14ac:dyDescent="0.25">
      <c r="A25" s="54"/>
      <c r="B25" s="47"/>
      <c r="C25" s="48"/>
      <c r="D25" s="47"/>
      <c r="E25" s="47"/>
      <c r="F25" s="47"/>
      <c r="G25" s="47"/>
      <c r="H25" s="56" t="s">
        <v>87</v>
      </c>
      <c r="I25" s="57">
        <v>8</v>
      </c>
      <c r="J25" s="47"/>
      <c r="K25" s="49"/>
      <c r="L25" s="49"/>
      <c r="M25" s="50"/>
      <c r="N25" s="50"/>
      <c r="O25" s="50"/>
      <c r="P25" s="50"/>
      <c r="Q25" s="53"/>
      <c r="R25" s="53"/>
    </row>
    <row r="26" spans="1:18" s="27" customFormat="1" ht="120" x14ac:dyDescent="0.25">
      <c r="A26" s="40">
        <v>8</v>
      </c>
      <c r="B26" s="20">
        <v>1</v>
      </c>
      <c r="C26" s="40">
        <v>4</v>
      </c>
      <c r="D26" s="20">
        <v>2</v>
      </c>
      <c r="E26" s="20" t="s">
        <v>88</v>
      </c>
      <c r="F26" s="20" t="s">
        <v>89</v>
      </c>
      <c r="G26" s="20" t="s">
        <v>54</v>
      </c>
      <c r="H26" s="20" t="s">
        <v>55</v>
      </c>
      <c r="I26" s="21" t="s">
        <v>90</v>
      </c>
      <c r="J26" s="20" t="s">
        <v>91</v>
      </c>
      <c r="K26" s="44"/>
      <c r="L26" s="44" t="s">
        <v>49</v>
      </c>
      <c r="M26" s="58"/>
      <c r="N26" s="58">
        <v>50000</v>
      </c>
      <c r="O26" s="42"/>
      <c r="P26" s="58">
        <v>50000</v>
      </c>
      <c r="Q26" s="43" t="s">
        <v>42</v>
      </c>
      <c r="R26" s="43" t="s">
        <v>43</v>
      </c>
    </row>
    <row r="27" spans="1:18" s="27" customFormat="1" ht="71.25" customHeight="1" x14ac:dyDescent="0.25">
      <c r="A27" s="28">
        <v>9</v>
      </c>
      <c r="B27" s="29">
        <v>1</v>
      </c>
      <c r="C27" s="28">
        <v>4</v>
      </c>
      <c r="D27" s="29">
        <v>2</v>
      </c>
      <c r="E27" s="29" t="s">
        <v>92</v>
      </c>
      <c r="F27" s="29" t="s">
        <v>93</v>
      </c>
      <c r="G27" s="29" t="s">
        <v>94</v>
      </c>
      <c r="H27" s="55" t="s">
        <v>95</v>
      </c>
      <c r="I27" s="40">
        <v>1</v>
      </c>
      <c r="J27" s="29" t="s">
        <v>96</v>
      </c>
      <c r="K27" s="59"/>
      <c r="L27" s="29" t="s">
        <v>49</v>
      </c>
      <c r="M27" s="59"/>
      <c r="N27" s="46">
        <v>55000</v>
      </c>
      <c r="O27" s="59"/>
      <c r="P27" s="46">
        <v>55000</v>
      </c>
      <c r="Q27" s="33" t="s">
        <v>42</v>
      </c>
      <c r="R27" s="33" t="s">
        <v>43</v>
      </c>
    </row>
    <row r="28" spans="1:18" s="27" customFormat="1" ht="60" x14ac:dyDescent="0.25">
      <c r="A28" s="48"/>
      <c r="B28" s="47"/>
      <c r="C28" s="48"/>
      <c r="D28" s="47"/>
      <c r="E28" s="47"/>
      <c r="F28" s="47"/>
      <c r="G28" s="47"/>
      <c r="H28" s="55" t="s">
        <v>97</v>
      </c>
      <c r="I28" s="20">
        <v>100</v>
      </c>
      <c r="J28" s="47"/>
      <c r="K28" s="60"/>
      <c r="L28" s="47"/>
      <c r="M28" s="60"/>
      <c r="N28" s="50"/>
      <c r="O28" s="60"/>
      <c r="P28" s="50"/>
      <c r="Q28" s="53"/>
      <c r="R28" s="53"/>
    </row>
    <row r="29" spans="1:18" s="27" customFormat="1" ht="39.75" customHeight="1" x14ac:dyDescent="0.25">
      <c r="A29" s="48"/>
      <c r="B29" s="47"/>
      <c r="C29" s="48"/>
      <c r="D29" s="47"/>
      <c r="E29" s="47"/>
      <c r="F29" s="47"/>
      <c r="G29" s="47"/>
      <c r="H29" s="61" t="s">
        <v>98</v>
      </c>
      <c r="I29" s="57">
        <v>2</v>
      </c>
      <c r="J29" s="47"/>
      <c r="K29" s="60"/>
      <c r="L29" s="47"/>
      <c r="M29" s="60"/>
      <c r="N29" s="50"/>
      <c r="O29" s="60"/>
      <c r="P29" s="50"/>
      <c r="Q29" s="53"/>
      <c r="R29" s="53"/>
    </row>
    <row r="30" spans="1:18" s="27" customFormat="1" ht="45" x14ac:dyDescent="0.25">
      <c r="A30" s="34"/>
      <c r="B30" s="35"/>
      <c r="C30" s="34"/>
      <c r="D30" s="35"/>
      <c r="E30" s="35"/>
      <c r="F30" s="35"/>
      <c r="G30" s="35"/>
      <c r="H30" s="55" t="s">
        <v>99</v>
      </c>
      <c r="I30" s="20">
        <v>1000</v>
      </c>
      <c r="J30" s="35"/>
      <c r="K30" s="62"/>
      <c r="L30" s="35"/>
      <c r="M30" s="62"/>
      <c r="N30" s="63"/>
      <c r="O30" s="62"/>
      <c r="P30" s="63"/>
      <c r="Q30" s="39"/>
      <c r="R30" s="39"/>
    </row>
    <row r="31" spans="1:18" s="27" customFormat="1" ht="172.5" customHeight="1" x14ac:dyDescent="0.25">
      <c r="A31" s="40">
        <v>10</v>
      </c>
      <c r="B31" s="20">
        <v>1</v>
      </c>
      <c r="C31" s="40">
        <v>4</v>
      </c>
      <c r="D31" s="20">
        <v>2</v>
      </c>
      <c r="E31" s="20" t="s">
        <v>100</v>
      </c>
      <c r="F31" s="64" t="s">
        <v>101</v>
      </c>
      <c r="G31" s="20" t="s">
        <v>102</v>
      </c>
      <c r="H31" s="20" t="s">
        <v>76</v>
      </c>
      <c r="I31" s="21" t="s">
        <v>103</v>
      </c>
      <c r="J31" s="20" t="s">
        <v>104</v>
      </c>
      <c r="K31" s="44"/>
      <c r="L31" s="44" t="s">
        <v>49</v>
      </c>
      <c r="M31" s="58"/>
      <c r="N31" s="58">
        <v>120000</v>
      </c>
      <c r="O31" s="42"/>
      <c r="P31" s="58">
        <v>120000</v>
      </c>
      <c r="Q31" s="43" t="s">
        <v>42</v>
      </c>
      <c r="R31" s="43" t="s">
        <v>43</v>
      </c>
    </row>
    <row r="32" spans="1:18" s="27" customFormat="1" ht="54.75" customHeight="1" x14ac:dyDescent="0.25">
      <c r="A32" s="28">
        <v>11</v>
      </c>
      <c r="B32" s="29">
        <v>1</v>
      </c>
      <c r="C32" s="28">
        <v>4</v>
      </c>
      <c r="D32" s="29">
        <v>2</v>
      </c>
      <c r="E32" s="29" t="s">
        <v>105</v>
      </c>
      <c r="F32" s="29" t="s">
        <v>106</v>
      </c>
      <c r="G32" s="29" t="s">
        <v>107</v>
      </c>
      <c r="H32" s="20" t="s">
        <v>76</v>
      </c>
      <c r="I32" s="40">
        <v>1</v>
      </c>
      <c r="J32" s="29" t="s">
        <v>108</v>
      </c>
      <c r="K32" s="30"/>
      <c r="L32" s="28" t="s">
        <v>49</v>
      </c>
      <c r="M32" s="32"/>
      <c r="N32" s="65">
        <v>50000</v>
      </c>
      <c r="O32" s="65"/>
      <c r="P32" s="65">
        <v>50000</v>
      </c>
      <c r="Q32" s="33" t="s">
        <v>42</v>
      </c>
      <c r="R32" s="33" t="s">
        <v>43</v>
      </c>
    </row>
    <row r="33" spans="1:18" ht="58.5" customHeight="1" x14ac:dyDescent="0.25">
      <c r="A33" s="48"/>
      <c r="B33" s="47"/>
      <c r="C33" s="48"/>
      <c r="D33" s="47"/>
      <c r="E33" s="47"/>
      <c r="F33" s="47"/>
      <c r="G33" s="47"/>
      <c r="H33" s="20" t="s">
        <v>98</v>
      </c>
      <c r="I33" s="40">
        <v>2</v>
      </c>
      <c r="J33" s="47"/>
      <c r="K33" s="51"/>
      <c r="L33" s="48"/>
      <c r="M33" s="52"/>
      <c r="N33" s="66"/>
      <c r="O33" s="66"/>
      <c r="P33" s="66"/>
      <c r="Q33" s="53"/>
      <c r="R33" s="53"/>
    </row>
    <row r="34" spans="1:18" ht="56.25" customHeight="1" x14ac:dyDescent="0.25">
      <c r="A34" s="34"/>
      <c r="B34" s="35"/>
      <c r="C34" s="34"/>
      <c r="D34" s="35"/>
      <c r="E34" s="35"/>
      <c r="F34" s="35"/>
      <c r="G34" s="35"/>
      <c r="H34" s="20" t="s">
        <v>80</v>
      </c>
      <c r="I34" s="20">
        <v>2000</v>
      </c>
      <c r="J34" s="35"/>
      <c r="K34" s="36"/>
      <c r="L34" s="34"/>
      <c r="M34" s="38"/>
      <c r="N34" s="67"/>
      <c r="O34" s="67"/>
      <c r="P34" s="67"/>
      <c r="Q34" s="39"/>
      <c r="R34" s="39"/>
    </row>
    <row r="35" spans="1:18" x14ac:dyDescent="0.25">
      <c r="A35" s="68"/>
      <c r="B35" s="69"/>
      <c r="C35" s="68"/>
      <c r="D35" s="69"/>
      <c r="E35" s="69"/>
      <c r="F35" s="69"/>
      <c r="G35" s="69"/>
      <c r="H35" s="69"/>
      <c r="I35" s="69"/>
      <c r="J35" s="69"/>
      <c r="K35" s="70"/>
      <c r="L35" s="68"/>
      <c r="M35" s="71"/>
      <c r="N35" s="72"/>
      <c r="O35" s="71"/>
      <c r="P35" s="72"/>
      <c r="Q35" s="73"/>
      <c r="R35" s="73"/>
    </row>
    <row r="36" spans="1:18" ht="15.75" x14ac:dyDescent="0.25">
      <c r="M36" s="74"/>
      <c r="N36" s="75" t="s">
        <v>109</v>
      </c>
      <c r="O36" s="75"/>
      <c r="P36" s="75"/>
    </row>
    <row r="37" spans="1:18" x14ac:dyDescent="0.25">
      <c r="M37" s="74"/>
      <c r="N37" s="76" t="s">
        <v>110</v>
      </c>
      <c r="O37" s="74" t="s">
        <v>111</v>
      </c>
      <c r="P37" s="74"/>
    </row>
    <row r="38" spans="1:18" x14ac:dyDescent="0.25">
      <c r="M38" s="74"/>
      <c r="N38" s="77"/>
      <c r="O38" s="78">
        <v>2020</v>
      </c>
      <c r="P38" s="78">
        <v>2021</v>
      </c>
    </row>
    <row r="39" spans="1:18" x14ac:dyDescent="0.25">
      <c r="M39" s="79" t="s">
        <v>112</v>
      </c>
      <c r="N39" s="80">
        <v>11</v>
      </c>
      <c r="O39" s="81">
        <f>O7+O8+O10+O11+O16+O18</f>
        <v>329500</v>
      </c>
      <c r="P39" s="81">
        <f>P32+P31+P27+P26+P22</f>
        <v>593000</v>
      </c>
    </row>
    <row r="40" spans="1:18" x14ac:dyDescent="0.25">
      <c r="O40" s="2"/>
    </row>
  </sheetData>
  <mergeCells count="130">
    <mergeCell ref="Q32:Q34"/>
    <mergeCell ref="R32:R34"/>
    <mergeCell ref="M36:M38"/>
    <mergeCell ref="N36:P36"/>
    <mergeCell ref="N37:N38"/>
    <mergeCell ref="O37:P37"/>
    <mergeCell ref="K32:K34"/>
    <mergeCell ref="L32:L34"/>
    <mergeCell ref="M32:M34"/>
    <mergeCell ref="N32:N34"/>
    <mergeCell ref="O32:O34"/>
    <mergeCell ref="P32:P34"/>
    <mergeCell ref="Q27:Q30"/>
    <mergeCell ref="R27:R30"/>
    <mergeCell ref="A32:A34"/>
    <mergeCell ref="B32:B34"/>
    <mergeCell ref="C32:C34"/>
    <mergeCell ref="D32:D34"/>
    <mergeCell ref="E32:E34"/>
    <mergeCell ref="F32:F34"/>
    <mergeCell ref="G32:G34"/>
    <mergeCell ref="J32:J34"/>
    <mergeCell ref="K27:K30"/>
    <mergeCell ref="L27:L30"/>
    <mergeCell ref="M27:M30"/>
    <mergeCell ref="N27:N30"/>
    <mergeCell ref="O27:O30"/>
    <mergeCell ref="P27:P30"/>
    <mergeCell ref="Q22:Q25"/>
    <mergeCell ref="R22:R25"/>
    <mergeCell ref="A27:A30"/>
    <mergeCell ref="B27:B30"/>
    <mergeCell ref="C27:C30"/>
    <mergeCell ref="D27:D30"/>
    <mergeCell ref="E27:E30"/>
    <mergeCell ref="F27:F30"/>
    <mergeCell ref="G27:G30"/>
    <mergeCell ref="J27:J30"/>
    <mergeCell ref="K22:K25"/>
    <mergeCell ref="L22:L25"/>
    <mergeCell ref="M22:M25"/>
    <mergeCell ref="N22:N25"/>
    <mergeCell ref="O22:O25"/>
    <mergeCell ref="P22:P25"/>
    <mergeCell ref="Q18:Q21"/>
    <mergeCell ref="R18:R21"/>
    <mergeCell ref="A22:A25"/>
    <mergeCell ref="B22:B25"/>
    <mergeCell ref="C22:C25"/>
    <mergeCell ref="D22:D25"/>
    <mergeCell ref="E22:E25"/>
    <mergeCell ref="F22:F25"/>
    <mergeCell ref="G22:G25"/>
    <mergeCell ref="J22:J25"/>
    <mergeCell ref="K18:K21"/>
    <mergeCell ref="L18:L21"/>
    <mergeCell ref="M18:M21"/>
    <mergeCell ref="N18:N21"/>
    <mergeCell ref="O18:O21"/>
    <mergeCell ref="P18:P21"/>
    <mergeCell ref="Q16:Q17"/>
    <mergeCell ref="R16:R17"/>
    <mergeCell ref="A18:A21"/>
    <mergeCell ref="B18:B21"/>
    <mergeCell ref="C18:C21"/>
    <mergeCell ref="D18:D21"/>
    <mergeCell ref="E18:E21"/>
    <mergeCell ref="F18:F21"/>
    <mergeCell ref="G18:G21"/>
    <mergeCell ref="J18:J21"/>
    <mergeCell ref="K16:K17"/>
    <mergeCell ref="L16:L17"/>
    <mergeCell ref="M16:M17"/>
    <mergeCell ref="N16:N17"/>
    <mergeCell ref="O16:O17"/>
    <mergeCell ref="P16:P17"/>
    <mergeCell ref="Q11:Q15"/>
    <mergeCell ref="R11:R15"/>
    <mergeCell ref="A16:A17"/>
    <mergeCell ref="B16:B17"/>
    <mergeCell ref="C16:C17"/>
    <mergeCell ref="D16:D17"/>
    <mergeCell ref="E16:E17"/>
    <mergeCell ref="F16:F17"/>
    <mergeCell ref="G16:G17"/>
    <mergeCell ref="J16:J17"/>
    <mergeCell ref="K11:K15"/>
    <mergeCell ref="L11:L15"/>
    <mergeCell ref="M11:M15"/>
    <mergeCell ref="N11:N15"/>
    <mergeCell ref="O11:O15"/>
    <mergeCell ref="P11:P15"/>
    <mergeCell ref="Q8:Q9"/>
    <mergeCell ref="R8:R9"/>
    <mergeCell ref="A11:A15"/>
    <mergeCell ref="B11:B15"/>
    <mergeCell ref="C11:C15"/>
    <mergeCell ref="D11:D15"/>
    <mergeCell ref="E11:E15"/>
    <mergeCell ref="F11:F15"/>
    <mergeCell ref="G11:G15"/>
    <mergeCell ref="J11:J15"/>
    <mergeCell ref="K8:K9"/>
    <mergeCell ref="L8:L9"/>
    <mergeCell ref="M8:M9"/>
    <mergeCell ref="N8:N9"/>
    <mergeCell ref="O8:O9"/>
    <mergeCell ref="P8:P9"/>
    <mergeCell ref="Q4:Q5"/>
    <mergeCell ref="R4:R5"/>
    <mergeCell ref="A8:A9"/>
    <mergeCell ref="B8:B9"/>
    <mergeCell ref="C8:C9"/>
    <mergeCell ref="D8:D9"/>
    <mergeCell ref="E8:E9"/>
    <mergeCell ref="F8:F9"/>
    <mergeCell ref="G8:G9"/>
    <mergeCell ref="J8:J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2021-08-20T10:32:44Z</dcterms:created>
  <dcterms:modified xsi:type="dcterms:W3CDTF">2021-08-20T10:32:44Z</dcterms:modified>
</cp:coreProperties>
</file>