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azowiec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O59" i="1"/>
</calcChain>
</file>

<file path=xl/sharedStrings.xml><?xml version="1.0" encoding="utf-8"?>
<sst xmlns="http://schemas.openxmlformats.org/spreadsheetml/2006/main" count="284" uniqueCount="151">
  <si>
    <t>Plan operacyjny KSOW na lata 2020-2021 (z wyłączeniem działania 8 Plan komunikacyjny) - JR KSOW w woj. mazowieckim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</si>
  <si>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</si>
  <si>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</si>
  <si>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</si>
  <si>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</si>
  <si>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</si>
  <si>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</si>
  <si>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</si>
  <si>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</si>
  <si>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</si>
  <si>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</si>
  <si>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</si>
  <si>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</si>
  <si>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</si>
  <si>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</si>
  <si>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</si>
  <si>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</si>
  <si>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</si>
  <si>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</si>
  <si>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</si>
  <si>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</si>
  <si>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</si>
  <si>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</si>
  <si>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</si>
  <si>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</si>
  <si>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</si>
  <si>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</si>
  <si>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</si>
  <si>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</si>
  <si>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</si>
  <si>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</si>
  <si>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</si>
  <si>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</si>
  <si>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</si>
  <si>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</si>
  <si>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</si>
  <si>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 xml:space="preserve">Kampania promocyjna „WIEŚci z Mazowsza” </t>
  </si>
  <si>
    <t>identyfikacja i rozpowszechnianie przykładów operacji zrealizowanych w ramach priorytetów Programu Rozwoju Obszarów Wiejskich, ze szczególnym uwzględnieniem: promocji jakości życia na wsi; promocji wsi jako miejsca do życia i rozwoju zawodowego; planowania rozwoju lokalnego z uwzględnieniem potencjału ekonomicznego, społecznego  i środowiska danego obszaru; wykorzystania odnawialnych źródeł energii na obszarach wiejskich; przykłady dobrych praktyk dotyczących pozarolniczej działalności gospodarczej na obszarach wiejskich</t>
  </si>
  <si>
    <t xml:space="preserve">audycje na kanale YouTube, profil w mediach społecznościowych, płatne elementy promocji w mediach społecznościowych, audycje radiowe, promocja na regionalnych portalach internetowych  </t>
  </si>
  <si>
    <t>Audycje, programy, spoty w radio, telewizji i internecie</t>
  </si>
  <si>
    <t>minimum 10 maksimum 30</t>
  </si>
  <si>
    <t>mieszkańcy województwa mazowieckiego, w szczególności zainteresowani tematyką rolną oraz zagadnieniami z nimi związanymi, m.in. rolnicy, mieszkańcy obszarów wiejskich, władze samorządowe, organizacje rolnicze, beneficjenci i potencjalni beneficjenci środków UE</t>
  </si>
  <si>
    <t>I-IV</t>
  </si>
  <si>
    <t xml:space="preserve">Urząd Marszałkowski  Województwa Mazowieckiego w Warszawie </t>
  </si>
  <si>
    <t>ul. Jagiellońska 26, 03-719 Warszawa</t>
  </si>
  <si>
    <t>Słuchalność/oglądalność audycji, programów, spotów</t>
  </si>
  <si>
    <t>minimum            50 000 maksimum 800 000</t>
  </si>
  <si>
    <t>Fora internetowe, media 
społecznościowe itp.</t>
  </si>
  <si>
    <t>min.15 maksimum 43</t>
  </si>
  <si>
    <t>Unikalni użytkownicy forów internetowych, mediów społecznościowych itp.</t>
  </si>
  <si>
    <t>minimum        5 000 maksimum 20 000</t>
  </si>
  <si>
    <t xml:space="preserve">VI </t>
  </si>
  <si>
    <t>Konkurs na najaktywniejsze sołectwo</t>
  </si>
  <si>
    <t xml:space="preserve">pobudzenie aktywności lokalnej i nagrodzenie dobrych praktyk w zakresie rozwoju "małych ojczyzn" i wykorzystania funduszu sołeckiego </t>
  </si>
  <si>
    <t>konkurs z nagrodami</t>
  </si>
  <si>
    <t>Konkursy</t>
  </si>
  <si>
    <t>sołtysi, rolnicy z Mazowsza</t>
  </si>
  <si>
    <t>Uczestnicy konkursów</t>
  </si>
  <si>
    <t>minimum 10 maksimum 50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</si>
  <si>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</si>
  <si>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</si>
  <si>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 xml:space="preserve">liczba konkursów </t>
  </si>
  <si>
    <t>mieszkańcy obszarów wiejskich, liderki obszarów wiejskich Mazowsza</t>
  </si>
  <si>
    <t xml:space="preserve">liczba uczestników konkursów </t>
  </si>
  <si>
    <t>minimum 10; maksimum 40</t>
  </si>
  <si>
    <t>Konkurs dla Kół Gospodyń Wiejskich</t>
  </si>
  <si>
    <t xml:space="preserve"> promowanie i popularyzacja regionalnego dziedzictwa kulinarnego i kulturowego; budowanie więzi wśród lokalnej społeczności poprzez wspólne działania na rzecz rozwoju regionu; przykłady dobrych praktyk dotyczących pozarolniczej działalności gospodarczej na obszarach wiejskich </t>
  </si>
  <si>
    <t>mieszkańcy Mazowsza, członkowie KGW</t>
  </si>
  <si>
    <t>minimum 200; maksimum 1500</t>
  </si>
  <si>
    <t>III</t>
  </si>
  <si>
    <t>Książka kucharska KGW</t>
  </si>
  <si>
    <t xml:space="preserve">rozpowszechnienie regionalnego dziedzictwa kulinarnego Mazowsza </t>
  </si>
  <si>
    <t xml:space="preserve">publikacja </t>
  </si>
  <si>
    <t xml:space="preserve">Tytuły publikacji wydanych w formie papierowej </t>
  </si>
  <si>
    <t>1 publikacja/ nakład: minimum 1000 maksimum 4000</t>
  </si>
  <si>
    <t xml:space="preserve">ogół społeczeństwa ze szczególnym uwzględnieniem mieszkańców obszarów wiejskich województwa mazowieckiego </t>
  </si>
  <si>
    <t>II-IV</t>
  </si>
  <si>
    <t xml:space="preserve">Publikacja nt. serowarstwa </t>
  </si>
  <si>
    <t>wspieranie rozwoju przedsiębiorczości na obszarach wiejskich przez podnoszenie poziomu i umiejętności w zakresie małego przetwórstwa lokalnego na przykładzie przyzagrodowej sztuki serowarskiej; promocja produktu lokalnego i sprzedaży bezpośredniej</t>
  </si>
  <si>
    <t>Tytuły publikacji wydanych w formie papierowej</t>
  </si>
  <si>
    <t>1 publikacja/ nakład:             minimum 1000 maksimum 3000</t>
  </si>
  <si>
    <t xml:space="preserve">lokalna społeczność obszarów wiejskich Mazowsza, w tym rolnicy, rolnicy ekologiczni, rolnicy prowadzący działalność agroturystyczną, uczniowie szkół rolniczych, przedstawiciele samorządów i LGD </t>
  </si>
  <si>
    <t>Promocja sprzedaży bezpośredniej od producenta do klienta</t>
  </si>
  <si>
    <t xml:space="preserve">wsparcie dla producentów rolnych w zakresie zbytu produktów oraz  zmian/rozszerzenia form sprzedaży bezpośredniej; upowszechnianie wiedzy w zakresie tworzenia krótkich łańcuchów dostaw w sektorze rolno-spożywczym </t>
  </si>
  <si>
    <t>audycje na kanale YouTube, profil w mediach społecznościowych, płatne elementy promocji w mediach społecznościowych, audycje radiowe</t>
  </si>
  <si>
    <t>minimum 2 maksimum 5</t>
  </si>
  <si>
    <t>producenci rolni i mieszkańcy  Mazowsza</t>
  </si>
  <si>
    <t>minimum 5 maksimum 10</t>
  </si>
  <si>
    <t xml:space="preserve">minimum            25 000 maksimum 500 000 </t>
  </si>
  <si>
    <t xml:space="preserve">Tytuły publikacji wydanych w formie elektronicznej </t>
  </si>
  <si>
    <t>Materiały promocyjne - komplety (w tym produkty tradycyjne i regionalne)</t>
  </si>
  <si>
    <t>V</t>
  </si>
  <si>
    <t xml:space="preserve">Dobre praktyki na obszarach wiejskich </t>
  </si>
  <si>
    <t>gromadzenie dobrych praktyk w ramach m.in.: odnawialnych źródeł energii w tym biogazowni; dobre praktyki inteligentnych wiosek (smart villages)</t>
  </si>
  <si>
    <t xml:space="preserve">zagraniczny wyjazd studyjny </t>
  </si>
  <si>
    <t>Zagraniczne wyjazdy  studyjne</t>
  </si>
  <si>
    <t>minimum 1 maksimum 2</t>
  </si>
  <si>
    <t>partnerzy KSOW (w tym Lokalne Grupy Działania) i/lub przedstawiciele Wojewódzkiej Grupy Roboczej ds. KSOW z Mazowsza, przedstawiciele Samorządu Województwa Mazowieckiego</t>
  </si>
  <si>
    <t>Uczestnicy zagranicznych wyjazdów  studyjnych</t>
  </si>
  <si>
    <t>minimum 10 maksimum 40</t>
  </si>
  <si>
    <t>audycje na kanale YouTube, profil w mediach społecznościowych, płatne elementy promocji w mediach społecznościowych i na kanale YouTube, audycje radiowe</t>
  </si>
  <si>
    <t>minimum 15 maksimum 30</t>
  </si>
  <si>
    <t xml:space="preserve">minimum            100 000 maksimum        1 000 000 </t>
  </si>
  <si>
    <t xml:space="preserve">Dobre praktyki w ramach Leadera </t>
  </si>
  <si>
    <t>identyfikacja i rozpowszechnianie przykładów operacji zrealizowanych w ramach podejścia Leader, ze szczególnym uwzględnieniem: promocji jakości życia na wsi; promocji wsi jako miejsca do życia i rozwoju zawodowego; planowania rozwoju lokalnego z uwzględnieniem potencjału ekonomicznego, społecznego  i środowiska danego obszaru</t>
  </si>
  <si>
    <t>film na kanale YouTube, profil w mediach społecznościowych, płatne elementy promocji w mediach społecznościowych</t>
  </si>
  <si>
    <t>minimum 2 maksimum 6</t>
  </si>
  <si>
    <t>mieszkańcy województwa mazowieckiego; beneficjenci i potencjalni beneficjenci środków UE</t>
  </si>
  <si>
    <t>minimum            50 000 maksimum 500 000</t>
  </si>
  <si>
    <t xml:space="preserve">Działalność informacyjno-szkoleniowa dla LGD 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</si>
  <si>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</t>
  </si>
  <si>
    <t>spotkanie</t>
  </si>
  <si>
    <t>Szkolenia/seminaria/inne formy szkoleniowe</t>
  </si>
  <si>
    <t>1</t>
  </si>
  <si>
    <t>przedstawiciele LGD/prezesi LGD oraz Samorządu Województwa Mazowieckiego</t>
  </si>
  <si>
    <t>Uczestnicy szkoleń/seminariów/innych form szkoleniowych</t>
  </si>
  <si>
    <t>minimum 30 maksimum 70</t>
  </si>
  <si>
    <t>Spotkanie zespołu roboczego ds. PROW 2014-2020 przy Konwencie Marszałków RP</t>
  </si>
  <si>
    <t xml:space="preserve">koordynacja działań samorządów województw w zakresie realizacji PROW 2014-2020, w tym wymiana doświadczeń i informacji, uzgadnianie wspólnych stanowisk w tym obszarze, interpretacja przepisów, współpraca partnerska dotycząca rolnictwa i obszarów wiejskich </t>
  </si>
  <si>
    <t>przedstawiciele 16 województw, 
 Ministerstwa Rolnictwa i Rozwoju Wsi oraz Agencji Restrukturyzacji i Modernizacji Rolnictwa</t>
  </si>
  <si>
    <t>minimum 30 maksimum 60</t>
  </si>
  <si>
    <t>Materiały promocyjne (komplety)</t>
  </si>
  <si>
    <t>Wyjazd studyjny dla sołtysów - producentów rolnych i potencjalnych producentów rolnych</t>
  </si>
  <si>
    <t xml:space="preserve">wsparcie rozwoju przedsiębiorczości na obszarach wiejskich przez podnoszenie wiedzy i umiejętności  (odnawialne źródła energii, alternatywne źródła dochodu na wsi, inteligentne wioski); upowszechnienie wiedzy dotyczącej zarządzania projektami z zakresu rozwoju obszarów wiejskich  </t>
  </si>
  <si>
    <t>wyjazd studyjny - element towarzyszący konkursowi na najaktywniejsze sołectwo, promocja spółdzielczości na obszarach wiejskich</t>
  </si>
  <si>
    <t>Krajowe wyjazdy  studyjne</t>
  </si>
  <si>
    <t>sołtysi, rolnicy z Mazowsza, przedstawiciele jst</t>
  </si>
  <si>
    <t>III-IV</t>
  </si>
  <si>
    <t>Uczestnicy krajowych wyjazdów  studyjnych</t>
  </si>
  <si>
    <t>minimum 15 maksimum 50</t>
  </si>
  <si>
    <t xml:space="preserve">audycje na kanale YouTube, profil w mediach społecznościowych, płatne elementy promocji w mediach społecznościowych, audycje radiowe                         </t>
  </si>
  <si>
    <t>minimum 4 maksimum 12</t>
  </si>
  <si>
    <t xml:space="preserve">Konkurs na najlepszą orkiestrę dętą Krajowej Sieci Obszarów Wiejskich w województwie mazowieckim </t>
  </si>
  <si>
    <t>popularyzacja dobrych praktyk w zakresie zachowania dziedzictwa kulturalnego poprzez kultywowanie tradycji pokoleniowej i rozwój działalności orkiestr dętych</t>
  </si>
  <si>
    <t xml:space="preserve">konkurs z nagrodami </t>
  </si>
  <si>
    <t>mieszkańcy Mazowsza, orkiestry dęte z Mazowsza, kapelmistrzowie</t>
  </si>
  <si>
    <t>minimum 200; maksimum 500</t>
  </si>
  <si>
    <t xml:space="preserve">Mapa interaktywna projektów </t>
  </si>
  <si>
    <t xml:space="preserve">rozpowszechnienie informacji nt. projektów realizowanych z PROW 2014-2020 oraz w ramach Mazowieckiego Instrumentu Aktywizacji Sołectw (MIAS Mazowsze); przykłady dobrych praktyk dotyczących pozarolniczej działalności gospodarczej na obszarach wiejskich </t>
  </si>
  <si>
    <t xml:space="preserve">informacje i publikacje w internecie </t>
  </si>
  <si>
    <t xml:space="preserve">Tytuły publikacji wydawanych w formie elektronicznej </t>
  </si>
  <si>
    <t>ogół społeczeństwa ze szczególnym uwzględnieniem mieszkańców obszarów wiejskich województwa mazowieckiego; beneficjenci i potencjalni beneficjenci środków PROW 2014-2020</t>
  </si>
  <si>
    <t xml:space="preserve">Newsletter KSOW </t>
  </si>
  <si>
    <t xml:space="preserve">rozpowszechnienie informacji nt. bieżącej działalności KSOW, przykłady dobrych praktyk </t>
  </si>
  <si>
    <t xml:space="preserve">newsletter </t>
  </si>
  <si>
    <t>minimum 5; maksimum 30</t>
  </si>
  <si>
    <t>partnerzy KSOW, beneficjenci i potencjalni beneficjenci środków UE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</si>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</sst>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/>
    <xf numFmtId="17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/>
    <xf numFmtId="17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0" xfId="0" applyFont="1"/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2:S59"/>
  <sheetViews>
    <sheetView tabSelected="1" zoomScale="70" zoomScaleNormal="70" workbookViewId="0">
      <selection activeCell="P26" sqref="P26:P54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ht="45" x14ac:dyDescent="0.25">
      <c r="A7" s="18">
        <v>1</v>
      </c>
      <c r="B7" s="18" t="s">
        <v>35</v>
      </c>
      <c r="C7" s="18">
        <v>1</v>
      </c>
      <c r="D7" s="18">
        <v>3</v>
      </c>
      <c r="E7" s="18" t="s">
        <v>36</v>
      </c>
      <c r="F7" s="18" t="s">
        <v>37</v>
      </c>
      <c r="G7" s="18" t="s">
        <v>38</v>
      </c>
      <c r="H7" s="19" t="s">
        <v>39</v>
      </c>
      <c r="I7" s="20" t="s">
        <v>40</v>
      </c>
      <c r="J7" s="18" t="s">
        <v>41</v>
      </c>
      <c r="K7" s="18" t="s">
        <v>42</v>
      </c>
      <c r="L7" s="18"/>
      <c r="M7" s="21">
        <v>300000</v>
      </c>
      <c r="N7" s="18"/>
      <c r="O7" s="21">
        <v>300000</v>
      </c>
      <c r="P7" s="18"/>
      <c r="Q7" s="18" t="s">
        <v>43</v>
      </c>
      <c r="R7" s="18" t="s">
        <v>44</v>
      </c>
    </row>
    <row r="8" spans="1:19" ht="60" x14ac:dyDescent="0.25">
      <c r="A8" s="18"/>
      <c r="B8" s="18"/>
      <c r="C8" s="18"/>
      <c r="D8" s="18"/>
      <c r="E8" s="18"/>
      <c r="F8" s="18"/>
      <c r="G8" s="18"/>
      <c r="H8" s="19" t="s">
        <v>45</v>
      </c>
      <c r="I8" s="20" t="s">
        <v>46</v>
      </c>
      <c r="J8" s="18"/>
      <c r="K8" s="18"/>
      <c r="L8" s="18"/>
      <c r="M8" s="21"/>
      <c r="N8" s="18"/>
      <c r="O8" s="21"/>
      <c r="P8" s="18"/>
      <c r="Q8" s="18"/>
      <c r="R8" s="18"/>
    </row>
    <row r="9" spans="1:19" ht="45" x14ac:dyDescent="0.25">
      <c r="A9" s="18"/>
      <c r="B9" s="18"/>
      <c r="C9" s="18"/>
      <c r="D9" s="18"/>
      <c r="E9" s="18"/>
      <c r="F9" s="18"/>
      <c r="G9" s="18"/>
      <c r="H9" s="19" t="s">
        <v>47</v>
      </c>
      <c r="I9" s="20" t="s">
        <v>48</v>
      </c>
      <c r="J9" s="18"/>
      <c r="K9" s="18"/>
      <c r="L9" s="18"/>
      <c r="M9" s="21"/>
      <c r="N9" s="18"/>
      <c r="O9" s="21"/>
      <c r="P9" s="18"/>
      <c r="Q9" s="18"/>
      <c r="R9" s="18"/>
    </row>
    <row r="10" spans="1:19" ht="90" x14ac:dyDescent="0.25">
      <c r="A10" s="18"/>
      <c r="B10" s="18"/>
      <c r="C10" s="18"/>
      <c r="D10" s="18"/>
      <c r="E10" s="18"/>
      <c r="F10" s="18"/>
      <c r="G10" s="18"/>
      <c r="H10" s="19" t="s">
        <v>49</v>
      </c>
      <c r="I10" s="20" t="s">
        <v>50</v>
      </c>
      <c r="J10" s="18"/>
      <c r="K10" s="18"/>
      <c r="L10" s="18"/>
      <c r="M10" s="21"/>
      <c r="N10" s="18"/>
      <c r="O10" s="21"/>
      <c r="P10" s="18"/>
      <c r="Q10" s="18"/>
      <c r="R10" s="18"/>
    </row>
    <row r="11" spans="1:19" x14ac:dyDescent="0.25">
      <c r="A11" s="22">
        <v>2</v>
      </c>
      <c r="B11" s="23" t="s">
        <v>51</v>
      </c>
      <c r="C11" s="23">
        <v>1</v>
      </c>
      <c r="D11" s="22">
        <v>9</v>
      </c>
      <c r="E11" s="22" t="s">
        <v>52</v>
      </c>
      <c r="F11" s="22" t="s">
        <v>53</v>
      </c>
      <c r="G11" s="22" t="s">
        <v>54</v>
      </c>
      <c r="H11" s="19" t="s">
        <v>55</v>
      </c>
      <c r="I11" s="19">
        <v>1</v>
      </c>
      <c r="J11" s="22" t="s">
        <v>56</v>
      </c>
      <c r="K11" s="23" t="s">
        <v>42</v>
      </c>
      <c r="L11" s="23"/>
      <c r="M11" s="24">
        <v>40000</v>
      </c>
      <c r="N11" s="24"/>
      <c r="O11" s="24">
        <v>40000</v>
      </c>
      <c r="P11" s="24"/>
      <c r="Q11" s="24" t="s">
        <v>43</v>
      </c>
      <c r="R11" s="24" t="s">
        <v>44</v>
      </c>
    </row>
    <row r="12" spans="1:19" ht="45" x14ac:dyDescent="0.25">
      <c r="A12" s="25"/>
      <c r="B12" s="26"/>
      <c r="C12" s="26"/>
      <c r="D12" s="27"/>
      <c r="E12" s="25"/>
      <c r="F12" s="25"/>
      <c r="G12" s="25"/>
      <c r="H12" s="19" t="s">
        <v>57</v>
      </c>
      <c r="I12" s="20" t="s">
        <v>58</v>
      </c>
      <c r="J12" s="25"/>
      <c r="K12" s="25"/>
      <c r="L12" s="25"/>
      <c r="M12" s="25"/>
      <c r="N12" s="25"/>
      <c r="O12" s="25"/>
      <c r="P12" s="25"/>
      <c r="Q12" s="27"/>
      <c r="R12" s="27"/>
    </row>
    <row r="13" spans="1:19" x14ac:dyDescent="0.25">
      <c r="A13" s="22">
        <v>3</v>
      </c>
      <c r="B13" s="23" t="s">
        <v>51</v>
      </c>
      <c r="C13" s="23">
        <v>5</v>
      </c>
      <c r="D13" s="22">
        <v>11</v>
      </c>
      <c r="E13" s="22" t="s">
        <v>59</v>
      </c>
      <c r="F13" s="22" t="s">
        <v>60</v>
      </c>
      <c r="G13" s="22" t="s">
        <v>54</v>
      </c>
      <c r="H13" s="19" t="s">
        <v>61</v>
      </c>
      <c r="I13" s="19">
        <v>1</v>
      </c>
      <c r="J13" s="22" t="s">
        <v>62</v>
      </c>
      <c r="K13" s="23" t="s">
        <v>42</v>
      </c>
      <c r="L13" s="23"/>
      <c r="M13" s="24">
        <v>33000</v>
      </c>
      <c r="N13" s="24"/>
      <c r="O13" s="24">
        <v>33000</v>
      </c>
      <c r="P13" s="24"/>
      <c r="Q13" s="24" t="s">
        <v>43</v>
      </c>
      <c r="R13" s="24" t="s">
        <v>44</v>
      </c>
    </row>
    <row r="14" spans="1:19" ht="60" x14ac:dyDescent="0.25">
      <c r="A14" s="25"/>
      <c r="B14" s="26"/>
      <c r="C14" s="26"/>
      <c r="D14" s="27"/>
      <c r="E14" s="25"/>
      <c r="F14" s="25"/>
      <c r="G14" s="27"/>
      <c r="H14" s="19" t="s">
        <v>63</v>
      </c>
      <c r="I14" s="20" t="s">
        <v>64</v>
      </c>
      <c r="J14" s="27"/>
      <c r="K14" s="25"/>
      <c r="L14" s="25"/>
      <c r="M14" s="25"/>
      <c r="N14" s="25"/>
      <c r="O14" s="25"/>
      <c r="P14" s="25"/>
      <c r="Q14" s="27"/>
      <c r="R14" s="27"/>
    </row>
    <row r="15" spans="1:19" x14ac:dyDescent="0.25">
      <c r="A15" s="22">
        <v>4</v>
      </c>
      <c r="B15" s="28" t="s">
        <v>35</v>
      </c>
      <c r="C15" s="28">
        <v>5</v>
      </c>
      <c r="D15" s="18">
        <v>11</v>
      </c>
      <c r="E15" s="22" t="s">
        <v>65</v>
      </c>
      <c r="F15" s="22" t="s">
        <v>66</v>
      </c>
      <c r="G15" s="22" t="s">
        <v>54</v>
      </c>
      <c r="H15" s="19" t="s">
        <v>55</v>
      </c>
      <c r="I15" s="19">
        <v>1</v>
      </c>
      <c r="J15" s="22" t="s">
        <v>67</v>
      </c>
      <c r="K15" s="23" t="s">
        <v>42</v>
      </c>
      <c r="L15" s="23"/>
      <c r="M15" s="24">
        <v>50000</v>
      </c>
      <c r="N15" s="24"/>
      <c r="O15" s="24">
        <v>50000</v>
      </c>
      <c r="P15" s="24"/>
      <c r="Q15" s="24" t="s">
        <v>43</v>
      </c>
      <c r="R15" s="24" t="s">
        <v>44</v>
      </c>
    </row>
    <row r="16" spans="1:19" ht="60" x14ac:dyDescent="0.25">
      <c r="A16" s="25"/>
      <c r="B16" s="28"/>
      <c r="C16" s="28"/>
      <c r="D16" s="18"/>
      <c r="E16" s="25"/>
      <c r="F16" s="25"/>
      <c r="G16" s="25"/>
      <c r="H16" s="19" t="s">
        <v>57</v>
      </c>
      <c r="I16" s="20" t="s">
        <v>68</v>
      </c>
      <c r="J16" s="25"/>
      <c r="K16" s="25"/>
      <c r="L16" s="25"/>
      <c r="M16" s="25"/>
      <c r="N16" s="25"/>
      <c r="O16" s="25"/>
      <c r="P16" s="25"/>
      <c r="Q16" s="27"/>
      <c r="R16" s="27"/>
    </row>
    <row r="17" spans="1:18" ht="105" x14ac:dyDescent="0.25">
      <c r="A17" s="19">
        <v>5</v>
      </c>
      <c r="B17" s="19" t="s">
        <v>69</v>
      </c>
      <c r="C17" s="19">
        <v>2</v>
      </c>
      <c r="D17" s="19">
        <v>12</v>
      </c>
      <c r="E17" s="19" t="s">
        <v>70</v>
      </c>
      <c r="F17" s="19" t="s">
        <v>71</v>
      </c>
      <c r="G17" s="19" t="s">
        <v>72</v>
      </c>
      <c r="H17" s="19" t="s">
        <v>73</v>
      </c>
      <c r="I17" s="20" t="s">
        <v>74</v>
      </c>
      <c r="J17" s="19" t="s">
        <v>75</v>
      </c>
      <c r="K17" s="29" t="s">
        <v>76</v>
      </c>
      <c r="L17" s="29"/>
      <c r="M17" s="30">
        <v>30000</v>
      </c>
      <c r="N17" s="30"/>
      <c r="O17" s="30">
        <v>30000</v>
      </c>
      <c r="P17" s="30"/>
      <c r="Q17" s="30" t="s">
        <v>43</v>
      </c>
      <c r="R17" s="30" t="s">
        <v>44</v>
      </c>
    </row>
    <row r="18" spans="1:18" ht="105" x14ac:dyDescent="0.25">
      <c r="A18" s="31">
        <v>6</v>
      </c>
      <c r="B18" s="31" t="s">
        <v>69</v>
      </c>
      <c r="C18" s="31">
        <v>1</v>
      </c>
      <c r="D18" s="31">
        <v>13</v>
      </c>
      <c r="E18" s="31" t="s">
        <v>77</v>
      </c>
      <c r="F18" s="31" t="s">
        <v>78</v>
      </c>
      <c r="G18" s="31" t="s">
        <v>72</v>
      </c>
      <c r="H18" s="19" t="s">
        <v>79</v>
      </c>
      <c r="I18" s="20" t="s">
        <v>80</v>
      </c>
      <c r="J18" s="31" t="s">
        <v>81</v>
      </c>
      <c r="K18" s="31" t="s">
        <v>76</v>
      </c>
      <c r="L18" s="31"/>
      <c r="M18" s="32">
        <v>23000</v>
      </c>
      <c r="N18" s="31"/>
      <c r="O18" s="32">
        <v>23000</v>
      </c>
      <c r="P18" s="31"/>
      <c r="Q18" s="32" t="s">
        <v>43</v>
      </c>
      <c r="R18" s="32" t="s">
        <v>44</v>
      </c>
    </row>
    <row r="19" spans="1:18" ht="45" x14ac:dyDescent="0.25">
      <c r="A19" s="18">
        <v>7</v>
      </c>
      <c r="B19" s="28" t="s">
        <v>51</v>
      </c>
      <c r="C19" s="28">
        <v>1</v>
      </c>
      <c r="D19" s="18">
        <v>9</v>
      </c>
      <c r="E19" s="18" t="s">
        <v>82</v>
      </c>
      <c r="F19" s="18" t="s">
        <v>83</v>
      </c>
      <c r="G19" s="18" t="s">
        <v>84</v>
      </c>
      <c r="H19" s="33" t="s">
        <v>47</v>
      </c>
      <c r="I19" s="33" t="s">
        <v>85</v>
      </c>
      <c r="J19" s="18" t="s">
        <v>86</v>
      </c>
      <c r="K19" s="28" t="s">
        <v>76</v>
      </c>
      <c r="L19" s="28"/>
      <c r="M19" s="21">
        <v>254000</v>
      </c>
      <c r="N19" s="21"/>
      <c r="O19" s="21">
        <v>254000</v>
      </c>
      <c r="P19" s="21"/>
      <c r="Q19" s="21" t="s">
        <v>43</v>
      </c>
      <c r="R19" s="21" t="s">
        <v>44</v>
      </c>
    </row>
    <row r="20" spans="1:18" ht="90" x14ac:dyDescent="0.25">
      <c r="A20" s="18"/>
      <c r="B20" s="28"/>
      <c r="C20" s="28"/>
      <c r="D20" s="18"/>
      <c r="E20" s="18"/>
      <c r="F20" s="18"/>
      <c r="G20" s="18"/>
      <c r="H20" s="19" t="s">
        <v>49</v>
      </c>
      <c r="I20" s="20" t="s">
        <v>50</v>
      </c>
      <c r="J20" s="18"/>
      <c r="K20" s="28"/>
      <c r="L20" s="28"/>
      <c r="M20" s="21"/>
      <c r="N20" s="21"/>
      <c r="O20" s="21"/>
      <c r="P20" s="21"/>
      <c r="Q20" s="21"/>
      <c r="R20" s="21"/>
    </row>
    <row r="21" spans="1:18" ht="45" x14ac:dyDescent="0.25">
      <c r="A21" s="18"/>
      <c r="B21" s="28"/>
      <c r="C21" s="28"/>
      <c r="D21" s="18"/>
      <c r="E21" s="18"/>
      <c r="F21" s="18"/>
      <c r="G21" s="18"/>
      <c r="H21" s="19" t="s">
        <v>39</v>
      </c>
      <c r="I21" s="20" t="s">
        <v>87</v>
      </c>
      <c r="J21" s="18"/>
      <c r="K21" s="28"/>
      <c r="L21" s="28"/>
      <c r="M21" s="21"/>
      <c r="N21" s="21"/>
      <c r="O21" s="21"/>
      <c r="P21" s="21"/>
      <c r="Q21" s="21"/>
      <c r="R21" s="21"/>
    </row>
    <row r="22" spans="1:18" ht="60" x14ac:dyDescent="0.25">
      <c r="A22" s="18"/>
      <c r="B22" s="28"/>
      <c r="C22" s="28"/>
      <c r="D22" s="18"/>
      <c r="E22" s="18"/>
      <c r="F22" s="18"/>
      <c r="G22" s="18"/>
      <c r="H22" s="19" t="s">
        <v>45</v>
      </c>
      <c r="I22" s="20" t="s">
        <v>88</v>
      </c>
      <c r="J22" s="18"/>
      <c r="K22" s="28"/>
      <c r="L22" s="28"/>
      <c r="M22" s="21"/>
      <c r="N22" s="21"/>
      <c r="O22" s="21"/>
      <c r="P22" s="21"/>
      <c r="Q22" s="21"/>
      <c r="R22" s="21"/>
    </row>
    <row r="23" spans="1:18" ht="45" x14ac:dyDescent="0.25">
      <c r="A23" s="34"/>
      <c r="B23" s="28"/>
      <c r="C23" s="28"/>
      <c r="D23" s="18"/>
      <c r="E23" s="34"/>
      <c r="F23" s="34"/>
      <c r="G23" s="34"/>
      <c r="H23" s="19" t="s">
        <v>79</v>
      </c>
      <c r="I23" s="19">
        <v>0</v>
      </c>
      <c r="J23" s="34"/>
      <c r="K23" s="34"/>
      <c r="L23" s="34"/>
      <c r="M23" s="34"/>
      <c r="N23" s="34"/>
      <c r="O23" s="34"/>
      <c r="P23" s="34"/>
      <c r="Q23" s="18"/>
      <c r="R23" s="18"/>
    </row>
    <row r="24" spans="1:18" ht="45" x14ac:dyDescent="0.25">
      <c r="A24" s="34"/>
      <c r="B24" s="28"/>
      <c r="C24" s="28"/>
      <c r="D24" s="18"/>
      <c r="E24" s="34"/>
      <c r="F24" s="34"/>
      <c r="G24" s="34"/>
      <c r="H24" s="19" t="s">
        <v>89</v>
      </c>
      <c r="I24" s="19">
        <v>0</v>
      </c>
      <c r="J24" s="34"/>
      <c r="K24" s="34"/>
      <c r="L24" s="34"/>
      <c r="M24" s="34"/>
      <c r="N24" s="34"/>
      <c r="O24" s="34"/>
      <c r="P24" s="34"/>
      <c r="Q24" s="18"/>
      <c r="R24" s="18"/>
    </row>
    <row r="25" spans="1:18" ht="75" x14ac:dyDescent="0.25">
      <c r="A25" s="34"/>
      <c r="B25" s="28"/>
      <c r="C25" s="28"/>
      <c r="D25" s="18"/>
      <c r="E25" s="34"/>
      <c r="F25" s="34"/>
      <c r="G25" s="34"/>
      <c r="H25" s="19" t="s">
        <v>90</v>
      </c>
      <c r="I25" s="19">
        <v>0</v>
      </c>
      <c r="J25" s="34"/>
      <c r="K25" s="34"/>
      <c r="L25" s="34"/>
      <c r="M25" s="34"/>
      <c r="N25" s="34"/>
      <c r="O25" s="34"/>
      <c r="P25" s="34"/>
      <c r="Q25" s="18"/>
      <c r="R25" s="18"/>
    </row>
    <row r="26" spans="1:18" ht="30" x14ac:dyDescent="0.25">
      <c r="A26" s="23">
        <v>8</v>
      </c>
      <c r="B26" s="22" t="s">
        <v>91</v>
      </c>
      <c r="C26" s="23">
        <v>1</v>
      </c>
      <c r="D26" s="22">
        <v>3</v>
      </c>
      <c r="E26" s="22" t="s">
        <v>92</v>
      </c>
      <c r="F26" s="22" t="s">
        <v>93</v>
      </c>
      <c r="G26" s="22" t="s">
        <v>94</v>
      </c>
      <c r="H26" s="19" t="s">
        <v>95</v>
      </c>
      <c r="I26" s="20" t="s">
        <v>96</v>
      </c>
      <c r="J26" s="22" t="s">
        <v>97</v>
      </c>
      <c r="K26" s="35"/>
      <c r="L26" s="35" t="s">
        <v>76</v>
      </c>
      <c r="M26" s="36"/>
      <c r="N26" s="36">
        <v>160000</v>
      </c>
      <c r="O26" s="36"/>
      <c r="P26" s="36">
        <v>160000</v>
      </c>
      <c r="Q26" s="22" t="s">
        <v>43</v>
      </c>
      <c r="R26" s="22" t="s">
        <v>44</v>
      </c>
    </row>
    <row r="27" spans="1:18" ht="60" x14ac:dyDescent="0.25">
      <c r="A27" s="26"/>
      <c r="B27" s="27"/>
      <c r="C27" s="26"/>
      <c r="D27" s="27"/>
      <c r="E27" s="27"/>
      <c r="F27" s="27"/>
      <c r="G27" s="27"/>
      <c r="H27" s="19" t="s">
        <v>98</v>
      </c>
      <c r="I27" s="20" t="s">
        <v>99</v>
      </c>
      <c r="J27" s="27"/>
      <c r="K27" s="27"/>
      <c r="L27" s="27"/>
      <c r="M27" s="26"/>
      <c r="N27" s="26"/>
      <c r="O27" s="26"/>
      <c r="P27" s="26"/>
      <c r="Q27" s="27"/>
      <c r="R27" s="27"/>
    </row>
    <row r="28" spans="1:18" ht="45" x14ac:dyDescent="0.25">
      <c r="A28" s="18">
        <v>9</v>
      </c>
      <c r="B28" s="22" t="s">
        <v>35</v>
      </c>
      <c r="C28" s="22">
        <v>2</v>
      </c>
      <c r="D28" s="22">
        <v>3</v>
      </c>
      <c r="E28" s="18" t="s">
        <v>36</v>
      </c>
      <c r="F28" s="18" t="s">
        <v>37</v>
      </c>
      <c r="G28" s="18" t="s">
        <v>100</v>
      </c>
      <c r="H28" s="33" t="s">
        <v>47</v>
      </c>
      <c r="I28" s="33" t="s">
        <v>85</v>
      </c>
      <c r="J28" s="18" t="s">
        <v>41</v>
      </c>
      <c r="K28" s="18"/>
      <c r="L28" s="18" t="s">
        <v>42</v>
      </c>
      <c r="M28" s="21"/>
      <c r="N28" s="21">
        <v>200000</v>
      </c>
      <c r="O28" s="21"/>
      <c r="P28" s="21">
        <v>200000</v>
      </c>
      <c r="Q28" s="18" t="s">
        <v>43</v>
      </c>
      <c r="R28" s="18" t="s">
        <v>44</v>
      </c>
    </row>
    <row r="29" spans="1:18" ht="90" x14ac:dyDescent="0.25">
      <c r="A29" s="18"/>
      <c r="B29" s="37"/>
      <c r="C29" s="37"/>
      <c r="D29" s="37"/>
      <c r="E29" s="18"/>
      <c r="F29" s="18"/>
      <c r="G29" s="18"/>
      <c r="H29" s="19" t="s">
        <v>49</v>
      </c>
      <c r="I29" s="20" t="s">
        <v>50</v>
      </c>
      <c r="J29" s="18"/>
      <c r="K29" s="18"/>
      <c r="L29" s="18"/>
      <c r="M29" s="21"/>
      <c r="N29" s="21"/>
      <c r="O29" s="21"/>
      <c r="P29" s="21"/>
      <c r="Q29" s="18"/>
      <c r="R29" s="18"/>
    </row>
    <row r="30" spans="1:18" ht="45" x14ac:dyDescent="0.25">
      <c r="A30" s="18"/>
      <c r="B30" s="37"/>
      <c r="C30" s="37"/>
      <c r="D30" s="37"/>
      <c r="E30" s="18"/>
      <c r="F30" s="18"/>
      <c r="G30" s="18"/>
      <c r="H30" s="19" t="s">
        <v>39</v>
      </c>
      <c r="I30" s="20" t="s">
        <v>101</v>
      </c>
      <c r="J30" s="18"/>
      <c r="K30" s="18"/>
      <c r="L30" s="18"/>
      <c r="M30" s="21"/>
      <c r="N30" s="21"/>
      <c r="O30" s="21"/>
      <c r="P30" s="21"/>
      <c r="Q30" s="18"/>
      <c r="R30" s="18"/>
    </row>
    <row r="31" spans="1:18" ht="60" x14ac:dyDescent="0.25">
      <c r="A31" s="22"/>
      <c r="B31" s="37"/>
      <c r="C31" s="37"/>
      <c r="D31" s="37"/>
      <c r="E31" s="22"/>
      <c r="F31" s="22"/>
      <c r="G31" s="22"/>
      <c r="H31" s="31" t="s">
        <v>45</v>
      </c>
      <c r="I31" s="38" t="s">
        <v>102</v>
      </c>
      <c r="J31" s="22"/>
      <c r="K31" s="22"/>
      <c r="L31" s="22"/>
      <c r="M31" s="24"/>
      <c r="N31" s="24"/>
      <c r="O31" s="24"/>
      <c r="P31" s="24"/>
      <c r="Q31" s="22"/>
      <c r="R31" s="22"/>
    </row>
    <row r="32" spans="1:18" ht="45" x14ac:dyDescent="0.25">
      <c r="A32" s="23">
        <v>10</v>
      </c>
      <c r="B32" s="22" t="s">
        <v>35</v>
      </c>
      <c r="C32" s="23">
        <v>2</v>
      </c>
      <c r="D32" s="22">
        <v>3</v>
      </c>
      <c r="E32" s="22" t="s">
        <v>103</v>
      </c>
      <c r="F32" s="22" t="s">
        <v>104</v>
      </c>
      <c r="G32" s="22" t="s">
        <v>105</v>
      </c>
      <c r="H32" s="19" t="s">
        <v>39</v>
      </c>
      <c r="I32" s="20" t="s">
        <v>106</v>
      </c>
      <c r="J32" s="22" t="s">
        <v>107</v>
      </c>
      <c r="K32" s="35"/>
      <c r="L32" s="35" t="s">
        <v>76</v>
      </c>
      <c r="M32" s="36"/>
      <c r="N32" s="36">
        <v>40000</v>
      </c>
      <c r="O32" s="36"/>
      <c r="P32" s="36">
        <v>40000</v>
      </c>
      <c r="Q32" s="22" t="s">
        <v>43</v>
      </c>
      <c r="R32" s="22" t="s">
        <v>44</v>
      </c>
    </row>
    <row r="33" spans="1:18" ht="60" x14ac:dyDescent="0.25">
      <c r="A33" s="26"/>
      <c r="B33" s="27"/>
      <c r="C33" s="26"/>
      <c r="D33" s="27"/>
      <c r="E33" s="27"/>
      <c r="F33" s="27"/>
      <c r="G33" s="27"/>
      <c r="H33" s="19" t="s">
        <v>45</v>
      </c>
      <c r="I33" s="20" t="s">
        <v>108</v>
      </c>
      <c r="J33" s="27"/>
      <c r="K33" s="27"/>
      <c r="L33" s="27"/>
      <c r="M33" s="26"/>
      <c r="N33" s="26"/>
      <c r="O33" s="26"/>
      <c r="P33" s="26"/>
      <c r="Q33" s="27"/>
      <c r="R33" s="27"/>
    </row>
    <row r="34" spans="1:18" ht="45" x14ac:dyDescent="0.25">
      <c r="A34" s="23">
        <v>11</v>
      </c>
      <c r="B34" s="23" t="s">
        <v>35</v>
      </c>
      <c r="C34" s="23">
        <v>5</v>
      </c>
      <c r="D34" s="22">
        <v>4</v>
      </c>
      <c r="E34" s="22" t="s">
        <v>109</v>
      </c>
      <c r="F34" s="22" t="s">
        <v>110</v>
      </c>
      <c r="G34" s="22" t="s">
        <v>111</v>
      </c>
      <c r="H34" s="19" t="s">
        <v>112</v>
      </c>
      <c r="I34" s="20" t="s">
        <v>113</v>
      </c>
      <c r="J34" s="22" t="s">
        <v>114</v>
      </c>
      <c r="K34" s="35"/>
      <c r="L34" s="35" t="s">
        <v>76</v>
      </c>
      <c r="M34" s="36"/>
      <c r="N34" s="36">
        <v>10000</v>
      </c>
      <c r="O34" s="36"/>
      <c r="P34" s="36">
        <v>10000</v>
      </c>
      <c r="Q34" s="24" t="s">
        <v>43</v>
      </c>
      <c r="R34" s="24" t="s">
        <v>44</v>
      </c>
    </row>
    <row r="35" spans="1:18" ht="60" x14ac:dyDescent="0.25">
      <c r="A35" s="26"/>
      <c r="B35" s="26"/>
      <c r="C35" s="26"/>
      <c r="D35" s="27"/>
      <c r="E35" s="27"/>
      <c r="F35" s="27"/>
      <c r="G35" s="27"/>
      <c r="H35" s="19" t="s">
        <v>115</v>
      </c>
      <c r="I35" s="20" t="s">
        <v>116</v>
      </c>
      <c r="J35" s="27"/>
      <c r="K35" s="27"/>
      <c r="L35" s="27"/>
      <c r="M35" s="26"/>
      <c r="N35" s="26"/>
      <c r="O35" s="26"/>
      <c r="P35" s="26"/>
      <c r="Q35" s="27"/>
      <c r="R35" s="27"/>
    </row>
    <row r="36" spans="1:18" ht="45" x14ac:dyDescent="0.25">
      <c r="A36" s="22">
        <v>12</v>
      </c>
      <c r="B36" s="22" t="s">
        <v>35</v>
      </c>
      <c r="C36" s="22">
        <v>1</v>
      </c>
      <c r="D36" s="22">
        <v>6</v>
      </c>
      <c r="E36" s="22" t="s">
        <v>117</v>
      </c>
      <c r="F36" s="22" t="s">
        <v>118</v>
      </c>
      <c r="G36" s="22" t="s">
        <v>111</v>
      </c>
      <c r="H36" s="19" t="s">
        <v>112</v>
      </c>
      <c r="I36" s="29">
        <v>1</v>
      </c>
      <c r="J36" s="22" t="s">
        <v>119</v>
      </c>
      <c r="K36" s="23"/>
      <c r="L36" s="23" t="s">
        <v>42</v>
      </c>
      <c r="M36" s="24"/>
      <c r="N36" s="24">
        <v>10000</v>
      </c>
      <c r="O36" s="24"/>
      <c r="P36" s="24">
        <v>10000</v>
      </c>
      <c r="Q36" s="24" t="s">
        <v>43</v>
      </c>
      <c r="R36" s="24" t="s">
        <v>44</v>
      </c>
    </row>
    <row r="37" spans="1:18" ht="60" x14ac:dyDescent="0.25">
      <c r="A37" s="39"/>
      <c r="B37" s="39"/>
      <c r="C37" s="39"/>
      <c r="D37" s="39"/>
      <c r="E37" s="39"/>
      <c r="F37" s="39"/>
      <c r="G37" s="39"/>
      <c r="H37" s="19" t="s">
        <v>115</v>
      </c>
      <c r="I37" s="20" t="s">
        <v>120</v>
      </c>
      <c r="J37" s="39"/>
      <c r="K37" s="39"/>
      <c r="L37" s="39"/>
      <c r="M37" s="39"/>
      <c r="N37" s="39"/>
      <c r="O37" s="39"/>
      <c r="P37" s="39"/>
      <c r="Q37" s="37"/>
      <c r="R37" s="37"/>
    </row>
    <row r="38" spans="1:18" ht="45" x14ac:dyDescent="0.25">
      <c r="A38" s="25"/>
      <c r="B38" s="25"/>
      <c r="C38" s="25"/>
      <c r="D38" s="25"/>
      <c r="E38" s="25"/>
      <c r="F38" s="25"/>
      <c r="G38" s="25"/>
      <c r="H38" s="40" t="s">
        <v>121</v>
      </c>
      <c r="I38" s="20" t="s">
        <v>120</v>
      </c>
      <c r="J38" s="25"/>
      <c r="K38" s="25"/>
      <c r="L38" s="25"/>
      <c r="M38" s="25"/>
      <c r="N38" s="25"/>
      <c r="O38" s="25"/>
      <c r="P38" s="25"/>
      <c r="Q38" s="27"/>
      <c r="R38" s="27"/>
    </row>
    <row r="39" spans="1:18" x14ac:dyDescent="0.25">
      <c r="A39" s="22">
        <v>13</v>
      </c>
      <c r="B39" s="23" t="s">
        <v>51</v>
      </c>
      <c r="C39" s="23">
        <v>1</v>
      </c>
      <c r="D39" s="22">
        <v>9</v>
      </c>
      <c r="E39" s="22" t="s">
        <v>52</v>
      </c>
      <c r="F39" s="22" t="s">
        <v>53</v>
      </c>
      <c r="G39" s="22" t="s">
        <v>54</v>
      </c>
      <c r="H39" s="19" t="s">
        <v>55</v>
      </c>
      <c r="I39" s="19">
        <v>1</v>
      </c>
      <c r="J39" s="22" t="s">
        <v>56</v>
      </c>
      <c r="K39" s="23"/>
      <c r="L39" s="23" t="s">
        <v>42</v>
      </c>
      <c r="M39" s="24"/>
      <c r="N39" s="24">
        <v>35000</v>
      </c>
      <c r="O39" s="24"/>
      <c r="P39" s="24">
        <v>35000</v>
      </c>
      <c r="Q39" s="24" t="s">
        <v>43</v>
      </c>
      <c r="R39" s="24" t="s">
        <v>44</v>
      </c>
    </row>
    <row r="40" spans="1:18" ht="45" x14ac:dyDescent="0.25">
      <c r="A40" s="25"/>
      <c r="B40" s="26"/>
      <c r="C40" s="26"/>
      <c r="D40" s="27"/>
      <c r="E40" s="25"/>
      <c r="F40" s="25"/>
      <c r="G40" s="25"/>
      <c r="H40" s="19" t="s">
        <v>57</v>
      </c>
      <c r="I40" s="20" t="s">
        <v>58</v>
      </c>
      <c r="J40" s="25"/>
      <c r="K40" s="25"/>
      <c r="L40" s="25"/>
      <c r="M40" s="25"/>
      <c r="N40" s="25"/>
      <c r="O40" s="25"/>
      <c r="P40" s="25"/>
      <c r="Q40" s="27"/>
      <c r="R40" s="27"/>
    </row>
    <row r="41" spans="1:18" ht="30" x14ac:dyDescent="0.25">
      <c r="A41" s="22">
        <v>14</v>
      </c>
      <c r="B41" s="28" t="s">
        <v>35</v>
      </c>
      <c r="C41" s="28">
        <v>1</v>
      </c>
      <c r="D41" s="18">
        <v>9</v>
      </c>
      <c r="E41" s="18" t="s">
        <v>122</v>
      </c>
      <c r="F41" s="22" t="s">
        <v>123</v>
      </c>
      <c r="G41" s="22" t="s">
        <v>124</v>
      </c>
      <c r="H41" s="19" t="s">
        <v>125</v>
      </c>
      <c r="I41" s="41">
        <v>1</v>
      </c>
      <c r="J41" s="18" t="s">
        <v>126</v>
      </c>
      <c r="K41" s="23"/>
      <c r="L41" s="23" t="s">
        <v>127</v>
      </c>
      <c r="M41" s="24"/>
      <c r="N41" s="24">
        <v>50000</v>
      </c>
      <c r="O41" s="24"/>
      <c r="P41" s="24">
        <v>50000</v>
      </c>
      <c r="Q41" s="24" t="s">
        <v>43</v>
      </c>
      <c r="R41" s="24" t="s">
        <v>44</v>
      </c>
    </row>
    <row r="42" spans="1:18" ht="45" x14ac:dyDescent="0.25">
      <c r="A42" s="25"/>
      <c r="B42" s="28"/>
      <c r="C42" s="28"/>
      <c r="D42" s="18"/>
      <c r="E42" s="18"/>
      <c r="F42" s="25"/>
      <c r="G42" s="25"/>
      <c r="H42" s="19" t="s">
        <v>128</v>
      </c>
      <c r="I42" s="20" t="s">
        <v>129</v>
      </c>
      <c r="J42" s="18"/>
      <c r="K42" s="25"/>
      <c r="L42" s="25"/>
      <c r="M42" s="25"/>
      <c r="N42" s="25"/>
      <c r="O42" s="25"/>
      <c r="P42" s="25"/>
      <c r="Q42" s="27"/>
      <c r="R42" s="27"/>
    </row>
    <row r="43" spans="1:18" ht="45" x14ac:dyDescent="0.25">
      <c r="A43" s="18">
        <v>15</v>
      </c>
      <c r="B43" s="28" t="s">
        <v>51</v>
      </c>
      <c r="C43" s="28">
        <v>1</v>
      </c>
      <c r="D43" s="18">
        <v>9</v>
      </c>
      <c r="E43" s="18" t="s">
        <v>82</v>
      </c>
      <c r="F43" s="18" t="s">
        <v>83</v>
      </c>
      <c r="G43" s="18" t="s">
        <v>130</v>
      </c>
      <c r="H43" s="33" t="s">
        <v>47</v>
      </c>
      <c r="I43" s="33" t="s">
        <v>85</v>
      </c>
      <c r="J43" s="18" t="s">
        <v>86</v>
      </c>
      <c r="K43" s="28"/>
      <c r="L43" s="28" t="s">
        <v>76</v>
      </c>
      <c r="M43" s="21"/>
      <c r="N43" s="21">
        <v>130000</v>
      </c>
      <c r="O43" s="21"/>
      <c r="P43" s="21">
        <v>130000</v>
      </c>
      <c r="Q43" s="21" t="s">
        <v>43</v>
      </c>
      <c r="R43" s="21" t="s">
        <v>44</v>
      </c>
    </row>
    <row r="44" spans="1:18" ht="90" x14ac:dyDescent="0.25">
      <c r="A44" s="18"/>
      <c r="B44" s="28"/>
      <c r="C44" s="28"/>
      <c r="D44" s="18"/>
      <c r="E44" s="18"/>
      <c r="F44" s="18"/>
      <c r="G44" s="18"/>
      <c r="H44" s="19" t="s">
        <v>49</v>
      </c>
      <c r="I44" s="20" t="s">
        <v>50</v>
      </c>
      <c r="J44" s="18"/>
      <c r="K44" s="28"/>
      <c r="L44" s="28"/>
      <c r="M44" s="21"/>
      <c r="N44" s="21"/>
      <c r="O44" s="21"/>
      <c r="P44" s="21"/>
      <c r="Q44" s="21"/>
      <c r="R44" s="21"/>
    </row>
    <row r="45" spans="1:18" ht="45" x14ac:dyDescent="0.25">
      <c r="A45" s="18"/>
      <c r="B45" s="28"/>
      <c r="C45" s="28"/>
      <c r="D45" s="18"/>
      <c r="E45" s="18"/>
      <c r="F45" s="18"/>
      <c r="G45" s="18"/>
      <c r="H45" s="19" t="s">
        <v>39</v>
      </c>
      <c r="I45" s="20" t="s">
        <v>131</v>
      </c>
      <c r="J45" s="18"/>
      <c r="K45" s="28"/>
      <c r="L45" s="28"/>
      <c r="M45" s="21"/>
      <c r="N45" s="21"/>
      <c r="O45" s="21"/>
      <c r="P45" s="21"/>
      <c r="Q45" s="21"/>
      <c r="R45" s="21"/>
    </row>
    <row r="46" spans="1:18" ht="60" x14ac:dyDescent="0.25">
      <c r="A46" s="18"/>
      <c r="B46" s="28"/>
      <c r="C46" s="28"/>
      <c r="D46" s="18"/>
      <c r="E46" s="18"/>
      <c r="F46" s="18"/>
      <c r="G46" s="18"/>
      <c r="H46" s="19" t="s">
        <v>45</v>
      </c>
      <c r="I46" s="20" t="s">
        <v>88</v>
      </c>
      <c r="J46" s="18"/>
      <c r="K46" s="28"/>
      <c r="L46" s="28"/>
      <c r="M46" s="21"/>
      <c r="N46" s="21"/>
      <c r="O46" s="21"/>
      <c r="P46" s="21"/>
      <c r="Q46" s="21"/>
      <c r="R46" s="21"/>
    </row>
    <row r="47" spans="1:18" x14ac:dyDescent="0.25">
      <c r="A47" s="22">
        <v>16</v>
      </c>
      <c r="B47" s="23" t="s">
        <v>51</v>
      </c>
      <c r="C47" s="23">
        <v>5</v>
      </c>
      <c r="D47" s="22">
        <v>11</v>
      </c>
      <c r="E47" s="22" t="s">
        <v>59</v>
      </c>
      <c r="F47" s="22" t="s">
        <v>60</v>
      </c>
      <c r="G47" s="22" t="s">
        <v>54</v>
      </c>
      <c r="H47" s="19" t="s">
        <v>61</v>
      </c>
      <c r="I47" s="19">
        <v>1</v>
      </c>
      <c r="J47" s="22" t="s">
        <v>62</v>
      </c>
      <c r="K47" s="23"/>
      <c r="L47" s="23" t="s">
        <v>42</v>
      </c>
      <c r="M47" s="24"/>
      <c r="N47" s="24">
        <v>35000</v>
      </c>
      <c r="O47" s="24"/>
      <c r="P47" s="24">
        <v>35000</v>
      </c>
      <c r="Q47" s="24" t="s">
        <v>43</v>
      </c>
      <c r="R47" s="24" t="s">
        <v>44</v>
      </c>
    </row>
    <row r="48" spans="1:18" ht="60" x14ac:dyDescent="0.25">
      <c r="A48" s="25"/>
      <c r="B48" s="26"/>
      <c r="C48" s="26"/>
      <c r="D48" s="27"/>
      <c r="E48" s="25"/>
      <c r="F48" s="25"/>
      <c r="G48" s="27"/>
      <c r="H48" s="19" t="s">
        <v>63</v>
      </c>
      <c r="I48" s="20" t="s">
        <v>64</v>
      </c>
      <c r="J48" s="27"/>
      <c r="K48" s="25"/>
      <c r="L48" s="25"/>
      <c r="M48" s="25"/>
      <c r="N48" s="25"/>
      <c r="O48" s="25"/>
      <c r="P48" s="25"/>
      <c r="Q48" s="27"/>
      <c r="R48" s="27"/>
    </row>
    <row r="49" spans="1:18" x14ac:dyDescent="0.25">
      <c r="A49" s="18">
        <v>17</v>
      </c>
      <c r="B49" s="28" t="s">
        <v>51</v>
      </c>
      <c r="C49" s="28">
        <v>5</v>
      </c>
      <c r="D49" s="18">
        <v>11</v>
      </c>
      <c r="E49" s="18" t="s">
        <v>132</v>
      </c>
      <c r="F49" s="18" t="s">
        <v>133</v>
      </c>
      <c r="G49" s="18" t="s">
        <v>134</v>
      </c>
      <c r="H49" s="19" t="s">
        <v>61</v>
      </c>
      <c r="I49" s="19">
        <v>1</v>
      </c>
      <c r="J49" s="18" t="s">
        <v>135</v>
      </c>
      <c r="K49" s="28"/>
      <c r="L49" s="28" t="s">
        <v>42</v>
      </c>
      <c r="M49" s="21"/>
      <c r="N49" s="21">
        <v>50000</v>
      </c>
      <c r="O49" s="21"/>
      <c r="P49" s="21">
        <v>50000</v>
      </c>
      <c r="Q49" s="21" t="s">
        <v>43</v>
      </c>
      <c r="R49" s="21" t="s">
        <v>44</v>
      </c>
    </row>
    <row r="50" spans="1:18" ht="60" x14ac:dyDescent="0.25">
      <c r="A50" s="34"/>
      <c r="B50" s="28"/>
      <c r="C50" s="28"/>
      <c r="D50" s="18"/>
      <c r="E50" s="34"/>
      <c r="F50" s="34"/>
      <c r="G50" s="34"/>
      <c r="H50" s="19" t="s">
        <v>57</v>
      </c>
      <c r="I50" s="20" t="s">
        <v>136</v>
      </c>
      <c r="J50" s="34"/>
      <c r="K50" s="34"/>
      <c r="L50" s="34"/>
      <c r="M50" s="34"/>
      <c r="N50" s="21"/>
      <c r="O50" s="34"/>
      <c r="P50" s="34"/>
      <c r="Q50" s="18"/>
      <c r="R50" s="18"/>
    </row>
    <row r="51" spans="1:18" x14ac:dyDescent="0.25">
      <c r="A51" s="22">
        <v>18</v>
      </c>
      <c r="B51" s="28" t="s">
        <v>35</v>
      </c>
      <c r="C51" s="28">
        <v>5</v>
      </c>
      <c r="D51" s="18">
        <v>11</v>
      </c>
      <c r="E51" s="22" t="s">
        <v>65</v>
      </c>
      <c r="F51" s="22" t="s">
        <v>66</v>
      </c>
      <c r="G51" s="22" t="s">
        <v>54</v>
      </c>
      <c r="H51" s="19" t="s">
        <v>55</v>
      </c>
      <c r="I51" s="20" t="s">
        <v>113</v>
      </c>
      <c r="J51" s="22" t="s">
        <v>67</v>
      </c>
      <c r="K51" s="23"/>
      <c r="L51" s="23" t="s">
        <v>42</v>
      </c>
      <c r="M51" s="24"/>
      <c r="N51" s="24">
        <v>35000</v>
      </c>
      <c r="O51" s="24"/>
      <c r="P51" s="24">
        <v>35000</v>
      </c>
      <c r="Q51" s="24" t="s">
        <v>43</v>
      </c>
      <c r="R51" s="24" t="s">
        <v>44</v>
      </c>
    </row>
    <row r="52" spans="1:18" ht="60" x14ac:dyDescent="0.25">
      <c r="A52" s="25"/>
      <c r="B52" s="28"/>
      <c r="C52" s="28"/>
      <c r="D52" s="18"/>
      <c r="E52" s="25"/>
      <c r="F52" s="25"/>
      <c r="G52" s="25"/>
      <c r="H52" s="19" t="s">
        <v>57</v>
      </c>
      <c r="I52" s="20" t="s">
        <v>68</v>
      </c>
      <c r="J52" s="25"/>
      <c r="K52" s="25"/>
      <c r="L52" s="25"/>
      <c r="M52" s="25"/>
      <c r="N52" s="25"/>
      <c r="O52" s="25"/>
      <c r="P52" s="25"/>
      <c r="Q52" s="27"/>
      <c r="R52" s="27"/>
    </row>
    <row r="53" spans="1:18" ht="105" x14ac:dyDescent="0.25">
      <c r="A53" s="19">
        <v>19</v>
      </c>
      <c r="B53" s="19" t="s">
        <v>35</v>
      </c>
      <c r="C53" s="19">
        <v>2</v>
      </c>
      <c r="D53" s="19">
        <v>12</v>
      </c>
      <c r="E53" s="19" t="s">
        <v>137</v>
      </c>
      <c r="F53" s="19" t="s">
        <v>138</v>
      </c>
      <c r="G53" s="19" t="s">
        <v>139</v>
      </c>
      <c r="H53" s="19" t="s">
        <v>140</v>
      </c>
      <c r="I53" s="20" t="s">
        <v>113</v>
      </c>
      <c r="J53" s="19" t="s">
        <v>141</v>
      </c>
      <c r="K53" s="29"/>
      <c r="L53" s="29" t="s">
        <v>42</v>
      </c>
      <c r="M53" s="30"/>
      <c r="N53" s="30">
        <v>40000</v>
      </c>
      <c r="O53" s="30"/>
      <c r="P53" s="30">
        <v>40000</v>
      </c>
      <c r="Q53" s="30" t="s">
        <v>43</v>
      </c>
      <c r="R53" s="30" t="s">
        <v>44</v>
      </c>
    </row>
    <row r="54" spans="1:18" ht="60" x14ac:dyDescent="0.25">
      <c r="A54" s="42">
        <v>20</v>
      </c>
      <c r="B54" s="31" t="s">
        <v>35</v>
      </c>
      <c r="C54" s="42">
        <v>2</v>
      </c>
      <c r="D54" s="31">
        <v>3</v>
      </c>
      <c r="E54" s="31" t="s">
        <v>142</v>
      </c>
      <c r="F54" s="31" t="s">
        <v>143</v>
      </c>
      <c r="G54" s="31" t="s">
        <v>144</v>
      </c>
      <c r="H54" s="19" t="s">
        <v>140</v>
      </c>
      <c r="I54" s="20" t="s">
        <v>145</v>
      </c>
      <c r="J54" s="31" t="s">
        <v>146</v>
      </c>
      <c r="K54" s="43"/>
      <c r="L54" s="43" t="s">
        <v>76</v>
      </c>
      <c r="M54" s="44"/>
      <c r="N54" s="44">
        <v>5000</v>
      </c>
      <c r="O54" s="44"/>
      <c r="P54" s="44">
        <v>5000</v>
      </c>
      <c r="Q54" s="31" t="s">
        <v>43</v>
      </c>
      <c r="R54" s="31" t="s">
        <v>44</v>
      </c>
    </row>
    <row r="56" spans="1:18" x14ac:dyDescent="0.25">
      <c r="M56" s="45"/>
      <c r="N56" s="46" t="s">
        <v>147</v>
      </c>
      <c r="O56" s="47"/>
      <c r="P56" s="48"/>
      <c r="Q56" s="49"/>
    </row>
    <row r="57" spans="1:18" x14ac:dyDescent="0.25">
      <c r="M57" s="50"/>
      <c r="N57" s="51" t="s">
        <v>148</v>
      </c>
      <c r="O57" s="46" t="s">
        <v>149</v>
      </c>
      <c r="P57" s="48"/>
      <c r="Q57" s="49"/>
    </row>
    <row r="58" spans="1:18" x14ac:dyDescent="0.25">
      <c r="M58" s="52"/>
      <c r="N58" s="51"/>
      <c r="O58" s="53">
        <v>2020</v>
      </c>
      <c r="P58" s="53">
        <v>2021</v>
      </c>
      <c r="Q58" s="49"/>
    </row>
    <row r="59" spans="1:18" x14ac:dyDescent="0.25">
      <c r="M59" s="53" t="s">
        <v>150</v>
      </c>
      <c r="N59" s="54">
        <v>20</v>
      </c>
      <c r="O59" s="55">
        <f>O7+O11+O13+O15+O17+O18+O19</f>
        <v>730000</v>
      </c>
      <c r="P59" s="55">
        <f>P54+P53+P51+P49+P47+P43+P41+P39+P36+P34+P32+P28+P26</f>
        <v>800000</v>
      </c>
    </row>
  </sheetData>
  <mergeCells count="274">
    <mergeCell ref="Q51:Q52"/>
    <mergeCell ref="R51:R52"/>
    <mergeCell ref="M56:M58"/>
    <mergeCell ref="N56:P56"/>
    <mergeCell ref="N57:N58"/>
    <mergeCell ref="O57:P57"/>
    <mergeCell ref="K51:K52"/>
    <mergeCell ref="L51:L52"/>
    <mergeCell ref="M51:M52"/>
    <mergeCell ref="N51:N52"/>
    <mergeCell ref="O51:O52"/>
    <mergeCell ref="P51:P52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J51:J52"/>
    <mergeCell ref="K49:K50"/>
    <mergeCell ref="L49:L50"/>
    <mergeCell ref="M49:M50"/>
    <mergeCell ref="N49:N50"/>
    <mergeCell ref="O49:O50"/>
    <mergeCell ref="P49:P50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J49:J50"/>
    <mergeCell ref="K47:K48"/>
    <mergeCell ref="L47:L48"/>
    <mergeCell ref="M47:M48"/>
    <mergeCell ref="N47:N48"/>
    <mergeCell ref="O47:O48"/>
    <mergeCell ref="P47:P48"/>
    <mergeCell ref="Q43:Q46"/>
    <mergeCell ref="R43:R46"/>
    <mergeCell ref="A47:A48"/>
    <mergeCell ref="B47:B48"/>
    <mergeCell ref="C47:C48"/>
    <mergeCell ref="D47:D48"/>
    <mergeCell ref="E47:E48"/>
    <mergeCell ref="F47:F48"/>
    <mergeCell ref="G47:G48"/>
    <mergeCell ref="J47:J48"/>
    <mergeCell ref="K43:K46"/>
    <mergeCell ref="L43:L46"/>
    <mergeCell ref="M43:M46"/>
    <mergeCell ref="N43:N46"/>
    <mergeCell ref="O43:O46"/>
    <mergeCell ref="P43:P46"/>
    <mergeCell ref="Q41:Q42"/>
    <mergeCell ref="R41:R42"/>
    <mergeCell ref="A43:A46"/>
    <mergeCell ref="B43:B46"/>
    <mergeCell ref="C43:C46"/>
    <mergeCell ref="D43:D46"/>
    <mergeCell ref="E43:E46"/>
    <mergeCell ref="F43:F46"/>
    <mergeCell ref="G43:G46"/>
    <mergeCell ref="J43:J46"/>
    <mergeCell ref="K41:K42"/>
    <mergeCell ref="L41:L42"/>
    <mergeCell ref="M41:M42"/>
    <mergeCell ref="N41:N42"/>
    <mergeCell ref="O41:O42"/>
    <mergeCell ref="P41:P42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J41:J42"/>
    <mergeCell ref="K39:K40"/>
    <mergeCell ref="L39:L40"/>
    <mergeCell ref="M39:M40"/>
    <mergeCell ref="N39:N40"/>
    <mergeCell ref="O39:O40"/>
    <mergeCell ref="P39:P40"/>
    <mergeCell ref="Q36:Q38"/>
    <mergeCell ref="R36:R38"/>
    <mergeCell ref="A39:A40"/>
    <mergeCell ref="B39:B40"/>
    <mergeCell ref="C39:C40"/>
    <mergeCell ref="D39:D40"/>
    <mergeCell ref="E39:E40"/>
    <mergeCell ref="F39:F40"/>
    <mergeCell ref="G39:G40"/>
    <mergeCell ref="J39:J40"/>
    <mergeCell ref="K36:K38"/>
    <mergeCell ref="L36:L38"/>
    <mergeCell ref="M36:M38"/>
    <mergeCell ref="N36:N38"/>
    <mergeCell ref="O36:O38"/>
    <mergeCell ref="P36:P38"/>
    <mergeCell ref="Q34:Q35"/>
    <mergeCell ref="R34:R35"/>
    <mergeCell ref="A36:A38"/>
    <mergeCell ref="B36:B38"/>
    <mergeCell ref="C36:C38"/>
    <mergeCell ref="D36:D38"/>
    <mergeCell ref="E36:E38"/>
    <mergeCell ref="F36:F38"/>
    <mergeCell ref="G36:G38"/>
    <mergeCell ref="J36:J38"/>
    <mergeCell ref="K34:K35"/>
    <mergeCell ref="L34:L35"/>
    <mergeCell ref="M34:M35"/>
    <mergeCell ref="N34:N35"/>
    <mergeCell ref="O34:O35"/>
    <mergeCell ref="P34:P35"/>
    <mergeCell ref="Q32:Q33"/>
    <mergeCell ref="R32:R33"/>
    <mergeCell ref="A34:A35"/>
    <mergeCell ref="B34:B35"/>
    <mergeCell ref="C34:C35"/>
    <mergeCell ref="D34:D35"/>
    <mergeCell ref="E34:E35"/>
    <mergeCell ref="F34:F35"/>
    <mergeCell ref="G34:G35"/>
    <mergeCell ref="J34:J35"/>
    <mergeCell ref="K32:K33"/>
    <mergeCell ref="L32:L33"/>
    <mergeCell ref="M32:M33"/>
    <mergeCell ref="N32:N33"/>
    <mergeCell ref="O32:O33"/>
    <mergeCell ref="P32:P33"/>
    <mergeCell ref="Q28:Q31"/>
    <mergeCell ref="R28:R31"/>
    <mergeCell ref="A32:A33"/>
    <mergeCell ref="B32:B33"/>
    <mergeCell ref="C32:C33"/>
    <mergeCell ref="D32:D33"/>
    <mergeCell ref="E32:E33"/>
    <mergeCell ref="F32:F33"/>
    <mergeCell ref="G32:G33"/>
    <mergeCell ref="J32:J33"/>
    <mergeCell ref="K28:K31"/>
    <mergeCell ref="L28:L31"/>
    <mergeCell ref="M28:M31"/>
    <mergeCell ref="N28:N31"/>
    <mergeCell ref="O28:O31"/>
    <mergeCell ref="P28:P31"/>
    <mergeCell ref="Q26:Q27"/>
    <mergeCell ref="R26:R27"/>
    <mergeCell ref="A28:A31"/>
    <mergeCell ref="B28:B31"/>
    <mergeCell ref="C28:C31"/>
    <mergeCell ref="D28:D31"/>
    <mergeCell ref="E28:E31"/>
    <mergeCell ref="F28:F31"/>
    <mergeCell ref="G28:G31"/>
    <mergeCell ref="J28:J31"/>
    <mergeCell ref="K26:K27"/>
    <mergeCell ref="L26:L27"/>
    <mergeCell ref="M26:M27"/>
    <mergeCell ref="N26:N27"/>
    <mergeCell ref="O26:O27"/>
    <mergeCell ref="P26:P27"/>
    <mergeCell ref="Q19:Q25"/>
    <mergeCell ref="R19:R25"/>
    <mergeCell ref="A26:A27"/>
    <mergeCell ref="B26:B27"/>
    <mergeCell ref="C26:C27"/>
    <mergeCell ref="D26:D27"/>
    <mergeCell ref="E26:E27"/>
    <mergeCell ref="F26:F27"/>
    <mergeCell ref="G26:G27"/>
    <mergeCell ref="J26:J27"/>
    <mergeCell ref="K19:K25"/>
    <mergeCell ref="L19:L25"/>
    <mergeCell ref="M19:M25"/>
    <mergeCell ref="N19:N25"/>
    <mergeCell ref="O19:O25"/>
    <mergeCell ref="P19:P25"/>
    <mergeCell ref="Q15:Q16"/>
    <mergeCell ref="R15:R16"/>
    <mergeCell ref="A19:A25"/>
    <mergeCell ref="B19:B25"/>
    <mergeCell ref="C19:C25"/>
    <mergeCell ref="D19:D25"/>
    <mergeCell ref="E19:E25"/>
    <mergeCell ref="F19:F25"/>
    <mergeCell ref="G19:G25"/>
    <mergeCell ref="J19:J25"/>
    <mergeCell ref="K15:K16"/>
    <mergeCell ref="L15:L16"/>
    <mergeCell ref="M15:M16"/>
    <mergeCell ref="N15:N16"/>
    <mergeCell ref="O15:O16"/>
    <mergeCell ref="P15:P16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J15:J16"/>
    <mergeCell ref="K13:K14"/>
    <mergeCell ref="L13:L14"/>
    <mergeCell ref="M13:M14"/>
    <mergeCell ref="N13:N14"/>
    <mergeCell ref="O13:O14"/>
    <mergeCell ref="P13:P14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Q7:Q10"/>
    <mergeCell ref="R7:R10"/>
    <mergeCell ref="A11:A12"/>
    <mergeCell ref="B11:B12"/>
    <mergeCell ref="C11:C12"/>
    <mergeCell ref="D11:D12"/>
    <mergeCell ref="E11:E12"/>
    <mergeCell ref="F11:F12"/>
    <mergeCell ref="G11:G12"/>
    <mergeCell ref="J11:J12"/>
    <mergeCell ref="K7:K10"/>
    <mergeCell ref="L7:L10"/>
    <mergeCell ref="M7:M10"/>
    <mergeCell ref="N7:N10"/>
    <mergeCell ref="O7:O10"/>
    <mergeCell ref="P7:P10"/>
    <mergeCell ref="Q4:Q5"/>
    <mergeCell ref="R4:R5"/>
    <mergeCell ref="A7:A10"/>
    <mergeCell ref="B7:B10"/>
    <mergeCell ref="C7:C10"/>
    <mergeCell ref="D7:D10"/>
    <mergeCell ref="E7:E10"/>
    <mergeCell ref="F7:F10"/>
    <mergeCell ref="G7:G10"/>
    <mergeCell ref="J7:J10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2021-08-20T10:32:36Z</dcterms:created>
  <dcterms:modified xsi:type="dcterms:W3CDTF">2021-08-20T10:32:36Z</dcterms:modified>
</cp:coreProperties>
</file>