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Ślą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8" i="1" l="1"/>
  <c r="O38" i="1"/>
</calcChain>
</file>

<file path=xl/sharedStrings.xml><?xml version="1.0" encoding="utf-8"?>
<sst xmlns="http://schemas.openxmlformats.org/spreadsheetml/2006/main" count="200" uniqueCount="130">
  <si>
    <t>Plan operacyjny KSOW na lata 2020-2021 (z wyłączeniem działania 8 Plan komunikacyjny) - Śląski ODR - lipiec 2021</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</si>
  <si>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</si>
  <si>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</si>
  <si>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</si>
  <si>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</si>
  <si>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</si>
  <si>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</si>
  <si>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</si>
  <si>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</si>
  <si>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</si>
  <si>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</si>
  <si>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</si>
  <si>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</si>
  <si>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</si>
  <si>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</si>
  <si>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</si>
  <si>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</si>
  <si>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</si>
  <si>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</si>
  <si>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</si>
  <si>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</si>
  <si>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</si>
  <si>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</si>
  <si>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</si>
  <si>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</si>
  <si>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</si>
  <si>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</si>
  <si>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</si>
  <si>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</si>
  <si>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</si>
  <si>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</si>
  <si>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</si>
  <si>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</si>
  <si>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</si>
  <si>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</si>
  <si>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„Strategia ochrony rzepaku ozimego przed wybranymi agrofagami z uwzględnieniem podatności odmian, zmian klimatycznych i narastania odporności na środki ochrony roślin”</t>
  </si>
  <si>
    <t xml:space="preserve">Celem operacji jest przeszkolenie  rolników powiatu raciborskiego na temat  strategii ochrony rzepaku ozimego, podatności odmian, zmian klimatycznych i narastania odporności na środki ochrony roślin.
Przedmiotem operacji jest zorganizowanie e-szkolenia dla 20 osób,  podczas których nastąpi transfer wiedzy z ww. tematyki operacji (w tym wymiana doświadczeń i nawiązanie współpracy/kontaktów) </t>
  </si>
  <si>
    <t>E-szkolenie</t>
  </si>
  <si>
    <t>liczba uczestników e-szkolenia</t>
  </si>
  <si>
    <t>rolnicy, przedstawiciele doradztwa, mieszkańcy obszarów wiejskich</t>
  </si>
  <si>
    <t>III-IV</t>
  </si>
  <si>
    <t>Śląski Ośrodek Doradztwa Rolniczego w Częstochowie</t>
  </si>
  <si>
    <t>42-200 Częstochowa ul. Wyszyńskiego 70/126</t>
  </si>
  <si>
    <t>„Produkcja miodu w oparciu o uprawę roślin miododajnych na gruntach o niskiej przydatności  rolniczej”</t>
  </si>
  <si>
    <t>Celem operacji jest upowszechnienie wiedzy na temat produkcji miodu poprzez zakładanie pasiek na terenach o niskiej przydatności rolniczej przy wykorzystaniu roślin miododajnych jako pożytku pszczelego. Powstałe partnerstwa i wypracowane, wzajemne zaufanie pozwoli na podejmowanie inicjatyw, w tym m.in. realizacji projektów innowacyjnych w ramach działania "Współpraca"                                                                          Przedmiotem operacji jest organizacja konferencji dla 70 osób. Dzięki współpracy członków grupy pszczelarskiej i rolników nastąpi wdrażanie innowacyjnych rozwiązań w ich gospodarstwach</t>
  </si>
  <si>
    <t>Konferencja</t>
  </si>
  <si>
    <t>liczba uczestników konferencji</t>
  </si>
  <si>
    <t>członkowie grupy pszczelarskiej działającej przy Zespole Szkół Agrotechnicznych i Ogólnokształcących w Żywcu (ZSAiO), członkowie kół pszczelarskich, rolnicy i ich domownicy, przedstawiciele doradztwa, pracownicy oświatowi (nauczyciele ZSAiO), mieszkańcy obszarów wiejskich oraz zainteresowana tematem młodzież  z ZSAiO.</t>
  </si>
  <si>
    <t>  „Naukowe wsparcie usług doradczych z zakresu zarzadzania ryzkiem agrofagów o znaczeniu gospodarczym oraz wprowadzenie odpowiednich środków zapobiegawczych”</t>
  </si>
  <si>
    <t xml:space="preserve">Celem szkolenia jest przygotowanie rolników do zarządzania ryzykiem agrofagów o znaczeniu gospodarczym, a doradców do wdrożenia tematu podczas wizyt w gospodarstwach rolnych. Nie mniejsze znaczenie ma przygotowanie tych samych grup odbiorców do wprowadzenia odpowiednich środków zapobiegawczych. Doskonała znajomość tematu z pewnością wpłynie na czujność rolników, działanie w odpowiednim momencie i ostatecznie na wysokość uzyskiwanych plonów czyli  temat ów ma duże znaczenie gospodarcze. Przedmiotem operacji jest zorganizowanie e-szkolenie dla 15 rolników z powiatu rybnickiego oraz doradców rolniczych na wyżej wymienione zagadnienia. Udział w e-szkolenia pozwoli nawiązać kontakty w danym obszarze tematycznym.
 </t>
  </si>
  <si>
    <t xml:space="preserve">rolnicy, przedstawiciele doradztwa, mieszkańcy obszarów wiejskich </t>
  </si>
  <si>
    <t>II-IV</t>
  </si>
  <si>
    <t>"Wprowadzanie nowych ras zwierząt hodowlanych do gospodarstw rolnych województwa śląskiego" Wystawa Zwierząt Hodowlanych 2020</t>
  </si>
  <si>
    <t>Celem operacji jest zaprezentowanie rolnikom województwa śląskiego możliwości produkcyjnych nowych ras zwierząt hodowlanych prezentowanych podczas Wystawy Zwierząt Hodowlanych 2020 towarzyszącej XXIX Krajowej Wystawie Rolniczej w Częstochowie w dniach 5-06.09.2020. Przedmiotem operacji jest nagranie jednego filmu. Operacja przyczyni się do podwyższenia wiedzy w zakresie wdrażania innowacji w rolnictwie w sektorze produkcji zwierzęcej.</t>
  </si>
  <si>
    <t>Film</t>
  </si>
  <si>
    <t>liczba filmów</t>
  </si>
  <si>
    <t>rolnicy, hodowcy zwierząt gospodarskich, osoby zainteresowane tematem</t>
  </si>
  <si>
    <t>42-200 Częstochowa, ul. Wyszyńskiego 70/126</t>
  </si>
  <si>
    <t>"Wprowadzanie nowych ras zwierząt hodowlanych do gospodarstw rolnych województwa śląskiego"</t>
  </si>
  <si>
    <t xml:space="preserve">Celem operacji jest zaprezentowanie rolnikom województwa śląskiego możliwości produkcyjnych nowych ras zwierząt hodowlanych prezentowanych podczas Wystawy Zwierząt Hodowlanych 2020 oraz ras polecanych przez Instytut Zootechniki. Przedmiotem operacji jest nagranie cyklu audycji radiowych. Operacja przyczyni się do promocji hodowli bydła mięsnego w województwie śląskim, zacieśnienia się współpracy z Instytutem Zootechniki. Operacja przyczyni się do poszerzenia wiedzy na temat wołowiny oraz jej dystrybucji w ramach krótkich łańcuchów dostaw żywności. </t>
  </si>
  <si>
    <t xml:space="preserve">Audycje radiowe </t>
  </si>
  <si>
    <t>liczba audycji</t>
  </si>
  <si>
    <t>„Budowanie sieci kontaktów pomiędzy nauką i praktyką w województwie śląskim - perspektywy i plany”</t>
  </si>
  <si>
    <t xml:space="preserve">Celem operacji jest przekazanie wiedzy i informacji na temat mechanizmów transferu wiedzy w rolnictwie oraz w przetwórstwie rolno-spożywczym. Pokazanie kierunków współpracy pomiędzy nauką i doradztwem rolniczym i nawiązywanie sieci kontaktów w województwie. Przykładem będzie współpraca pomiędzy Zakładem Ichtiobiologii i Gospodarki Rybackiej Polskiej Akademii Nauk, jako jedyną placówką naukową związaną z produkcją żywności działającą na terenie województwa śląskiego.  Przedmiotem operacji jest konferencja dla 60 osób. </t>
  </si>
  <si>
    <t>rolnicy, rybacy, przedstawiciele doradztwa, dyrektorzy jednostek badawczo rozwojowych, mieszkańcy obszarów wiejskich</t>
  </si>
  <si>
    <t>"Rolnictwo ekologiczne szansą dla rozwoju obszarów wiejskich"</t>
  </si>
  <si>
    <t xml:space="preserve">Celem operacji jest upowszechnianie wiedzy na temat  rolnictwa ekologicznego oraz promocja dobrych praktyk w ekologicznych gospodarstwach rolnych. Podczas szkolenia zaprezentowane zostaną zasady prowadzenia gospodarstw ekologicznych wraz z uregulowaniami prawnymi w tym zakresie. Uczestnicy nabędą  wiedzę z zakresu  przetwórstwa  w ekologicznym gospodarstwie rolnym oraz możliwości  dystrybucji produktów poprzez krótkie łańcuchy dostaw. Organizowany w ramach operacji Konkurs "Najlepsze Gospodarstwo Ekologiczne" będzie uhonorowaniem najlepszych gospodarstw, które upowszechniają  ekologiczne metody produkcji rolnej, a  także propagują poprzez swoją działalność innowacyjne i prośrodowiskowe rozwiązania.   </t>
  </si>
  <si>
    <t>Szkolenia/e-szkolenia/ Konkurs</t>
  </si>
  <si>
    <t xml:space="preserve">liczba szkoleń/liczba e-szkoleń/ liczba konkursów/ liczba uczestników szkoleń /liczba uczestników e-szkoleń/ liczba laureatów konkursu  </t>
  </si>
  <si>
    <t>4/2/1/80/79/2</t>
  </si>
  <si>
    <t>rolnicy, mieszkańcy obszarów wiejskich, przedstawiciele doradztwa</t>
  </si>
  <si>
    <t>"Utworzenie Lokalnego Partnerstwa do spraw Wody w powiecie cieszyńskim"</t>
  </si>
  <si>
    <t>Celem operacji jest stworzenie Lokalnego Partnerstwa do spraw Wody, a więc sieci efektywnej współpracy pomiędzy wszystkimi kluczowymi  Partnerami na rzecz zarządzania zasobami wody w rolnictwie i na obszarach wiejskich powiatu cieszyńskiego. Przedmiotem operacji jest zorganizowanie 6 spotkań. Tematem operacji będzie:  wzajemne poznanie zakresów działania i potrzeb związanych z gospodarowaniem wodą członków LPW,
diagnoza sytuacji w zakresie zarządzania zasobami wody pod kątem potrzeb rolnictwa i mieszkańców obszarów wiejskich dla powiatu cieszyńskiego - analiza problemów oraz potencjalnych możliwości ich rozwiązania, upowszechnianie dobrych praktyk w zakresie gospodarki wodnej i oszczędnego gospodarowania nią w rolnictwie i na obszarach wiejskich.</t>
  </si>
  <si>
    <t>Spotkania/e-spotkania/Ekspertyza</t>
  </si>
  <si>
    <t xml:space="preserve">liczba spotkań/ liczba e-spotkań/liczba uczestników spotkań/liczba ekspertyz </t>
  </si>
  <si>
    <t>4/2/20/1</t>
  </si>
  <si>
    <t xml:space="preserve">20 przedstawicieli kluczowych sektorów dla gospodarki wodnej m.in. podmioty publiczne, samorządy terytorialne, rolnicy, stowarzyszenia działające na rzecz przyrody czy lasów państwowych, przedstawiciele doradztwa, izby rolnicze, firmy mające znaczące oddziaływanie na wykorzystanie zasobów wód. </t>
  </si>
  <si>
    <t>"Innowacje w nowoczesnej uprawie ziemniaka - Program dla polskiego ziemniaka"</t>
  </si>
  <si>
    <t xml:space="preserve">Celem konferencji jest zapoznanie rolników, producentów ziemniaka z możliwościami uprawy ziemniaka, zagadnieniami z dziedzin: odmian ziemniaka, technologii uprawy, przygotowaniem gleby pod uprawę, terminowością sadzenia, nawożeniem, pielęgnacją, rozpoznawaniem i zapobieganiem chorobom oraz  prawidłowym zbiorem ziemniaka. Ponadto uczestnicy zapoznają się z informacjami dotyczącymi znakowania produktów rolnych, możliwościami promocji i budowania lokalnych marek, zasadami bioasekuracji. Przedmiotem operacji jest zorganizowanie dwóch konferencji  dla około 100 osób. Udział w konferencji pozwoli nawiązać kontakty w danym obszarze tematycznym.   </t>
  </si>
  <si>
    <t xml:space="preserve">Konferencja </t>
  </si>
  <si>
    <t xml:space="preserve">liczba konferencji,                      liczba  uczestników konferencji </t>
  </si>
  <si>
    <t>2/100</t>
  </si>
  <si>
    <t>rolnicy, producenci ziemniaka, przedstawiciele doradztwa</t>
  </si>
  <si>
    <t>"Innowacje w precyzyjnym nawadnianiu roślin ogrodniczych"</t>
  </si>
  <si>
    <t>Celem operacji jest ułatwianie transferu wiedzy i innowacji w rolnictwie w zakresie innowacyjnych rozwiązań w precyzyjnym nawadnianiu roślin ogrodniczych. Przedmiotem operacji jest nagranie 3-odcinkowego filmu informacyjno-szkoleniowego obejmującego tematykę dotyczącą racjonalnego gospodarowania wodą  z wykorzystaniem nowoczesnych agrotechnik, w tym wykorzystania innowacyjnych rozwiązań w precyzyjnym nawadnianiu stworzonych przez polskich naukowców. Film uzupełni wiedzę i będzie dobrą formą przekazania dobrych praktyk w zakresie nowoczesnych rozwiązań, które mogą zostać zaimplementowane w gospodarstwach rolnych w zakresie nawadniania. Film będzie bazą do wymiany doświadczeń pomiędzy zainteresowanymi rolnikami, przybliży zagadnienia związane z Siecią na rzecz innowacji w rolnictwie i na obszarach wiejskich oraz możliwościami uzyskania wsparcia w ramach działania "Współpraca".</t>
  </si>
  <si>
    <t>liczba filmów/liczba odcinków</t>
  </si>
  <si>
    <t>1/3</t>
  </si>
  <si>
    <t>rolnicy, ogrodnicy, przedstawiciele doradztwa, uczelni wyższych, reprezentanci firm branżowych oraz nauczyciele szkół rolniczych, mieszkańcy obszarów wiejskich i osoby zainteresowane tematyką.</t>
  </si>
  <si>
    <t>I-IV</t>
  </si>
  <si>
    <t>Agroleśnictwo - innowacyjne rozwiązania w praktykach rolniczych</t>
  </si>
  <si>
    <t>Celem operacji jest zidentyfikowanie potencjalnych zainteresowanych działaniem Współpraca i tworzeniem Grup Operacyjnych EPI na przykładzie dobrych praktyk projektu „Innowacyjny model produkcji, przetwórstwa i dystrybucji ziół w Dolinie Zielawy”. To system agroleśny  uznany przez ONZ  jako najważniejsza innowacja we współczesnym rolnictwie przyczyniająca się bezpośrednio do łagodzenia zmian klimatycznych. Podczas konferencji zorganizowanej w formie webinarium przedstawione zostaną informacje nt.  tworzenia   i   funkcjonowania   Grup  Operacyjnych  na  rzecz  innowacji, zasady zrzeszania  rolników,  jednostek   naukowych,   przedsiębiorców,  posiadaczy lasów, podmiotów doradczych oraz sposób i zakres finansowania utworzonych Grup Operacyjnych. Wyjazd studyjny będzie możliwością zaprezentowania w formie dobrych praktyk działania "Współpraca" oraz pokaże  możliwości uprawy ziół w systemie alejowym na przykładzie gospodarstwa agroleśnego oraz hodowli koni zimnokrwistych w systemie silvopastoralnym u hodowców z gminy Tuczna. Realizacja  działania  wpłynie  na  zwiększenie  innowacyjnych  rozwiązań  w  polskim  rolnictwie,  produkcji  żywności  i  na  obszarach  wiejskich.</t>
  </si>
  <si>
    <t>konferencja</t>
  </si>
  <si>
    <t>rolnicy, hodowcy, właściciele gospodarstw agroturystycznych, przedstawiciele doradztwa, mieszkańcy obszarów wiejskich zainteresowanych prośrodowiskowymi innowacjami w rolnictwie</t>
  </si>
  <si>
    <t>wyjazd studyjny</t>
  </si>
  <si>
    <t>liczba uczestników wyjazdu studyjnego</t>
  </si>
  <si>
    <t>Utworzenie Lokalnego Partnerstwa do spraw Wody na terenie województwa śląskiego</t>
  </si>
  <si>
    <t>Celem operacji jest stworzenie Lokalnych Partnerstw do spraw Wody, a więc sieci efektywnej współpracy pomiędzy wszystkimi kluczowymi  Partnerami na rzecz zarządzania zasobami wody w rolnictwie i na obszarach wiejskich powiatów na terenie województwa śląskiego.  Celem "Utworzenia Lokalnego Partnerstwa do spraw Wody na terenie województwa śląskiego" jest  wzajemne poznanie zakresów działania i potrzeb związanych z gospodarowaniem wodą członków LPW, diagnoza sytuacji w zakresie zarządzania zasobami wody pod kątem potrzeb rolnictwa i mieszkańców obszarów wiejskich - analiza problemów oraz potencjalnych możliwości ich rozwiązania, upowszechnianie dobrych praktyk w zakresie gospodarki wodnej i oszczędnego gospodarowania nią w rolnictwie i na obszarach wiejskich.</t>
  </si>
  <si>
    <t>spotkania (e-spotkania)/webinarium</t>
  </si>
  <si>
    <t>liczba spotkań/liczba uczestników e-spotkań/liczba webinarium/liczba uczestników webinarium</t>
  </si>
  <si>
    <t>32/20/1/45</t>
  </si>
  <si>
    <t>przedstawiciele kluczowych sektorów dla gospodarki wodnej m.in. podmioty publiczne, samorządy terytorialne, rolnicy, stowarzyszenia działające na rzecz przyrody czy lasów państwowych, przedstawiciele doradztwa, izby rolnicze, firmy mające znaczące oddziaływanie na wykorzystanie zasobów wód</t>
  </si>
  <si>
    <t>Produkcja mięsa najwyższej jakości jako maksymalne wykorzystanie potencjału zwierząt poprzez nowoczesne metody przyspieszające postęp genetyczny i innowacyjne sposoby żywienia.</t>
  </si>
  <si>
    <t xml:space="preserve"> Operacja pozwoli na podejmowanie inicjatyw w zakresie realizacji projektów innowacyjnych w ramach działania "Współpraca". Przedmiotem operacji jest zorganizowanie konferencji połączonej z wyjazdem studyjnym, podczas którego nastąpi rozpowszechnienie wiedzy nt. powstawania grup operacyjnych EPI-AGRI, w efekcie czego realizowane będą wspólne działania, inicjatywy i projekty na terenie województwa śląskiego. Nawiązana współpraca może stać się podwaliną dla przyszłej grupy operacyjnej wdrażającej innowacje w temacie maksymalnego wykorzystania potencjału zwierząt.  Uczestnicy zdobędą wiedzę na temat  wykorzystania potencjału zwierząt poprzez nowoczesne metody przyspieszające postęp genetyczny i innowacyjne sposoby żywienia dzięki czemu uzyskiwane jest mięso najwyższej jakości i wartości prozdrowotnej co przyczyni się do nawiązywania współpracy pomiędzy zainteresowanymi stronami tj. naukowcami, rolnikami, hodowcami i przedstawicielami doradztwa. </t>
  </si>
  <si>
    <t>rolnicy, doradcy, przedstawiciele doradztwa, naukowcy</t>
  </si>
  <si>
    <t>Dobrostan zwierząt innowacyjną metodą poprawy konkurencyjności i ekonomiki gospodarstwa</t>
  </si>
  <si>
    <t>Celem operacji jest podniesienie wiedzy uczestników na temat dobrostanu zwierząt jako innowacyjnej metody poprawy konkurencyjności i ekonomiki gospodarstwa. Aktualne przepisy unijne i krajowe wymagają od producentów rolnych zapewnienia jasnookreślonych wymogów w zakresie dobrostanu zwierząt. Konferencja pozwoli na wymianę wiedzy w tym zakresie i przede wszystkim pokaże w jak innowacyjny sposób można wykorzystać wymogi dobrostanu zwierząt do podniesienia konkurencyjności na rynku i poprawy ekonomiki prowadzonego gospodarstwa. Celem operacji jest ułatwianie transferu wiedzy i innowacji w zakresie dobrostanu zwierząt.</t>
  </si>
  <si>
    <t>e-konferencja</t>
  </si>
  <si>
    <t>rolnicy, przedstawiciele doradztwa, naukowcy</t>
  </si>
  <si>
    <t>II-III</t>
  </si>
  <si>
    <t xml:space="preserve">Wystawa bydła mlecznego- postęp hodowlany a wzrost opłacalności produkcji </t>
  </si>
  <si>
    <t>Celem operacji jest poszerzenie wiedzy na temat postępu hodowlanego u krów mlecznych  i jego wpływu na opłacalność produkcji. Celem operacji jest upowszechnianie wiedzy na temat innowacyjnych metod hodowli bydła mlecznego, w celu uzyskania zadowalających wyników hodowli. Realizacja operacji jest odpowiedzią na potrzebę szukania nowych rozwiązań w hodowli bydła mlecznego aby podnosić opłacalność produkcji. Wystawa bydła mlecznego zorganizowana we współpracy z Polska Gederacją Hodowców Bydła Mlecznego da możliwość podniesienia wiedzy przez uczestników, stanowiąc tym samym doskonałą okazję do wymiany doświadczeń oraz szerokiej dyskusji w wybranych aspektach. Jest to przedsięwzięcie, które umożliwi rolnikom dostęp do wiedzy i innowacji w zakresie nowoczesnych technologii wykorzystywanych przy chowie i hodowli zwierząt oraz metod osiągania  najwyższego postępu hodowlanego. Przedsięwzięcie będzie obejmowało kwestie dotyczące doskonalenia szeroko rozumianej hodowli. Ponadto podczas konferencji zostaną poruszone kwestie możliwości wdrażania nowych technologii w gospodarstwach zajmujących się hodowlą zwierząt. Są to niezbędne warunki, aby ten kierunek produkcji miał szansę na perspektywiczny rozwój.</t>
  </si>
  <si>
    <t xml:space="preserve">konferencja </t>
  </si>
  <si>
    <t>rolnicy, hodowcy, przedstawiciele doradztwa, naukowcy, podmioty reprezentujące nowe rozwiązania branży rolniczej ( w tym: maszyn i sprzętu rolniczego, zwierząt hodowlanych, środków do produkcji, uczestnicy targów w tym min.: rolnicy, przedsiębiorcy, przedstawiciele instytucji naukowo-badawczych,  instytucji doradczych, uczniowie i studenci szkół rolniczych)</t>
  </si>
  <si>
    <t>wystawa</t>
  </si>
  <si>
    <t>liczba wystaw</t>
  </si>
  <si>
    <t>Wykorzystanie probiotechnologii opartej na pożytecznych mikroorganizmach przykładem nowoczesnych i innowacyjnych technologii stosowanych w uprawach roślinnych, chowie oraz żywieniu bydła mlecznego i mięsnego w gospodarstwach rolnych w Polsce</t>
  </si>
  <si>
    <t>Celem operacji jest ułatwianie transferu wiedzy i innowacji w rolnictwie oraz na obszarach wiejskich; ułatwienie tworzenia oraz funkcjonowania sieci kontaktów pomiędzy podmiotami doradczymi, jednostkami naukowymi, przedsiębiorcami sektora rolno-spożywczego oraz pozostałymi podmiotami zainteresowanymi wrażaniem innowacji w rolnictwie i na obszarach wiejskich. Tematyka operacji będzie dotyczyła poznania nowoczesnych technologii opartych na pożytecznych mikroorganizmach (EMach) w produkcji podstawowej i żywieniu bydła mlecznego i mięsnego poprzez zastosowanie EMów jako dodatek do pasz, wody, poprawę dobrostanu zwierząt poprzez obniżenie stężenia uciążliwych odorów w oborach i wokół gospodarstw (m.in. obniżenie stężenia amoniaku); sposobów wykorzystania pożytecznych mikroorganizmów w technologii produkcji roślinnej - uprawach rolniczych i warzywniczych celem poprawy zdrowotności gleby, przywrócenia procesów strukturotwórczych gleby; celem wzmocnienia procesów mineralizacji m.in. resztek pożniwnych, tworzeniu próchnicy, a w konsekwencji uzyskiwaniu lepszego plonu, przy zachowaniu dobrej kondycji roślin podczas wegetacji. Przedmiotem operacji jest wyjazd studyjny z wykładami, konferencja i wydanie publikacji tematycznej z zakresu: "Wykorzystanie probiotechnologii opartej na pożytecznych mikroorganizmach przykładem nowoczesnych i innowacyjnych technologii stosowanych w uprawach roślinnych, chowie oraz żywieniu bydła mlecznego i mięsnego w gospodarstwach rolnych w Polsce".</t>
  </si>
  <si>
    <t>rolnicy zajmujący się uprawą roślin, i/lub chowem, żywieniem bydła mlecznego i mięsnego w woj. śląskim, naukowcy, przedstawiciele doradztwa i osoby zainteresowane tematyką</t>
  </si>
  <si>
    <t>publikacja</t>
  </si>
  <si>
    <t>liczba egzemplarzy (nakład)</t>
  </si>
  <si>
    <t>Innowacyjne rozwiązania w hodowli i przetwórstwie małych przeżuwaczy.</t>
  </si>
  <si>
    <t>Celem operacji, organizowanej wspólnie z Instytutem Zootechniki - PIB,  jest ułatwianie transferu wiedzy i innowacji w rolnictwie oraz na obszarach wiejskich; ułatwienie tworzenia oraz funkcjonowania sieci kontaktów pomiędzy podmiotami doradczymi, jednostkami naukowymi, przedsiębiorcami sektora rolno-spożywczego oraz pozostałymi podmiotami zainteresowanymi wrażaniem innowacji w rolnictwie i na obszarach wiejskich. Tematyka operacji będzie dotyczyła poznania nowoczesnych technologii dotyczących rozwiązań innowacyjnych w hodowli i przetwórstwie surowców pochodzących z hodowli małych przeżuwaczy. Tematyka wykładów będzie obejmować zagadnienia związane z hodowlą i ochroną ras rzadkich owiec,  kóz, oraz ich realia  i perspektywy. A także obejmie problematykę jakości produktów uzyskiwanych od małych przeżuwaczy oraz przetwórstwo mleka i mięsa. Wyjazd studyjny będzie współorganizowany ze Stowarzyszeniem  Serowarów Farmerskich i Zagrodowych do gospodarstw i serowarni. Wyjazd studyjny pozwoli na poznanie wykorzystania innowacyjnych rozwiązań w praktyce.</t>
  </si>
  <si>
    <t>rolnicy zajmujący się  chowem, żywieniem oraz przetwórstwem owiec i kóz w woj., śląskim; naukowcy; przedstawiciele doradztwa</t>
  </si>
  <si>
    <t>Różnicowanie pozarolniczej działalności na obszarach wiejskich - innowacyjne przykłady zagród edukacyjnych</t>
  </si>
  <si>
    <t>Celem operacji jest promowanie działalności zagród edukacyjnych jako przykładu innowacyjności w zakresie przedsiębiorczości na obszarach wiejskich. Przedmiotem operacji jest wyjazd studyjny na terenie Polski do czynnie działających zagród edukacyjnych. Realizacja operacji przyczyni się do wymiany wiedzy, informacji i doświadczeń pomiędzy osobami prowadzącymi już działalność edukacyjną oraz tymi, którzy chcą się podjąć takiego zadania.  Ważne jest, aby poprzez wyjazd studyjny rolnicy dostrzegli, jaki potencjał tkwi w ich gospodarstwach i w nich samych. Wyjazd studyjny przyczyni się do wspierania rozwoju przedsiębiorczości na obszarach wiejskich przez podnoszenie poziomu wiedzy osób chcących prowadzić działalność edukacyjną we własnym gospodarstwie. W trakcie wyjazdu odbędą się warsztaty, na których uczestnicy zdobędą wiedzę na temat innowacyjnych rozwiązań marketingowych, sieciowania zagród edukacyjnych, wdrażania nowoczesnych produktów turystycznych oraz pomysłów do rozwiązywania problemów przed którymi zagrody edukacyjne stanęły w trakcie pandemii. koronawirusa.</t>
  </si>
  <si>
    <t>rolnicy, osoby prowadzące zagrody edukacyjne lub zainteresowane taką działalnością, przedstawiciele doradztwa</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</si>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</sst>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6" x14ac:knownFonts="1">
    <font>
      <sz val="11"/>
      <color theme="1"/>
      <name val="Calibri"/>
      <family val="2"/>
      <charset val="238"/>
      <scheme val="minor"/>
    </font>
    <font>
      <b/>
      <sz val="11"/>
      <name val="Calibri"/>
      <family val="2"/>
      <charset val="238"/>
      <scheme val="minor"/>
    </font>
    <font>
      <sz val="11"/>
      <color indexed="8"/>
      <name val="Calibri"/>
      <family val="2"/>
      <charset val="238"/>
    </font>
    <font>
      <sz val="10"/>
      <name val="Arial CE"/>
      <charset val="238"/>
    </font>
    <font>
      <sz val="11"/>
      <name val="Calibri"/>
      <family val="2"/>
      <charset val="238"/>
      <scheme val="minor"/>
    </font>
    <font>
      <sz val="12"/>
      <color theme="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s>
  <cellStyleXfs count="1">
    <xf numFmtId="0" fontId="0" fillId="0" borderId="0"/>
  </cellStyleXfs>
  <cellXfs count="43">
    <xf numFmtId="0" fontId="0" fillId="0" borderId="0" xfId="0"/>
    <xf numFmtId="0" fontId="1" fillId="0" borderId="0" xfId="0" applyFont="1"/>
    <xf numFmtId="4" fontId="0" fillId="0" borderId="0" xfId="0" applyNumberFormat="1"/>
    <xf numFmtId="0" fontId="2" fillId="2" borderId="1" xfId="0" applyFont="1" applyFill="1" applyBorder="1" applyAlignment="1">
      <alignment horizontal="center" vertical="center" wrapText="1"/>
    </xf>
    <xf numFmtId="0" fontId="0" fillId="0" borderId="1" xfId="0" applyBorder="1" applyAlignment="1">
      <alignment horizontal="center" wrapText="1"/>
    </xf>
    <xf numFmtId="4" fontId="2" fillId="2" borderId="1"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17" fontId="4" fillId="3" borderId="2"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2" fontId="4" fillId="3" borderId="2" xfId="0" applyNumberFormat="1" applyFont="1" applyFill="1" applyBorder="1" applyAlignment="1">
      <alignment horizontal="center" vertical="center" wrapText="1"/>
    </xf>
    <xf numFmtId="164" fontId="0" fillId="0" borderId="0" xfId="0" applyNumberFormat="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wrapText="1"/>
    </xf>
    <xf numFmtId="4" fontId="4" fillId="3" borderId="1"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wrapText="1"/>
    </xf>
    <xf numFmtId="49"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4" fontId="4" fillId="3" borderId="3"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2" xfId="0" applyFont="1" applyFill="1" applyBorder="1" applyAlignment="1">
      <alignment horizontal="center" wrapText="1"/>
    </xf>
    <xf numFmtId="0" fontId="4" fillId="3" borderId="3" xfId="0" applyFont="1" applyFill="1" applyBorder="1" applyAlignment="1">
      <alignment horizont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4" fontId="4" fillId="3" borderId="6" xfId="0" applyNumberFormat="1"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7" xfId="0" applyFont="1" applyFill="1" applyBorder="1" applyAlignment="1">
      <alignment horizontal="center" vertical="center" wrapText="1"/>
    </xf>
    <xf numFmtId="0" fontId="0" fillId="4" borderId="1" xfId="0" applyFill="1" applyBorder="1" applyAlignment="1">
      <alignment horizontal="center" vertical="center"/>
    </xf>
    <xf numFmtId="4" fontId="5" fillId="4" borderId="1" xfId="0" applyNumberFormat="1" applyFont="1" applyFill="1" applyBorder="1" applyAlignment="1">
      <alignment horizontal="center" vertical="center" wrapText="1"/>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horizontal="center" vertical="center"/>
    </xf>
    <xf numFmtId="4" fontId="0" fillId="0" borderId="1" xfId="0" applyNumberForma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2"/>
  <dimension ref="A2:S49"/>
  <sheetViews>
    <sheetView tabSelected="1" zoomScale="60" zoomScaleNormal="60" workbookViewId="0">
      <selection activeCell="C10" sqref="C10"/>
    </sheetView>
  </sheetViews>
  <sheetFormatPr defaultRowHeight="15" x14ac:dyDescent="0.25"/>
  <cols>
    <col min="1" max="1" width="9.28515625" customWidth="1"/>
    <col min="2" max="2" width="13.28515625" customWidth="1"/>
    <col min="3" max="3" width="11.42578125" customWidth="1"/>
    <col min="4" max="4" width="9.7109375" customWidth="1"/>
    <col min="5" max="5" width="45.7109375" customWidth="1"/>
    <col min="6" max="6" width="131.140625" customWidth="1"/>
    <col min="7" max="7" width="35.7109375" customWidth="1"/>
    <col min="8" max="8" width="20.42578125" customWidth="1"/>
    <col min="9" max="9" width="19.140625" customWidth="1"/>
    <col min="10" max="10" width="32.140625" customWidth="1"/>
    <col min="11" max="11" width="12.140625" customWidth="1"/>
    <col min="12" max="12" width="12.7109375" customWidth="1"/>
    <col min="13" max="13" width="17.85546875" customWidth="1"/>
    <col min="14" max="14" width="17.28515625" customWidth="1"/>
    <col min="15" max="16" width="18" customWidth="1"/>
    <col min="17" max="17" width="21.28515625" customWidth="1"/>
    <col min="18" max="18" width="26.285156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0</v>
      </c>
    </row>
    <row r="3" spans="1:19" x14ac:dyDescent="0.25">
      <c r="M3" s="2"/>
      <c r="N3" s="2"/>
      <c r="O3" s="2"/>
      <c r="P3" s="2"/>
    </row>
    <row r="4" spans="1:19" s="7" customFormat="1" ht="49.5" customHeight="1" x14ac:dyDescent="0.25">
      <c r="A4" s="3" t="s">
        <v>1</v>
      </c>
      <c r="B4" s="3" t="s">
        <v>2</v>
      </c>
      <c r="C4" s="3" t="s">
        <v>3</v>
      </c>
      <c r="D4" s="3" t="s">
        <v>4</v>
      </c>
      <c r="E4" s="3" t="s">
        <v>5</v>
      </c>
      <c r="F4" s="3" t="s">
        <v>6</v>
      </c>
      <c r="G4" s="3" t="s">
        <v>7</v>
      </c>
      <c r="H4" s="3" t="s">
        <v>8</v>
      </c>
      <c r="I4" s="3"/>
      <c r="J4" s="3" t="s">
        <v>9</v>
      </c>
      <c r="K4" s="3" t="s">
        <v>10</v>
      </c>
      <c r="L4" s="4"/>
      <c r="M4" s="5" t="s">
        <v>11</v>
      </c>
      <c r="N4" s="5"/>
      <c r="O4" s="5" t="s">
        <v>12</v>
      </c>
      <c r="P4" s="5"/>
      <c r="Q4" s="3" t="s">
        <v>13</v>
      </c>
      <c r="R4" s="3" t="s">
        <v>14</v>
      </c>
      <c r="S4" s="6"/>
    </row>
    <row r="5" spans="1:19" s="7" customFormat="1" x14ac:dyDescent="0.2">
      <c r="A5" s="3"/>
      <c r="B5" s="3"/>
      <c r="C5" s="3"/>
      <c r="D5" s="3"/>
      <c r="E5" s="3"/>
      <c r="F5" s="3"/>
      <c r="G5" s="3"/>
      <c r="H5" s="8" t="s">
        <v>15</v>
      </c>
      <c r="I5" s="8" t="s">
        <v>16</v>
      </c>
      <c r="J5" s="3"/>
      <c r="K5" s="8">
        <v>2020</v>
      </c>
      <c r="L5" s="8">
        <v>2021</v>
      </c>
      <c r="M5" s="9">
        <v>2020</v>
      </c>
      <c r="N5" s="9">
        <v>2021</v>
      </c>
      <c r="O5" s="9">
        <v>2020</v>
      </c>
      <c r="P5" s="9">
        <v>2021</v>
      </c>
      <c r="Q5" s="3"/>
      <c r="R5" s="3"/>
      <c r="S5" s="6"/>
    </row>
    <row r="6" spans="1:19" s="7" customFormat="1" x14ac:dyDescent="0.2">
      <c r="A6" s="8" t="s">
        <v>17</v>
      </c>
      <c r="B6" s="8" t="s">
        <v>18</v>
      </c>
      <c r="C6" s="8" t="s">
        <v>19</v>
      </c>
      <c r="D6" s="8" t="s">
        <v>20</v>
      </c>
      <c r="E6" s="8" t="s">
        <v>21</v>
      </c>
      <c r="F6" s="8" t="s">
        <v>22</v>
      </c>
      <c r="G6" s="8" t="s">
        <v>23</v>
      </c>
      <c r="H6" s="8" t="s">
        <v>24</v>
      </c>
      <c r="I6" s="8" t="s">
        <v>25</v>
      </c>
      <c r="J6" s="8" t="s">
        <v>26</v>
      </c>
      <c r="K6" s="8" t="s">
        <v>27</v>
      </c>
      <c r="L6" s="8" t="s">
        <v>28</v>
      </c>
      <c r="M6" s="10" t="s">
        <v>29</v>
      </c>
      <c r="N6" s="10" t="s">
        <v>30</v>
      </c>
      <c r="O6" s="10" t="s">
        <v>31</v>
      </c>
      <c r="P6" s="10" t="s">
        <v>32</v>
      </c>
      <c r="Q6" s="8" t="s">
        <v>33</v>
      </c>
      <c r="R6" s="8" t="s">
        <v>34</v>
      </c>
      <c r="S6" s="6"/>
    </row>
    <row r="7" spans="1:19" ht="77.25" customHeight="1" x14ac:dyDescent="0.25">
      <c r="A7" s="11">
        <v>1</v>
      </c>
      <c r="B7" s="11">
        <v>1</v>
      </c>
      <c r="C7" s="11">
        <v>4</v>
      </c>
      <c r="D7" s="11">
        <v>2</v>
      </c>
      <c r="E7" s="11" t="s">
        <v>35</v>
      </c>
      <c r="F7" s="11" t="s">
        <v>36</v>
      </c>
      <c r="G7" s="11" t="s">
        <v>37</v>
      </c>
      <c r="H7" s="11" t="s">
        <v>38</v>
      </c>
      <c r="I7" s="11">
        <v>19</v>
      </c>
      <c r="J7" s="11" t="s">
        <v>39</v>
      </c>
      <c r="K7" s="11" t="s">
        <v>40</v>
      </c>
      <c r="L7" s="12"/>
      <c r="M7" s="13">
        <v>1800</v>
      </c>
      <c r="N7" s="14"/>
      <c r="O7" s="13">
        <v>1800</v>
      </c>
      <c r="P7" s="14"/>
      <c r="Q7" s="11" t="s">
        <v>41</v>
      </c>
      <c r="R7" s="11" t="s">
        <v>42</v>
      </c>
      <c r="S7" s="15"/>
    </row>
    <row r="8" spans="1:19" ht="217.5" customHeight="1" x14ac:dyDescent="0.25">
      <c r="A8" s="16">
        <v>2</v>
      </c>
      <c r="B8" s="16">
        <v>1</v>
      </c>
      <c r="C8" s="16">
        <v>4</v>
      </c>
      <c r="D8" s="16">
        <v>5</v>
      </c>
      <c r="E8" s="16" t="s">
        <v>43</v>
      </c>
      <c r="F8" s="16" t="s">
        <v>44</v>
      </c>
      <c r="G8" s="16" t="s">
        <v>45</v>
      </c>
      <c r="H8" s="16" t="s">
        <v>46</v>
      </c>
      <c r="I8" s="16">
        <v>70</v>
      </c>
      <c r="J8" s="16" t="s">
        <v>47</v>
      </c>
      <c r="K8" s="16" t="s">
        <v>40</v>
      </c>
      <c r="L8" s="17"/>
      <c r="M8" s="18">
        <v>6812</v>
      </c>
      <c r="N8" s="17"/>
      <c r="O8" s="18">
        <v>6812</v>
      </c>
      <c r="P8" s="17"/>
      <c r="Q8" s="16" t="s">
        <v>41</v>
      </c>
      <c r="R8" s="19" t="s">
        <v>42</v>
      </c>
    </row>
    <row r="9" spans="1:19" ht="105" x14ac:dyDescent="0.25">
      <c r="A9" s="16">
        <v>3</v>
      </c>
      <c r="B9" s="16">
        <v>1</v>
      </c>
      <c r="C9" s="16">
        <v>4</v>
      </c>
      <c r="D9" s="16">
        <v>2</v>
      </c>
      <c r="E9" s="16" t="s">
        <v>48</v>
      </c>
      <c r="F9" s="16" t="s">
        <v>49</v>
      </c>
      <c r="G9" s="16" t="s">
        <v>37</v>
      </c>
      <c r="H9" s="16" t="s">
        <v>38</v>
      </c>
      <c r="I9" s="16">
        <v>18</v>
      </c>
      <c r="J9" s="16" t="s">
        <v>50</v>
      </c>
      <c r="K9" s="16" t="s">
        <v>51</v>
      </c>
      <c r="L9" s="17"/>
      <c r="M9" s="18">
        <v>1000</v>
      </c>
      <c r="N9" s="17"/>
      <c r="O9" s="18">
        <v>1000</v>
      </c>
      <c r="P9" s="17"/>
      <c r="Q9" s="16" t="s">
        <v>41</v>
      </c>
      <c r="R9" s="16" t="s">
        <v>42</v>
      </c>
    </row>
    <row r="10" spans="1:19" ht="87.75" customHeight="1" x14ac:dyDescent="0.25">
      <c r="A10" s="16">
        <v>4</v>
      </c>
      <c r="B10" s="16">
        <v>1</v>
      </c>
      <c r="C10" s="16">
        <v>4</v>
      </c>
      <c r="D10" s="16">
        <v>2</v>
      </c>
      <c r="E10" s="16" t="s">
        <v>52</v>
      </c>
      <c r="F10" s="16" t="s">
        <v>53</v>
      </c>
      <c r="G10" s="16" t="s">
        <v>54</v>
      </c>
      <c r="H10" s="16" t="s">
        <v>55</v>
      </c>
      <c r="I10" s="16">
        <v>1</v>
      </c>
      <c r="J10" s="16" t="s">
        <v>56</v>
      </c>
      <c r="K10" s="16" t="s">
        <v>40</v>
      </c>
      <c r="L10" s="17"/>
      <c r="M10" s="18">
        <v>19680</v>
      </c>
      <c r="N10" s="17"/>
      <c r="O10" s="18">
        <v>19680</v>
      </c>
      <c r="P10" s="17"/>
      <c r="Q10" s="16" t="s">
        <v>41</v>
      </c>
      <c r="R10" s="16" t="s">
        <v>57</v>
      </c>
    </row>
    <row r="11" spans="1:19" ht="105.75" customHeight="1" x14ac:dyDescent="0.25">
      <c r="A11" s="16">
        <v>5</v>
      </c>
      <c r="B11" s="16">
        <v>1</v>
      </c>
      <c r="C11" s="16">
        <v>4</v>
      </c>
      <c r="D11" s="16">
        <v>2</v>
      </c>
      <c r="E11" s="16" t="s">
        <v>58</v>
      </c>
      <c r="F11" s="16" t="s">
        <v>59</v>
      </c>
      <c r="G11" s="16" t="s">
        <v>60</v>
      </c>
      <c r="H11" s="16" t="s">
        <v>61</v>
      </c>
      <c r="I11" s="16">
        <v>24</v>
      </c>
      <c r="J11" s="16" t="s">
        <v>56</v>
      </c>
      <c r="K11" s="16" t="s">
        <v>40</v>
      </c>
      <c r="L11" s="17"/>
      <c r="M11" s="18">
        <v>49600</v>
      </c>
      <c r="N11" s="17"/>
      <c r="O11" s="18">
        <v>49600</v>
      </c>
      <c r="P11" s="17"/>
      <c r="Q11" s="16" t="s">
        <v>41</v>
      </c>
      <c r="R11" s="16" t="s">
        <v>57</v>
      </c>
    </row>
    <row r="12" spans="1:19" ht="103.5" customHeight="1" x14ac:dyDescent="0.25">
      <c r="A12" s="16">
        <v>6</v>
      </c>
      <c r="B12" s="16">
        <v>1</v>
      </c>
      <c r="C12" s="16">
        <v>4</v>
      </c>
      <c r="D12" s="16">
        <v>2</v>
      </c>
      <c r="E12" s="16" t="s">
        <v>62</v>
      </c>
      <c r="F12" s="16" t="s">
        <v>63</v>
      </c>
      <c r="G12" s="16" t="s">
        <v>45</v>
      </c>
      <c r="H12" s="16" t="s">
        <v>46</v>
      </c>
      <c r="I12" s="16">
        <v>60</v>
      </c>
      <c r="J12" s="11" t="s">
        <v>64</v>
      </c>
      <c r="K12" s="11" t="s">
        <v>40</v>
      </c>
      <c r="L12" s="20"/>
      <c r="M12" s="13">
        <v>26879.7</v>
      </c>
      <c r="N12" s="20"/>
      <c r="O12" s="13">
        <v>26879.7</v>
      </c>
      <c r="P12" s="20"/>
      <c r="Q12" s="11" t="s">
        <v>41</v>
      </c>
      <c r="R12" s="11" t="s">
        <v>42</v>
      </c>
    </row>
    <row r="13" spans="1:19" ht="105" customHeight="1" x14ac:dyDescent="0.25">
      <c r="A13" s="16">
        <v>7</v>
      </c>
      <c r="B13" s="16">
        <v>1</v>
      </c>
      <c r="C13" s="16">
        <v>4</v>
      </c>
      <c r="D13" s="16">
        <v>2</v>
      </c>
      <c r="E13" s="16" t="s">
        <v>65</v>
      </c>
      <c r="F13" s="16" t="s">
        <v>66</v>
      </c>
      <c r="G13" s="16" t="s">
        <v>67</v>
      </c>
      <c r="H13" s="16" t="s">
        <v>68</v>
      </c>
      <c r="I13" s="16" t="s">
        <v>69</v>
      </c>
      <c r="J13" s="11" t="s">
        <v>70</v>
      </c>
      <c r="K13" s="11" t="s">
        <v>40</v>
      </c>
      <c r="L13" s="11"/>
      <c r="M13" s="13">
        <v>24546.25</v>
      </c>
      <c r="N13" s="20"/>
      <c r="O13" s="13">
        <v>24546.25</v>
      </c>
      <c r="P13" s="20"/>
      <c r="Q13" s="11" t="s">
        <v>41</v>
      </c>
      <c r="R13" s="11" t="s">
        <v>57</v>
      </c>
    </row>
    <row r="14" spans="1:19" ht="178.5" customHeight="1" x14ac:dyDescent="0.25">
      <c r="A14" s="16">
        <v>8</v>
      </c>
      <c r="B14" s="16">
        <v>1</v>
      </c>
      <c r="C14" s="16">
        <v>4</v>
      </c>
      <c r="D14" s="16">
        <v>2</v>
      </c>
      <c r="E14" s="16" t="s">
        <v>71</v>
      </c>
      <c r="F14" s="16" t="s">
        <v>72</v>
      </c>
      <c r="G14" s="16" t="s">
        <v>73</v>
      </c>
      <c r="H14" s="16" t="s">
        <v>74</v>
      </c>
      <c r="I14" s="16" t="s">
        <v>75</v>
      </c>
      <c r="J14" s="11" t="s">
        <v>76</v>
      </c>
      <c r="K14" s="11" t="s">
        <v>40</v>
      </c>
      <c r="L14" s="11"/>
      <c r="M14" s="13">
        <v>38659.47</v>
      </c>
      <c r="N14" s="20"/>
      <c r="O14" s="13">
        <v>38659.47</v>
      </c>
      <c r="P14" s="20"/>
      <c r="Q14" s="11" t="s">
        <v>41</v>
      </c>
      <c r="R14" s="11" t="s">
        <v>57</v>
      </c>
    </row>
    <row r="15" spans="1:19" ht="100.5" customHeight="1" x14ac:dyDescent="0.25">
      <c r="A15" s="16">
        <v>9</v>
      </c>
      <c r="B15" s="16">
        <v>1</v>
      </c>
      <c r="C15" s="16">
        <v>4</v>
      </c>
      <c r="D15" s="16">
        <v>2</v>
      </c>
      <c r="E15" s="16" t="s">
        <v>77</v>
      </c>
      <c r="F15" s="16" t="s">
        <v>78</v>
      </c>
      <c r="G15" s="16" t="s">
        <v>79</v>
      </c>
      <c r="H15" s="16" t="s">
        <v>80</v>
      </c>
      <c r="I15" s="16" t="s">
        <v>81</v>
      </c>
      <c r="J15" s="11" t="s">
        <v>82</v>
      </c>
      <c r="K15" s="11" t="s">
        <v>40</v>
      </c>
      <c r="L15" s="11"/>
      <c r="M15" s="13">
        <v>14543.15</v>
      </c>
      <c r="N15" s="20"/>
      <c r="O15" s="13">
        <v>14543.15</v>
      </c>
      <c r="P15" s="20"/>
      <c r="Q15" s="11" t="s">
        <v>41</v>
      </c>
      <c r="R15" s="11" t="s">
        <v>57</v>
      </c>
      <c r="S15" s="2"/>
    </row>
    <row r="16" spans="1:19" ht="170.25" customHeight="1" x14ac:dyDescent="0.25">
      <c r="A16" s="16">
        <v>10</v>
      </c>
      <c r="B16" s="16">
        <v>1</v>
      </c>
      <c r="C16" s="16">
        <v>4</v>
      </c>
      <c r="D16" s="16">
        <v>2</v>
      </c>
      <c r="E16" s="16" t="s">
        <v>83</v>
      </c>
      <c r="F16" s="16" t="s">
        <v>84</v>
      </c>
      <c r="G16" s="16" t="s">
        <v>54</v>
      </c>
      <c r="H16" s="16" t="s">
        <v>85</v>
      </c>
      <c r="I16" s="21" t="s">
        <v>86</v>
      </c>
      <c r="J16" s="16" t="s">
        <v>87</v>
      </c>
      <c r="K16" s="17"/>
      <c r="L16" s="16" t="s">
        <v>88</v>
      </c>
      <c r="M16" s="17"/>
      <c r="N16" s="18">
        <v>80000</v>
      </c>
      <c r="O16" s="17"/>
      <c r="P16" s="18">
        <v>80000</v>
      </c>
      <c r="Q16" s="16" t="s">
        <v>41</v>
      </c>
      <c r="R16" s="16" t="s">
        <v>42</v>
      </c>
    </row>
    <row r="17" spans="1:18" ht="91.5" customHeight="1" x14ac:dyDescent="0.25">
      <c r="A17" s="22">
        <v>11</v>
      </c>
      <c r="B17" s="22">
        <v>1</v>
      </c>
      <c r="C17" s="22">
        <v>4</v>
      </c>
      <c r="D17" s="22">
        <v>5</v>
      </c>
      <c r="E17" s="22" t="s">
        <v>89</v>
      </c>
      <c r="F17" s="22" t="s">
        <v>90</v>
      </c>
      <c r="G17" s="16" t="s">
        <v>91</v>
      </c>
      <c r="H17" s="16" t="s">
        <v>46</v>
      </c>
      <c r="I17" s="16">
        <v>50</v>
      </c>
      <c r="J17" s="23" t="s">
        <v>92</v>
      </c>
      <c r="K17" s="23"/>
      <c r="L17" s="23" t="s">
        <v>51</v>
      </c>
      <c r="M17" s="24"/>
      <c r="N17" s="24">
        <v>48000</v>
      </c>
      <c r="O17" s="24"/>
      <c r="P17" s="24">
        <v>48000</v>
      </c>
      <c r="Q17" s="23" t="s">
        <v>41</v>
      </c>
      <c r="R17" s="23" t="s">
        <v>42</v>
      </c>
    </row>
    <row r="18" spans="1:18" ht="49.5" customHeight="1" x14ac:dyDescent="0.25">
      <c r="A18" s="22"/>
      <c r="B18" s="22"/>
      <c r="C18" s="22"/>
      <c r="D18" s="22"/>
      <c r="E18" s="22"/>
      <c r="F18" s="22"/>
      <c r="G18" s="16" t="s">
        <v>93</v>
      </c>
      <c r="H18" s="16" t="s">
        <v>94</v>
      </c>
      <c r="I18" s="16">
        <v>30</v>
      </c>
      <c r="J18" s="25"/>
      <c r="K18" s="25"/>
      <c r="L18" s="25"/>
      <c r="M18" s="26"/>
      <c r="N18" s="26"/>
      <c r="O18" s="26"/>
      <c r="P18" s="26"/>
      <c r="Q18" s="25"/>
      <c r="R18" s="25"/>
    </row>
    <row r="19" spans="1:18" ht="150" customHeight="1" x14ac:dyDescent="0.25">
      <c r="A19" s="16">
        <v>12</v>
      </c>
      <c r="B19" s="16">
        <v>1</v>
      </c>
      <c r="C19" s="16">
        <v>4</v>
      </c>
      <c r="D19" s="16">
        <v>2</v>
      </c>
      <c r="E19" s="16" t="s">
        <v>95</v>
      </c>
      <c r="F19" s="27" t="s">
        <v>96</v>
      </c>
      <c r="G19" s="16" t="s">
        <v>97</v>
      </c>
      <c r="H19" s="16" t="s">
        <v>98</v>
      </c>
      <c r="I19" s="16" t="s">
        <v>99</v>
      </c>
      <c r="J19" s="16" t="s">
        <v>100</v>
      </c>
      <c r="K19" s="17"/>
      <c r="L19" s="16" t="s">
        <v>88</v>
      </c>
      <c r="M19" s="17"/>
      <c r="N19" s="18">
        <v>72000</v>
      </c>
      <c r="O19" s="17"/>
      <c r="P19" s="18">
        <v>72000</v>
      </c>
      <c r="Q19" s="16" t="s">
        <v>41</v>
      </c>
      <c r="R19" s="16" t="s">
        <v>42</v>
      </c>
    </row>
    <row r="20" spans="1:18" ht="180.6" customHeight="1" x14ac:dyDescent="0.25">
      <c r="A20" s="23">
        <v>13</v>
      </c>
      <c r="B20" s="23">
        <v>1</v>
      </c>
      <c r="C20" s="23">
        <v>4</v>
      </c>
      <c r="D20" s="23">
        <v>5</v>
      </c>
      <c r="E20" s="23" t="s">
        <v>101</v>
      </c>
      <c r="F20" s="23" t="s">
        <v>102</v>
      </c>
      <c r="G20" s="16" t="s">
        <v>91</v>
      </c>
      <c r="H20" s="16" t="s">
        <v>46</v>
      </c>
      <c r="I20" s="16">
        <v>50</v>
      </c>
      <c r="J20" s="23" t="s">
        <v>103</v>
      </c>
      <c r="K20" s="28"/>
      <c r="L20" s="23" t="s">
        <v>51</v>
      </c>
      <c r="M20" s="28"/>
      <c r="N20" s="24">
        <v>95000</v>
      </c>
      <c r="O20" s="28"/>
      <c r="P20" s="24">
        <v>95000</v>
      </c>
      <c r="Q20" s="23" t="s">
        <v>41</v>
      </c>
      <c r="R20" s="23" t="s">
        <v>42</v>
      </c>
    </row>
    <row r="21" spans="1:18" ht="48" customHeight="1" x14ac:dyDescent="0.25">
      <c r="A21" s="25"/>
      <c r="B21" s="25"/>
      <c r="C21" s="25"/>
      <c r="D21" s="25"/>
      <c r="E21" s="25"/>
      <c r="F21" s="25"/>
      <c r="G21" s="16" t="s">
        <v>93</v>
      </c>
      <c r="H21" s="16" t="s">
        <v>94</v>
      </c>
      <c r="I21" s="16">
        <v>25</v>
      </c>
      <c r="J21" s="25"/>
      <c r="K21" s="29"/>
      <c r="L21" s="25"/>
      <c r="M21" s="29"/>
      <c r="N21" s="26"/>
      <c r="O21" s="29"/>
      <c r="P21" s="26"/>
      <c r="Q21" s="25"/>
      <c r="R21" s="25"/>
    </row>
    <row r="22" spans="1:18" ht="45" customHeight="1" x14ac:dyDescent="0.25">
      <c r="A22" s="16">
        <v>14</v>
      </c>
      <c r="B22" s="16">
        <v>1</v>
      </c>
      <c r="C22" s="16">
        <v>4</v>
      </c>
      <c r="D22" s="16">
        <v>2</v>
      </c>
      <c r="E22" s="16" t="s">
        <v>104</v>
      </c>
      <c r="F22" s="16" t="s">
        <v>105</v>
      </c>
      <c r="G22" s="16" t="s">
        <v>106</v>
      </c>
      <c r="H22" s="16" t="s">
        <v>38</v>
      </c>
      <c r="I22" s="16">
        <v>30</v>
      </c>
      <c r="J22" s="16" t="s">
        <v>107</v>
      </c>
      <c r="K22" s="17"/>
      <c r="L22" s="16" t="s">
        <v>108</v>
      </c>
      <c r="M22" s="17"/>
      <c r="N22" s="18">
        <v>4000</v>
      </c>
      <c r="O22" s="17"/>
      <c r="P22" s="18">
        <v>4000</v>
      </c>
      <c r="Q22" s="16" t="s">
        <v>41</v>
      </c>
      <c r="R22" s="16" t="s">
        <v>42</v>
      </c>
    </row>
    <row r="23" spans="1:18" ht="105.75" customHeight="1" x14ac:dyDescent="0.25">
      <c r="A23" s="23">
        <v>15</v>
      </c>
      <c r="B23" s="23">
        <v>1</v>
      </c>
      <c r="C23" s="23">
        <v>4</v>
      </c>
      <c r="D23" s="23">
        <v>2</v>
      </c>
      <c r="E23" s="23" t="s">
        <v>109</v>
      </c>
      <c r="F23" s="23" t="s">
        <v>110</v>
      </c>
      <c r="G23" s="16" t="s">
        <v>111</v>
      </c>
      <c r="H23" s="16" t="s">
        <v>46</v>
      </c>
      <c r="I23" s="16">
        <v>50</v>
      </c>
      <c r="J23" s="23" t="s">
        <v>112</v>
      </c>
      <c r="K23" s="23"/>
      <c r="L23" s="23" t="s">
        <v>108</v>
      </c>
      <c r="M23" s="23"/>
      <c r="N23" s="24">
        <v>41000</v>
      </c>
      <c r="O23" s="23"/>
      <c r="P23" s="24">
        <v>41000</v>
      </c>
      <c r="Q23" s="23" t="s">
        <v>41</v>
      </c>
      <c r="R23" s="23" t="s">
        <v>42</v>
      </c>
    </row>
    <row r="24" spans="1:18" ht="94.5" customHeight="1" x14ac:dyDescent="0.25">
      <c r="A24" s="25"/>
      <c r="B24" s="25"/>
      <c r="C24" s="25"/>
      <c r="D24" s="25"/>
      <c r="E24" s="25"/>
      <c r="F24" s="25"/>
      <c r="G24" s="19" t="s">
        <v>113</v>
      </c>
      <c r="H24" s="16" t="s">
        <v>114</v>
      </c>
      <c r="I24" s="16">
        <v>1</v>
      </c>
      <c r="J24" s="25"/>
      <c r="K24" s="25"/>
      <c r="L24" s="25"/>
      <c r="M24" s="25"/>
      <c r="N24" s="26"/>
      <c r="O24" s="25"/>
      <c r="P24" s="26"/>
      <c r="Q24" s="25"/>
      <c r="R24" s="25"/>
    </row>
    <row r="25" spans="1:18" ht="69.75" customHeight="1" x14ac:dyDescent="0.25">
      <c r="A25" s="30">
        <v>16</v>
      </c>
      <c r="B25" s="23">
        <v>1</v>
      </c>
      <c r="C25" s="23">
        <v>4</v>
      </c>
      <c r="D25" s="23">
        <v>2</v>
      </c>
      <c r="E25" s="23" t="s">
        <v>115</v>
      </c>
      <c r="F25" s="23" t="s">
        <v>116</v>
      </c>
      <c r="G25" s="16" t="s">
        <v>91</v>
      </c>
      <c r="H25" s="16" t="s">
        <v>46</v>
      </c>
      <c r="I25" s="16">
        <v>50</v>
      </c>
      <c r="J25" s="23" t="s">
        <v>117</v>
      </c>
      <c r="K25" s="23"/>
      <c r="L25" s="23" t="s">
        <v>108</v>
      </c>
      <c r="M25" s="23"/>
      <c r="N25" s="24">
        <v>83000</v>
      </c>
      <c r="O25" s="23"/>
      <c r="P25" s="24">
        <v>83000</v>
      </c>
      <c r="Q25" s="23" t="s">
        <v>41</v>
      </c>
      <c r="R25" s="22" t="s">
        <v>42</v>
      </c>
    </row>
    <row r="26" spans="1:18" ht="196.5" customHeight="1" x14ac:dyDescent="0.25">
      <c r="A26" s="31"/>
      <c r="B26" s="32"/>
      <c r="C26" s="32"/>
      <c r="D26" s="32"/>
      <c r="E26" s="32"/>
      <c r="F26" s="32"/>
      <c r="G26" s="19" t="s">
        <v>93</v>
      </c>
      <c r="H26" s="16" t="s">
        <v>94</v>
      </c>
      <c r="I26" s="16">
        <v>35</v>
      </c>
      <c r="J26" s="32"/>
      <c r="K26" s="32"/>
      <c r="L26" s="32"/>
      <c r="M26" s="32"/>
      <c r="N26" s="33"/>
      <c r="O26" s="32"/>
      <c r="P26" s="33"/>
      <c r="Q26" s="32"/>
      <c r="R26" s="22"/>
    </row>
    <row r="27" spans="1:18" ht="46.5" customHeight="1" x14ac:dyDescent="0.25">
      <c r="A27" s="31"/>
      <c r="B27" s="32"/>
      <c r="C27" s="32"/>
      <c r="D27" s="32"/>
      <c r="E27" s="32"/>
      <c r="F27" s="32"/>
      <c r="G27" s="11" t="s">
        <v>118</v>
      </c>
      <c r="H27" s="11" t="s">
        <v>119</v>
      </c>
      <c r="I27" s="34">
        <v>500</v>
      </c>
      <c r="J27" s="32"/>
      <c r="K27" s="32"/>
      <c r="L27" s="32"/>
      <c r="M27" s="32"/>
      <c r="N27" s="33"/>
      <c r="O27" s="32"/>
      <c r="P27" s="33"/>
      <c r="Q27" s="32"/>
      <c r="R27" s="22"/>
    </row>
    <row r="28" spans="1:18" ht="84.75" customHeight="1" x14ac:dyDescent="0.25">
      <c r="A28" s="30">
        <v>17</v>
      </c>
      <c r="B28" s="23">
        <v>1</v>
      </c>
      <c r="C28" s="23">
        <v>4</v>
      </c>
      <c r="D28" s="23">
        <v>2</v>
      </c>
      <c r="E28" s="23" t="s">
        <v>120</v>
      </c>
      <c r="F28" s="23" t="s">
        <v>121</v>
      </c>
      <c r="G28" s="23" t="s">
        <v>91</v>
      </c>
      <c r="H28" s="23" t="s">
        <v>46</v>
      </c>
      <c r="I28" s="23">
        <v>30</v>
      </c>
      <c r="J28" s="23" t="s">
        <v>122</v>
      </c>
      <c r="K28" s="23"/>
      <c r="L28" s="23" t="s">
        <v>108</v>
      </c>
      <c r="M28" s="23"/>
      <c r="N28" s="24">
        <v>100000</v>
      </c>
      <c r="O28" s="23"/>
      <c r="P28" s="24">
        <v>100000</v>
      </c>
      <c r="Q28" s="23" t="s">
        <v>41</v>
      </c>
      <c r="R28" s="22" t="s">
        <v>42</v>
      </c>
    </row>
    <row r="29" spans="1:18" ht="51.75" customHeight="1" x14ac:dyDescent="0.25">
      <c r="A29" s="31"/>
      <c r="B29" s="32"/>
      <c r="C29" s="32"/>
      <c r="D29" s="32"/>
      <c r="E29" s="32"/>
      <c r="F29" s="32"/>
      <c r="G29" s="25"/>
      <c r="H29" s="25"/>
      <c r="I29" s="25"/>
      <c r="J29" s="32"/>
      <c r="K29" s="32"/>
      <c r="L29" s="32"/>
      <c r="M29" s="32"/>
      <c r="N29" s="33"/>
      <c r="O29" s="32"/>
      <c r="P29" s="33"/>
      <c r="Q29" s="32"/>
      <c r="R29" s="22"/>
    </row>
    <row r="30" spans="1:18" ht="118.5" customHeight="1" x14ac:dyDescent="0.25">
      <c r="A30" s="31"/>
      <c r="B30" s="32"/>
      <c r="C30" s="32"/>
      <c r="D30" s="32"/>
      <c r="E30" s="32"/>
      <c r="F30" s="32"/>
      <c r="G30" s="11" t="s">
        <v>93</v>
      </c>
      <c r="H30" s="11" t="s">
        <v>94</v>
      </c>
      <c r="I30" s="34">
        <v>30</v>
      </c>
      <c r="J30" s="32"/>
      <c r="K30" s="32"/>
      <c r="L30" s="32"/>
      <c r="M30" s="32"/>
      <c r="N30" s="33"/>
      <c r="O30" s="32"/>
      <c r="P30" s="33"/>
      <c r="Q30" s="32"/>
      <c r="R30" s="22"/>
    </row>
    <row r="31" spans="1:18" ht="77.25" customHeight="1" x14ac:dyDescent="0.25">
      <c r="A31" s="30">
        <v>18</v>
      </c>
      <c r="B31" s="23">
        <v>1</v>
      </c>
      <c r="C31" s="23">
        <v>4</v>
      </c>
      <c r="D31" s="23">
        <v>2</v>
      </c>
      <c r="E31" s="23" t="s">
        <v>123</v>
      </c>
      <c r="F31" s="23" t="s">
        <v>124</v>
      </c>
      <c r="G31" s="23" t="s">
        <v>93</v>
      </c>
      <c r="H31" s="23" t="s">
        <v>94</v>
      </c>
      <c r="I31" s="23">
        <v>30</v>
      </c>
      <c r="J31" s="23" t="s">
        <v>125</v>
      </c>
      <c r="K31" s="23"/>
      <c r="L31" s="23" t="s">
        <v>51</v>
      </c>
      <c r="M31" s="23"/>
      <c r="N31" s="24">
        <v>27000</v>
      </c>
      <c r="O31" s="23"/>
      <c r="P31" s="24">
        <v>27000</v>
      </c>
      <c r="Q31" s="23" t="s">
        <v>41</v>
      </c>
      <c r="R31" s="22" t="s">
        <v>42</v>
      </c>
    </row>
    <row r="32" spans="1:18" ht="118.5" customHeight="1" x14ac:dyDescent="0.25">
      <c r="A32" s="31"/>
      <c r="B32" s="32"/>
      <c r="C32" s="32"/>
      <c r="D32" s="32"/>
      <c r="E32" s="32"/>
      <c r="F32" s="32"/>
      <c r="G32" s="32"/>
      <c r="H32" s="32"/>
      <c r="I32" s="32"/>
      <c r="J32" s="32"/>
      <c r="K32" s="32"/>
      <c r="L32" s="32"/>
      <c r="M32" s="32"/>
      <c r="N32" s="33"/>
      <c r="O32" s="32"/>
      <c r="P32" s="33"/>
      <c r="Q32" s="32"/>
      <c r="R32" s="22"/>
    </row>
    <row r="33" spans="1:18" ht="66.75" customHeight="1" x14ac:dyDescent="0.25">
      <c r="A33" s="35"/>
      <c r="B33" s="25"/>
      <c r="C33" s="25"/>
      <c r="D33" s="25"/>
      <c r="E33" s="25"/>
      <c r="F33" s="25"/>
      <c r="G33" s="25"/>
      <c r="H33" s="25"/>
      <c r="I33" s="25"/>
      <c r="J33" s="25"/>
      <c r="K33" s="25"/>
      <c r="L33" s="25"/>
      <c r="M33" s="25"/>
      <c r="N33" s="26"/>
      <c r="O33" s="25"/>
      <c r="P33" s="26"/>
      <c r="Q33" s="25"/>
      <c r="R33" s="22"/>
    </row>
    <row r="34" spans="1:18" ht="15.75" customHeight="1" x14ac:dyDescent="0.25"/>
    <row r="35" spans="1:18" ht="15.75" customHeight="1" x14ac:dyDescent="0.25">
      <c r="M35" s="36"/>
      <c r="N35" s="37" t="s">
        <v>126</v>
      </c>
      <c r="O35" s="37"/>
      <c r="P35" s="37"/>
    </row>
    <row r="36" spans="1:18" ht="15.75" customHeight="1" x14ac:dyDescent="0.25">
      <c r="M36" s="36"/>
      <c r="N36" s="38" t="s">
        <v>127</v>
      </c>
      <c r="O36" s="36" t="s">
        <v>128</v>
      </c>
      <c r="P36" s="36"/>
    </row>
    <row r="37" spans="1:18" ht="15.75" customHeight="1" x14ac:dyDescent="0.25">
      <c r="M37" s="36"/>
      <c r="N37" s="39"/>
      <c r="O37" s="40">
        <v>2020</v>
      </c>
      <c r="P37" s="40">
        <v>2021</v>
      </c>
    </row>
    <row r="38" spans="1:18" ht="15.75" customHeight="1" x14ac:dyDescent="0.25">
      <c r="M38" s="40" t="s">
        <v>129</v>
      </c>
      <c r="N38" s="41">
        <v>18</v>
      </c>
      <c r="O38" s="42">
        <f>O7+O8+O9+O10+O11+O12+O13+O14+O15</f>
        <v>183520.56999999998</v>
      </c>
      <c r="P38" s="42">
        <f>SUM(P16+P17+P19+P20+P22+P23+P25+P28+P31)</f>
        <v>550000</v>
      </c>
      <c r="Q38" s="2"/>
    </row>
    <row r="39" spans="1:18" ht="15.75" customHeight="1" x14ac:dyDescent="0.25">
      <c r="O39" s="2"/>
      <c r="P39" s="2"/>
    </row>
    <row r="40" spans="1:18" ht="15.75" customHeight="1" x14ac:dyDescent="0.25"/>
    <row r="41" spans="1:18" ht="15.75" customHeight="1" x14ac:dyDescent="0.25"/>
    <row r="42" spans="1:18" ht="15.75" customHeight="1" x14ac:dyDescent="0.25"/>
    <row r="43" spans="1:18" ht="15.75" customHeight="1" x14ac:dyDescent="0.25">
      <c r="N43" s="2"/>
    </row>
    <row r="44" spans="1:18" ht="15.75" customHeight="1" x14ac:dyDescent="0.25">
      <c r="N44" s="2"/>
    </row>
    <row r="45" spans="1:18" ht="15.75" customHeight="1" x14ac:dyDescent="0.25"/>
    <row r="46" spans="1:18" ht="15.75" customHeight="1" x14ac:dyDescent="0.25"/>
    <row r="47" spans="1:18" ht="15.75" customHeight="1" x14ac:dyDescent="0.25"/>
    <row r="48" spans="1:18" ht="15.75" customHeight="1" x14ac:dyDescent="0.25"/>
    <row r="49" ht="15.6" customHeight="1" x14ac:dyDescent="0.25"/>
  </sheetData>
  <mergeCells count="114">
    <mergeCell ref="M35:M37"/>
    <mergeCell ref="N35:P35"/>
    <mergeCell ref="N36:N37"/>
    <mergeCell ref="O36:P36"/>
    <mergeCell ref="M31:M33"/>
    <mergeCell ref="N31:N33"/>
    <mergeCell ref="O31:O33"/>
    <mergeCell ref="P31:P33"/>
    <mergeCell ref="Q31:Q33"/>
    <mergeCell ref="R31:R33"/>
    <mergeCell ref="G31:G33"/>
    <mergeCell ref="H31:H33"/>
    <mergeCell ref="I31:I33"/>
    <mergeCell ref="J31:J33"/>
    <mergeCell ref="K31:K33"/>
    <mergeCell ref="L31:L33"/>
    <mergeCell ref="O28:O30"/>
    <mergeCell ref="P28:P30"/>
    <mergeCell ref="Q28:Q30"/>
    <mergeCell ref="R28:R30"/>
    <mergeCell ref="A31:A33"/>
    <mergeCell ref="B31:B33"/>
    <mergeCell ref="C31:C33"/>
    <mergeCell ref="D31:D33"/>
    <mergeCell ref="E31:E33"/>
    <mergeCell ref="F31:F33"/>
    <mergeCell ref="I28:I29"/>
    <mergeCell ref="J28:J30"/>
    <mergeCell ref="K28:K30"/>
    <mergeCell ref="L28:L30"/>
    <mergeCell ref="M28:M30"/>
    <mergeCell ref="N28:N30"/>
    <mergeCell ref="Q25:Q27"/>
    <mergeCell ref="R25:R27"/>
    <mergeCell ref="A28:A30"/>
    <mergeCell ref="B28:B30"/>
    <mergeCell ref="C28:C30"/>
    <mergeCell ref="D28:D30"/>
    <mergeCell ref="E28:E30"/>
    <mergeCell ref="F28:F30"/>
    <mergeCell ref="G28:G29"/>
    <mergeCell ref="H28:H29"/>
    <mergeCell ref="K25:K27"/>
    <mergeCell ref="L25:L27"/>
    <mergeCell ref="M25:M27"/>
    <mergeCell ref="N25:N27"/>
    <mergeCell ref="O25:O27"/>
    <mergeCell ref="P25:P27"/>
    <mergeCell ref="P23:P24"/>
    <mergeCell ref="Q23:Q24"/>
    <mergeCell ref="R23:R24"/>
    <mergeCell ref="A25:A27"/>
    <mergeCell ref="B25:B27"/>
    <mergeCell ref="C25:C27"/>
    <mergeCell ref="D25:D27"/>
    <mergeCell ref="E25:E27"/>
    <mergeCell ref="F25:F27"/>
    <mergeCell ref="J25:J27"/>
    <mergeCell ref="J23:J24"/>
    <mergeCell ref="K23:K24"/>
    <mergeCell ref="L23:L24"/>
    <mergeCell ref="M23:M24"/>
    <mergeCell ref="N23:N24"/>
    <mergeCell ref="O23:O24"/>
    <mergeCell ref="A23:A24"/>
    <mergeCell ref="B23:B24"/>
    <mergeCell ref="C23:C24"/>
    <mergeCell ref="D23:D24"/>
    <mergeCell ref="E23:E24"/>
    <mergeCell ref="F23:F24"/>
    <mergeCell ref="M20:M21"/>
    <mergeCell ref="N20:N21"/>
    <mergeCell ref="O20:O21"/>
    <mergeCell ref="P20:P21"/>
    <mergeCell ref="Q20:Q21"/>
    <mergeCell ref="R20:R21"/>
    <mergeCell ref="R17:R18"/>
    <mergeCell ref="A20:A21"/>
    <mergeCell ref="B20:B21"/>
    <mergeCell ref="C20:C21"/>
    <mergeCell ref="D20:D21"/>
    <mergeCell ref="E20:E21"/>
    <mergeCell ref="F20:F21"/>
    <mergeCell ref="J20:J21"/>
    <mergeCell ref="K20:K21"/>
    <mergeCell ref="L20:L21"/>
    <mergeCell ref="L17:L18"/>
    <mergeCell ref="M17:M18"/>
    <mergeCell ref="N17:N18"/>
    <mergeCell ref="O17:O18"/>
    <mergeCell ref="P17:P18"/>
    <mergeCell ref="Q17:Q18"/>
    <mergeCell ref="Q4:Q5"/>
    <mergeCell ref="R4:R5"/>
    <mergeCell ref="A17:A18"/>
    <mergeCell ref="B17:B18"/>
    <mergeCell ref="C17:C18"/>
    <mergeCell ref="D17:D18"/>
    <mergeCell ref="E17:E18"/>
    <mergeCell ref="F17:F18"/>
    <mergeCell ref="J17:J18"/>
    <mergeCell ref="K17:K18"/>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Śląski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2021-08-20T10:32:47Z</dcterms:created>
  <dcterms:modified xsi:type="dcterms:W3CDTF">2021-08-20T10:32:47Z</dcterms:modified>
</cp:coreProperties>
</file>