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2_do_uchwaly_nr__73_zmiana_PO_2022-2023_wlasne\"/>
    </mc:Choice>
  </mc:AlternateContent>
  <xr:revisionPtr revIDLastSave="0" documentId="8_{9F85B601-A924-44E8-9BD9-78B3D1401234}" xr6:coauthVersionLast="47" xr6:coauthVersionMax="47" xr10:uidLastSave="{00000000-0000-0000-0000-000000000000}"/>
  <bookViews>
    <workbookView xWindow="-120" yWindow="-120" windowWidth="29040" windowHeight="15840" xr2:uid="{3AFA9A54-208A-478C-8D82-829503BC2AF8}"/>
  </bookViews>
  <sheets>
    <sheet name="Pomor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Q29" i="1"/>
</calcChain>
</file>

<file path=xl/sharedStrings.xml><?xml version="1.0" encoding="utf-8"?>
<sst xmlns="http://schemas.openxmlformats.org/spreadsheetml/2006/main" count="147" uniqueCount="107">
  <si>
    <r>
      <t>Plan operacyjny KSOW na lata 2022-2023 (z wyłączeniem działania 8 Plan komunikacyjny) - Samorząd Województwa Pomorskiego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- grudzień 2023 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</si>
  <si>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</si>
  <si>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</si>
  <si>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</si>
  <si>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</si>
  <si>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</si>
  <si>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</si>
  <si>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</si>
  <si>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</si>
  <si>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</si>
  <si>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</si>
  <si>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</si>
  <si>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</si>
  <si>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</si>
  <si>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</si>
  <si>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</si>
  <si>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</si>
  <si>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</si>
  <si>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</si>
  <si>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</si>
  <si>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</si>
  <si>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</si>
  <si>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</si>
  <si>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</si>
  <si>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</si>
  <si>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</si>
  <si>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</si>
  <si>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</si>
  <si>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</si>
  <si>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</si>
  <si>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</si>
  <si>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</si>
  <si>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</si>
  <si>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</si>
  <si>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</si>
  <si>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</si>
  <si>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</si>
  <si>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III</t>
  </si>
  <si>
    <t xml:space="preserve">Promocja regionu </t>
  </si>
  <si>
    <t xml:space="preserve">Celem operacji będzie zachowania dziedzictwa kulturowego wsi, tradycji rolniczych, promocja wsi i pracy jej mieszkańców, a także lokalnych i tradycyjnych produktów żywnościowych. </t>
  </si>
  <si>
    <t xml:space="preserve">Operacja obejmuje organizację wydarzenia pn. "Pomorskie Święto Plonów - Dożynki Wojewódzkie", które zostanie zorganizowane w formie imprezy plenerowej.  Wydarzenie to jest formą zachowania dziedzictwa kulturowego regionu, poprzez prezentację lokalnych tradycji  i folkloru. Podczas imprezy odbędzie się konkurs na tradycyjny wieniec dożynkowy. Dla lokalnych producentów, rolników, kół gospodyń wiejskich zapewnione zostaną stoiska wystawiennicze w celu umożliwienia promocji swoich produktów  – lokalnej żywności, potraw, wyrobów rękodzielniczych.  Zaplanowane w ramach operacji działania wpłyną na zwiększenie aktywności społecznej i kulturalnej mieszkańców wsi województwa pomorskiego, sprzyjać będą wymianie doświadczeń, nawiązywaniu kontaktów oraz wzmacnianiu identyfikacji lokalnej żywności wysokiej jakości oraz  rodzimych produktów.  Zaplanowane zadania posłużą również  prezentacji osiągnieć rolników i promocji pomorskiej wsi. Promocja żywności wysokiej jakości ma zachęcić konsumentów do spożywania tradycyjnych  i lokalnych produktów żywnościowych pochodzących z najbliższego otoczenia.                        </t>
  </si>
  <si>
    <t>impreza plenerowa</t>
  </si>
  <si>
    <t>liczba imprez plenerowych</t>
  </si>
  <si>
    <t>sztuka</t>
  </si>
  <si>
    <t xml:space="preserve">mieszkańcy obszarów wiejskich województwa pomorskiego; wystawcy: producenci lokalnych wyrobów żywnościowych, w tym produktów tradycyjnych, przedstawiciele firm gastronomicznych, lokalni przedsiębiorcy związani z sektorem rolno-spożywczym, członkowie sieci dziedzictwo kulinarne; rolnicy, kgw; uczestnicy konkursu na wieniec dożynkowy  </t>
  </si>
  <si>
    <t>II-IV</t>
  </si>
  <si>
    <t>Samorząd Województwa Pomorskiego</t>
  </si>
  <si>
    <t>liczba uczestników</t>
  </si>
  <si>
    <t>osoba</t>
  </si>
  <si>
    <t xml:space="preserve">liczba dni </t>
  </si>
  <si>
    <t>dni</t>
  </si>
  <si>
    <t>konkurs</t>
  </si>
  <si>
    <t>liczba konkursów</t>
  </si>
  <si>
    <t>liczba uczestników konkursów</t>
  </si>
  <si>
    <t>podmiot</t>
  </si>
  <si>
    <t>I</t>
  </si>
  <si>
    <t>Zadania samorządów lokalnych i gospodarczych aktywizujące obszary wiejskie</t>
  </si>
  <si>
    <t xml:space="preserve">Celem operacji jest przybliżenie tematyki związanej z realizacją zadań wpływających na rozwój obszarów wiejskich, określenie wyzwań  oraz obszarów działania samorządów lokalnych wynikających z nowej perspektywy unijnej w ramach wspólnej polityki rolnej </t>
  </si>
  <si>
    <t xml:space="preserve">W ramach przedmiotowej operacji zaplanowano zadanie, które służy wymianie wiedzy pomiędzy podmiotami uczestniczącymi w rozwoju obszarów wiejskich, promowaniu integracji oraz współpracy między nimi. Zorganizowana w ramach operacji konferencja służy przybliżeniu tematyki związanej z rozwojem i aktywizacją samorządów lokalnych i gospodarczych w województwie pomorskim. </t>
  </si>
  <si>
    <t>konferencja</t>
  </si>
  <si>
    <t>liczba konferencji</t>
  </si>
  <si>
    <t>1</t>
  </si>
  <si>
    <t>JST, organizacje pozarządowe, podmioty działające na rzecz rozwoju obszarów wiejskich, przedsiębiorcy z obszarów wiejskich.</t>
  </si>
  <si>
    <t>II-III</t>
  </si>
  <si>
    <t>liczba uczestników konferencji</t>
  </si>
  <si>
    <t>70</t>
  </si>
  <si>
    <t>Ochrona środowiska  i  rolnictwa - wyzwania i zagrożenia w województwie pomorskim</t>
  </si>
  <si>
    <t>Celem operacji będzie przekazania wiedzy na temat ochrony środowiska naturalnego i rolnictwa w obliczu zmian klimatycznych, promowanie rozwoju zielonej gospodarki, rolnictwa ekologicznego , kreowanie postaw proekologicznych w społecznościach wiejskich</t>
  </si>
  <si>
    <t>Operacja zostanie zrealizowana poprzez organizację konferencji. Tematyka konferencji dotyczyć będzie zmian klimatycznych, sposobów przeciwdziałania i ograniczania ich skutków w rolnictwie pomorskim, ochrony środowiska, rolnictwa i ekosystemów  zgodnie z polityką "zielonego ładu", zrównoważonych metod gospodarowania, przyjaznych klimatowi i środowisku oraz ekonomicznego wykorzystania zasobów naturalnych. Powyższa forma realizacji operacji będzie służyć przekazaniu wiedzy oraz zwiększeniu świadomości  uczestników operacji w obliczu postępujących  zmian klimatycznych i degradacji środowiska.</t>
  </si>
  <si>
    <t xml:space="preserve">rolnicy, JST, organizacje pozarządowe, podmioty działające na rzecz rozwoju obszarów wiejskich,  przedsiębiorcy z branży rolniczej </t>
  </si>
  <si>
    <t>IV</t>
  </si>
  <si>
    <t>80</t>
  </si>
  <si>
    <t>Pomorskie dobre praktyki</t>
  </si>
  <si>
    <t xml:space="preserve">Celem operacji będzie zapoznanie uczestników spotkania z przykładami dobrych praktyk - projektów realizowanych ze środków PROW w województwie pomorskim.  </t>
  </si>
  <si>
    <t>Operacja zostanie zrealizowana poprzez organizację spotkania dla grupy przedstawicieli samorządów województw z całej Polski zajmujących się wdrażaniem i realizacją PROW 2014-2020. Tematyka spotkania dotyczyć będzie  zidentyfikowanych przykładów operacji realizowanych i finansowanych w ramach PROW w województwie pomorskim.</t>
  </si>
  <si>
    <t>spotkanie</t>
  </si>
  <si>
    <t>liczba spotkań</t>
  </si>
  <si>
    <t>podmioty wdrażające PROW</t>
  </si>
  <si>
    <t>liczba uczestników spotkań</t>
  </si>
  <si>
    <t>60</t>
  </si>
  <si>
    <t>I, III, VI</t>
  </si>
  <si>
    <t>Promocja pomorskiej wsi</t>
  </si>
  <si>
    <t xml:space="preserve">Celem operacji będzie promocja regionu, jego walorów i osiągnięć pomorskiego rolnictwa, a także przekazanie wiedzy  oraz zwiększenie świadomości na temat ochrony środowiska naturalnego i pomorskiego rolnictwa w obliczu postępujących zmian klimatycznych. </t>
  </si>
  <si>
    <t xml:space="preserve">Operacja zostanie zrealizowana poprzez organizację wojewódzkiego konkursu na wieniec dożynkowy oraz kongresu dotyczącego m.in. pomorskiego rolnictwa w obliczu postępujących zmian klimatycznych,  promocji zielonej gospodarki ekosystemów zgodnych z polityką "zielonego ładu", rolnictwa ekologicznego, w tym kreowania postaw ekologicznych w społecznościach wiejskich województwa pomorskiego.  Zaplanowane wydarzenia odbędą się  podczas Dożynek Województwa Pomorskiego. Działania te sprzyjać będą nabyciu i wymianie wiedzy oraz doświadczeń, nawiązywaniu kontaktów oraz wzmacnianiu identyfikacji i poczucia tożsamości lokalnej związanej z pomorską wsią.  </t>
  </si>
  <si>
    <t>kongres</t>
  </si>
  <si>
    <t>liczba kongresów</t>
  </si>
  <si>
    <t>rolnicy, KGW, przedstawiciele jednostek samorządu terytorialnego, podmioty działające na rzecz rozwoju obszarów wiejskich, przedsiębiorcy z branży rolniczej, członkowie organizacji zawodowych i społecznych oraz  uczestnicy i odwiedzający dożynki wojewódzkie</t>
  </si>
  <si>
    <t>III- IV</t>
  </si>
  <si>
    <t>liczba uczestników kongresu</t>
  </si>
  <si>
    <t>osoba/ podmiot</t>
  </si>
  <si>
    <t>VI</t>
  </si>
  <si>
    <t xml:space="preserve">Seminarium dla kobiet wiejskich </t>
  </si>
  <si>
    <t>Celem operacji będzie przekazanie wiedzy i edukacja w zakresie profilaktyki zdrowia kobiet mieszkających na obszarach wiejskich, promocja działań prozdrowotnych wśród kobiet i holistycznego podejścia do tego tematu.</t>
  </si>
  <si>
    <t xml:space="preserve">Operacja zostanie zrealizowana poprzez organizację seminarium. Tematyka seminarium dotyczyć będzie problemów zdrowotnych kobiet, zarówno w wymiarze fizjologicznym, jak i psychologicznym, promocji działań profilaktycznych i terapeutycznych, nowoczesnych metod leczenia, a także alternatyw dla konwencjonalnych rozwiązań medycznych. Seminarium będzie obejmowało bloki tematyczne poświęcone konkretnym zagadnieniom takim, jak problemy urologiczne u kobiet, biodanza czy metody leczenia dźwiękiem. Realizacja operacji przyczyni się do zwiększenia wiedzy  i świadomości zdrowotnej wśród kobiet żyjących na obszarach wiejskich, zwłaszcza seniorek, a dostęp do fachowej, specjalistycznej wiedzy wpłynie mobilizująco na tę grupę społeczną, przyczyniając się  do jej aktywizacji w środowisku lokalnym.                                 </t>
  </si>
  <si>
    <t xml:space="preserve">seminarium </t>
  </si>
  <si>
    <t>liczba seminarium</t>
  </si>
  <si>
    <t xml:space="preserve">kobiety mieszkające i działające na obszarach wiejskich, seniorki </t>
  </si>
  <si>
    <t>liczba uczestników seminarium</t>
  </si>
  <si>
    <t>50</t>
  </si>
  <si>
    <t xml:space="preserve">Przyszłość pomorskiego rolnictwa i obszarów wiejskich w dobie postępujących zmian klimatycznych i globalizacji rynków rolnych </t>
  </si>
  <si>
    <t xml:space="preserve">Celem operacji będzie przekazanie wiedzy na temat ochrony rolnictwa i  środowiska w obliczu zmian klimatycznych oraz rozwoju pomorskiego rolnictwa w dobie globalizacji rynków rolnych.  </t>
  </si>
  <si>
    <t xml:space="preserve">Operacja zostanie zrealizowana poprzez organizację konferencji (sympozjum). Tematyka spotkania dotyczyć będzie zmian klimatycznych, sposobów przeciwdziałania i ograniczania ich skutków w rolnictwie pomorskim, rozwoju rolnictwa i ochrony środowiska  zgodnie z polityką "zielonego ładu", a także dostosowania pomorskiego rolnictwa i wdrożenia odpowiednich rozwiązań w związku z globalizacją rynków rolnych. Powyższa forma realizacji operacji będzie służyć przekazaniu wiedzy oraz zwiększeniu świadomości  uczestników operacji w obliczu postępujących zmian klimatycznych i  globalizacji rynków rolnych. </t>
  </si>
  <si>
    <t>rolnicy, przedstawiciele branżowych związków rolniczych, przedstawiciele szkół rolniczych, jst, podmioty działające na rzecz rozwoju obszarów wiejskich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</si>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</sst>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52F6-05BD-4B2A-805C-39A8A96A3195}">
  <sheetPr codeName="Arkusz1"/>
  <dimension ref="A1:S29"/>
  <sheetViews>
    <sheetView tabSelected="1" workbookViewId="0"/>
  </sheetViews>
  <sheetFormatPr defaultColWidth="9.140625" defaultRowHeight="15" x14ac:dyDescent="0.25"/>
  <cols>
    <col min="1" max="1" width="5.28515625" style="3" customWidth="1"/>
    <col min="5" max="5" width="21.7109375" customWidth="1"/>
    <col min="6" max="6" width="54.42578125" customWidth="1"/>
    <col min="7" max="7" width="75.7109375" customWidth="1"/>
    <col min="8" max="8" width="17.42578125" customWidth="1"/>
    <col min="9" max="10" width="19" customWidth="1"/>
    <col min="11" max="11" width="16.85546875" customWidth="1"/>
    <col min="12" max="12" width="32.42578125" customWidth="1"/>
    <col min="15" max="15" width="13" customWidth="1"/>
    <col min="16" max="16" width="12.42578125" customWidth="1"/>
    <col min="17" max="17" width="12.5703125" customWidth="1"/>
    <col min="18" max="18" width="13.42578125" customWidth="1"/>
    <col min="19" max="19" width="20.140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33" customFormat="1" ht="86.25" customHeight="1" x14ac:dyDescent="0.25">
      <c r="A6" s="24">
        <v>1</v>
      </c>
      <c r="B6" s="24" t="s">
        <v>37</v>
      </c>
      <c r="C6" s="24">
        <v>2.2999999999999998</v>
      </c>
      <c r="D6" s="24">
        <v>10</v>
      </c>
      <c r="E6" s="25" t="s">
        <v>38</v>
      </c>
      <c r="F6" s="26" t="s">
        <v>39</v>
      </c>
      <c r="G6" s="27" t="s">
        <v>40</v>
      </c>
      <c r="H6" s="28" t="s">
        <v>41</v>
      </c>
      <c r="I6" s="29" t="s">
        <v>42</v>
      </c>
      <c r="J6" s="30">
        <v>1</v>
      </c>
      <c r="K6" s="31" t="s">
        <v>43</v>
      </c>
      <c r="L6" s="26" t="s">
        <v>44</v>
      </c>
      <c r="M6" s="24" t="s">
        <v>45</v>
      </c>
      <c r="N6" s="24"/>
      <c r="O6" s="32">
        <v>90000</v>
      </c>
      <c r="P6" s="32"/>
      <c r="Q6" s="32">
        <v>90000</v>
      </c>
      <c r="R6" s="32"/>
      <c r="S6" s="25" t="s">
        <v>46</v>
      </c>
    </row>
    <row r="7" spans="1:19" ht="86.25" customHeight="1" x14ac:dyDescent="0.25">
      <c r="A7" s="24"/>
      <c r="B7" s="24"/>
      <c r="C7" s="24"/>
      <c r="D7" s="24"/>
      <c r="E7" s="25"/>
      <c r="F7" s="26"/>
      <c r="G7" s="27"/>
      <c r="H7" s="34"/>
      <c r="I7" s="29" t="s">
        <v>47</v>
      </c>
      <c r="J7" s="30">
        <v>1000</v>
      </c>
      <c r="K7" s="31" t="s">
        <v>48</v>
      </c>
      <c r="L7" s="26"/>
      <c r="M7" s="24"/>
      <c r="N7" s="24"/>
      <c r="O7" s="32"/>
      <c r="P7" s="32"/>
      <c r="Q7" s="32"/>
      <c r="R7" s="32"/>
      <c r="S7" s="25"/>
    </row>
    <row r="8" spans="1:19" ht="86.25" customHeight="1" x14ac:dyDescent="0.25">
      <c r="A8" s="24"/>
      <c r="B8" s="24"/>
      <c r="C8" s="24"/>
      <c r="D8" s="24"/>
      <c r="E8" s="25"/>
      <c r="F8" s="26"/>
      <c r="G8" s="27"/>
      <c r="H8" s="35"/>
      <c r="I8" s="29" t="s">
        <v>49</v>
      </c>
      <c r="J8" s="30">
        <v>2</v>
      </c>
      <c r="K8" s="31" t="s">
        <v>50</v>
      </c>
      <c r="L8" s="26"/>
      <c r="M8" s="24"/>
      <c r="N8" s="24"/>
      <c r="O8" s="32"/>
      <c r="P8" s="32"/>
      <c r="Q8" s="32"/>
      <c r="R8" s="32"/>
      <c r="S8" s="25"/>
    </row>
    <row r="9" spans="1:19" ht="86.25" customHeight="1" x14ac:dyDescent="0.25">
      <c r="A9" s="24"/>
      <c r="B9" s="24"/>
      <c r="C9" s="24"/>
      <c r="D9" s="24"/>
      <c r="E9" s="25"/>
      <c r="F9" s="26"/>
      <c r="G9" s="27"/>
      <c r="H9" s="24" t="s">
        <v>51</v>
      </c>
      <c r="I9" s="29" t="s">
        <v>52</v>
      </c>
      <c r="J9" s="30">
        <v>1</v>
      </c>
      <c r="K9" s="31" t="s">
        <v>43</v>
      </c>
      <c r="L9" s="26"/>
      <c r="M9" s="24"/>
      <c r="N9" s="24"/>
      <c r="O9" s="32"/>
      <c r="P9" s="32"/>
      <c r="Q9" s="32"/>
      <c r="R9" s="32"/>
      <c r="S9" s="25"/>
    </row>
    <row r="10" spans="1:19" ht="110.25" customHeight="1" x14ac:dyDescent="0.25">
      <c r="A10" s="24"/>
      <c r="B10" s="24"/>
      <c r="C10" s="24"/>
      <c r="D10" s="24"/>
      <c r="E10" s="25"/>
      <c r="F10" s="26"/>
      <c r="G10" s="27"/>
      <c r="H10" s="24"/>
      <c r="I10" s="29" t="s">
        <v>53</v>
      </c>
      <c r="J10" s="30">
        <v>16</v>
      </c>
      <c r="K10" s="31" t="s">
        <v>54</v>
      </c>
      <c r="L10" s="26"/>
      <c r="M10" s="24"/>
      <c r="N10" s="24"/>
      <c r="O10" s="32"/>
      <c r="P10" s="32"/>
      <c r="Q10" s="32"/>
      <c r="R10" s="32"/>
      <c r="S10" s="25"/>
    </row>
    <row r="11" spans="1:19" ht="42" customHeight="1" x14ac:dyDescent="0.25">
      <c r="A11" s="36">
        <v>2</v>
      </c>
      <c r="B11" s="36" t="s">
        <v>55</v>
      </c>
      <c r="C11" s="36">
        <v>1</v>
      </c>
      <c r="D11" s="36">
        <v>6</v>
      </c>
      <c r="E11" s="37" t="s">
        <v>56</v>
      </c>
      <c r="F11" s="38" t="s">
        <v>57</v>
      </c>
      <c r="G11" s="39" t="s">
        <v>58</v>
      </c>
      <c r="H11" s="36" t="s">
        <v>59</v>
      </c>
      <c r="I11" s="40" t="s">
        <v>60</v>
      </c>
      <c r="J11" s="41" t="s">
        <v>61</v>
      </c>
      <c r="K11" s="42" t="s">
        <v>43</v>
      </c>
      <c r="L11" s="38" t="s">
        <v>62</v>
      </c>
      <c r="M11" s="36" t="s">
        <v>63</v>
      </c>
      <c r="N11" s="36"/>
      <c r="O11" s="43">
        <v>17500</v>
      </c>
      <c r="P11" s="43"/>
      <c r="Q11" s="43">
        <v>17500</v>
      </c>
      <c r="R11" s="43"/>
      <c r="S11" s="37" t="s">
        <v>46</v>
      </c>
    </row>
    <row r="12" spans="1:19" ht="152.25" customHeight="1" x14ac:dyDescent="0.25">
      <c r="A12" s="44"/>
      <c r="B12" s="44"/>
      <c r="C12" s="44"/>
      <c r="D12" s="44"/>
      <c r="E12" s="45"/>
      <c r="F12" s="46"/>
      <c r="G12" s="47"/>
      <c r="H12" s="44"/>
      <c r="I12" s="40" t="s">
        <v>64</v>
      </c>
      <c r="J12" s="41" t="s">
        <v>65</v>
      </c>
      <c r="K12" s="48" t="s">
        <v>48</v>
      </c>
      <c r="L12" s="46"/>
      <c r="M12" s="44"/>
      <c r="N12" s="44"/>
      <c r="O12" s="49"/>
      <c r="P12" s="49"/>
      <c r="Q12" s="49"/>
      <c r="R12" s="49"/>
      <c r="S12" s="45"/>
    </row>
    <row r="13" spans="1:19" ht="46.5" customHeight="1" x14ac:dyDescent="0.25">
      <c r="A13" s="36">
        <v>3</v>
      </c>
      <c r="B13" s="36" t="s">
        <v>55</v>
      </c>
      <c r="C13" s="36">
        <v>1</v>
      </c>
      <c r="D13" s="36">
        <v>6</v>
      </c>
      <c r="E13" s="37" t="s">
        <v>66</v>
      </c>
      <c r="F13" s="38" t="s">
        <v>67</v>
      </c>
      <c r="G13" s="38" t="s">
        <v>68</v>
      </c>
      <c r="H13" s="36" t="s">
        <v>59</v>
      </c>
      <c r="I13" s="40" t="s">
        <v>60</v>
      </c>
      <c r="J13" s="41" t="s">
        <v>61</v>
      </c>
      <c r="K13" s="42" t="s">
        <v>43</v>
      </c>
      <c r="L13" s="38" t="s">
        <v>69</v>
      </c>
      <c r="M13" s="36" t="s">
        <v>70</v>
      </c>
      <c r="N13" s="36"/>
      <c r="O13" s="43">
        <v>51000</v>
      </c>
      <c r="P13" s="43"/>
      <c r="Q13" s="43">
        <v>51000</v>
      </c>
      <c r="R13" s="43"/>
      <c r="S13" s="37" t="s">
        <v>46</v>
      </c>
    </row>
    <row r="14" spans="1:19" ht="110.25" customHeight="1" x14ac:dyDescent="0.25">
      <c r="A14" s="50"/>
      <c r="B14" s="50"/>
      <c r="C14" s="50"/>
      <c r="D14" s="50"/>
      <c r="E14" s="51"/>
      <c r="F14" s="52"/>
      <c r="G14" s="52"/>
      <c r="H14" s="50"/>
      <c r="I14" s="40" t="s">
        <v>64</v>
      </c>
      <c r="J14" s="41" t="s">
        <v>71</v>
      </c>
      <c r="K14" s="42" t="s">
        <v>48</v>
      </c>
      <c r="L14" s="52"/>
      <c r="M14" s="50"/>
      <c r="N14" s="50"/>
      <c r="O14" s="53"/>
      <c r="P14" s="53"/>
      <c r="Q14" s="53"/>
      <c r="R14" s="53"/>
      <c r="S14" s="51"/>
    </row>
    <row r="15" spans="1:19" ht="59.25" customHeight="1" x14ac:dyDescent="0.25">
      <c r="A15" s="36">
        <v>4</v>
      </c>
      <c r="B15" s="36" t="s">
        <v>55</v>
      </c>
      <c r="C15" s="36">
        <v>2</v>
      </c>
      <c r="D15" s="36">
        <v>3</v>
      </c>
      <c r="E15" s="37" t="s">
        <v>72</v>
      </c>
      <c r="F15" s="38" t="s">
        <v>73</v>
      </c>
      <c r="G15" s="38" t="s">
        <v>74</v>
      </c>
      <c r="H15" s="36" t="s">
        <v>75</v>
      </c>
      <c r="I15" s="40" t="s">
        <v>76</v>
      </c>
      <c r="J15" s="41" t="s">
        <v>61</v>
      </c>
      <c r="K15" s="42" t="s">
        <v>43</v>
      </c>
      <c r="L15" s="38" t="s">
        <v>77</v>
      </c>
      <c r="M15" s="36" t="s">
        <v>70</v>
      </c>
      <c r="N15" s="36"/>
      <c r="O15" s="43">
        <v>13500</v>
      </c>
      <c r="P15" s="43"/>
      <c r="Q15" s="43">
        <v>13500</v>
      </c>
      <c r="R15" s="43"/>
      <c r="S15" s="37" t="s">
        <v>46</v>
      </c>
    </row>
    <row r="16" spans="1:19" ht="84.75" customHeight="1" x14ac:dyDescent="0.25">
      <c r="A16" s="44"/>
      <c r="B16" s="44"/>
      <c r="C16" s="44"/>
      <c r="D16" s="44"/>
      <c r="E16" s="45"/>
      <c r="F16" s="46"/>
      <c r="G16" s="46"/>
      <c r="H16" s="44"/>
      <c r="I16" s="40" t="s">
        <v>78</v>
      </c>
      <c r="J16" s="41" t="s">
        <v>79</v>
      </c>
      <c r="K16" s="48" t="s">
        <v>48</v>
      </c>
      <c r="L16" s="46"/>
      <c r="M16" s="44"/>
      <c r="N16" s="44"/>
      <c r="O16" s="49"/>
      <c r="P16" s="49"/>
      <c r="Q16" s="49"/>
      <c r="R16" s="49"/>
      <c r="S16" s="45"/>
    </row>
    <row r="17" spans="1:19" ht="83.25" customHeight="1" x14ac:dyDescent="0.25">
      <c r="A17" s="36">
        <v>5</v>
      </c>
      <c r="B17" s="36" t="s">
        <v>80</v>
      </c>
      <c r="C17" s="36">
        <v>1</v>
      </c>
      <c r="D17" s="36">
        <v>6</v>
      </c>
      <c r="E17" s="37" t="s">
        <v>81</v>
      </c>
      <c r="F17" s="37" t="s">
        <v>82</v>
      </c>
      <c r="G17" s="39" t="s">
        <v>83</v>
      </c>
      <c r="H17" s="36" t="s">
        <v>84</v>
      </c>
      <c r="I17" s="54" t="s">
        <v>85</v>
      </c>
      <c r="J17" s="55">
        <v>1</v>
      </c>
      <c r="K17" s="56" t="s">
        <v>43</v>
      </c>
      <c r="L17" s="37" t="s">
        <v>86</v>
      </c>
      <c r="M17" s="36"/>
      <c r="N17" s="36" t="s">
        <v>87</v>
      </c>
      <c r="O17" s="43"/>
      <c r="P17" s="43">
        <v>64500</v>
      </c>
      <c r="Q17" s="43"/>
      <c r="R17" s="43">
        <v>64500</v>
      </c>
      <c r="S17" s="37" t="s">
        <v>46</v>
      </c>
    </row>
    <row r="18" spans="1:19" ht="83.25" customHeight="1" x14ac:dyDescent="0.25">
      <c r="A18" s="44"/>
      <c r="B18" s="44"/>
      <c r="C18" s="44"/>
      <c r="D18" s="44"/>
      <c r="E18" s="45"/>
      <c r="F18" s="45"/>
      <c r="G18" s="47"/>
      <c r="H18" s="50"/>
      <c r="I18" s="54" t="s">
        <v>88</v>
      </c>
      <c r="J18" s="55">
        <v>300</v>
      </c>
      <c r="K18" s="56" t="s">
        <v>48</v>
      </c>
      <c r="L18" s="45"/>
      <c r="M18" s="44"/>
      <c r="N18" s="44"/>
      <c r="O18" s="49"/>
      <c r="P18" s="49"/>
      <c r="Q18" s="49"/>
      <c r="R18" s="49"/>
      <c r="S18" s="45"/>
    </row>
    <row r="19" spans="1:19" ht="83.25" customHeight="1" x14ac:dyDescent="0.25">
      <c r="A19" s="44"/>
      <c r="B19" s="44"/>
      <c r="C19" s="44"/>
      <c r="D19" s="44"/>
      <c r="E19" s="45"/>
      <c r="F19" s="45"/>
      <c r="G19" s="47"/>
      <c r="H19" s="36" t="s">
        <v>51</v>
      </c>
      <c r="I19" s="54" t="s">
        <v>52</v>
      </c>
      <c r="J19" s="55">
        <v>1</v>
      </c>
      <c r="K19" s="42" t="s">
        <v>43</v>
      </c>
      <c r="L19" s="45"/>
      <c r="M19" s="44"/>
      <c r="N19" s="44"/>
      <c r="O19" s="49"/>
      <c r="P19" s="49"/>
      <c r="Q19" s="49"/>
      <c r="R19" s="49"/>
      <c r="S19" s="45"/>
    </row>
    <row r="20" spans="1:19" ht="83.25" customHeight="1" x14ac:dyDescent="0.25">
      <c r="A20" s="50"/>
      <c r="B20" s="50"/>
      <c r="C20" s="50"/>
      <c r="D20" s="50"/>
      <c r="E20" s="51"/>
      <c r="F20" s="51"/>
      <c r="G20" s="57"/>
      <c r="H20" s="50"/>
      <c r="I20" s="54" t="s">
        <v>53</v>
      </c>
      <c r="J20" s="55">
        <v>50</v>
      </c>
      <c r="K20" s="56" t="s">
        <v>89</v>
      </c>
      <c r="L20" s="51"/>
      <c r="M20" s="50"/>
      <c r="N20" s="50"/>
      <c r="O20" s="53"/>
      <c r="P20" s="53"/>
      <c r="Q20" s="53"/>
      <c r="R20" s="53"/>
      <c r="S20" s="51"/>
    </row>
    <row r="21" spans="1:19" ht="59.25" customHeight="1" x14ac:dyDescent="0.25">
      <c r="A21" s="36">
        <v>6</v>
      </c>
      <c r="B21" s="36" t="s">
        <v>90</v>
      </c>
      <c r="C21" s="36">
        <v>5</v>
      </c>
      <c r="D21" s="36">
        <v>11</v>
      </c>
      <c r="E21" s="37" t="s">
        <v>91</v>
      </c>
      <c r="F21" s="38" t="s">
        <v>92</v>
      </c>
      <c r="G21" s="38" t="s">
        <v>93</v>
      </c>
      <c r="H21" s="36" t="s">
        <v>94</v>
      </c>
      <c r="I21" s="40" t="s">
        <v>95</v>
      </c>
      <c r="J21" s="41" t="s">
        <v>61</v>
      </c>
      <c r="K21" s="42" t="s">
        <v>43</v>
      </c>
      <c r="L21" s="38" t="s">
        <v>96</v>
      </c>
      <c r="M21" s="36"/>
      <c r="N21" s="36" t="s">
        <v>70</v>
      </c>
      <c r="O21" s="43"/>
      <c r="P21" s="43">
        <v>30000</v>
      </c>
      <c r="Q21" s="43"/>
      <c r="R21" s="43">
        <v>30000</v>
      </c>
      <c r="S21" s="37" t="s">
        <v>46</v>
      </c>
    </row>
    <row r="22" spans="1:19" ht="132.75" customHeight="1" x14ac:dyDescent="0.25">
      <c r="A22" s="44"/>
      <c r="B22" s="44"/>
      <c r="C22" s="44"/>
      <c r="D22" s="44"/>
      <c r="E22" s="45"/>
      <c r="F22" s="46"/>
      <c r="G22" s="46"/>
      <c r="H22" s="44"/>
      <c r="I22" s="40" t="s">
        <v>97</v>
      </c>
      <c r="J22" s="41" t="s">
        <v>98</v>
      </c>
      <c r="K22" s="48" t="s">
        <v>48</v>
      </c>
      <c r="L22" s="46"/>
      <c r="M22" s="44"/>
      <c r="N22" s="44"/>
      <c r="O22" s="49"/>
      <c r="P22" s="49"/>
      <c r="Q22" s="49"/>
      <c r="R22" s="49"/>
      <c r="S22" s="45"/>
    </row>
    <row r="23" spans="1:19" ht="59.25" customHeight="1" x14ac:dyDescent="0.25">
      <c r="A23" s="36">
        <v>7</v>
      </c>
      <c r="B23" s="36" t="s">
        <v>55</v>
      </c>
      <c r="C23" s="36">
        <v>1</v>
      </c>
      <c r="D23" s="36">
        <v>6</v>
      </c>
      <c r="E23" s="37" t="s">
        <v>99</v>
      </c>
      <c r="F23" s="38" t="s">
        <v>100</v>
      </c>
      <c r="G23" s="38" t="s">
        <v>101</v>
      </c>
      <c r="H23" s="36" t="s">
        <v>59</v>
      </c>
      <c r="I23" s="40" t="s">
        <v>60</v>
      </c>
      <c r="J23" s="41" t="s">
        <v>61</v>
      </c>
      <c r="K23" s="42" t="s">
        <v>43</v>
      </c>
      <c r="L23" s="38" t="s">
        <v>102</v>
      </c>
      <c r="M23" s="58"/>
      <c r="N23" s="36" t="s">
        <v>70</v>
      </c>
      <c r="O23" s="43"/>
      <c r="P23" s="43">
        <v>55500</v>
      </c>
      <c r="Q23" s="43"/>
      <c r="R23" s="43">
        <v>55500</v>
      </c>
      <c r="S23" s="37" t="s">
        <v>46</v>
      </c>
    </row>
    <row r="24" spans="1:19" ht="81.75" customHeight="1" x14ac:dyDescent="0.25">
      <c r="A24" s="50"/>
      <c r="B24" s="50"/>
      <c r="C24" s="50"/>
      <c r="D24" s="50"/>
      <c r="E24" s="51"/>
      <c r="F24" s="52"/>
      <c r="G24" s="52"/>
      <c r="H24" s="50"/>
      <c r="I24" s="40" t="s">
        <v>64</v>
      </c>
      <c r="J24" s="41" t="s">
        <v>71</v>
      </c>
      <c r="K24" s="42" t="s">
        <v>48</v>
      </c>
      <c r="L24" s="52"/>
      <c r="M24" s="59"/>
      <c r="N24" s="50"/>
      <c r="O24" s="53"/>
      <c r="P24" s="53"/>
      <c r="Q24" s="53"/>
      <c r="R24" s="53"/>
      <c r="S24" s="51"/>
    </row>
    <row r="26" spans="1:19" ht="15.75" x14ac:dyDescent="0.25">
      <c r="G26" s="60"/>
      <c r="O26" s="61"/>
      <c r="P26" s="62" t="s">
        <v>103</v>
      </c>
      <c r="Q26" s="62"/>
      <c r="R26" s="62"/>
    </row>
    <row r="27" spans="1:19" x14ac:dyDescent="0.25">
      <c r="G27" s="63"/>
      <c r="O27" s="64"/>
      <c r="P27" s="62" t="s">
        <v>104</v>
      </c>
      <c r="Q27" s="62" t="s">
        <v>105</v>
      </c>
      <c r="R27" s="62"/>
    </row>
    <row r="28" spans="1:19" x14ac:dyDescent="0.25">
      <c r="G28" s="63"/>
      <c r="O28" s="65"/>
      <c r="P28" s="62"/>
      <c r="Q28" s="66">
        <v>2022</v>
      </c>
      <c r="R28" s="66">
        <v>2023</v>
      </c>
    </row>
    <row r="29" spans="1:19" x14ac:dyDescent="0.25">
      <c r="O29" s="67" t="s">
        <v>106</v>
      </c>
      <c r="P29" s="68">
        <v>7</v>
      </c>
      <c r="Q29" s="69">
        <f>Q6+Q11+Q13+Q15</f>
        <v>172000</v>
      </c>
      <c r="R29" s="70">
        <f>R23+R21+R17</f>
        <v>150000</v>
      </c>
    </row>
  </sheetData>
  <mergeCells count="133">
    <mergeCell ref="O23:O24"/>
    <mergeCell ref="P23:P24"/>
    <mergeCell ref="Q23:Q24"/>
    <mergeCell ref="R23:R24"/>
    <mergeCell ref="S23:S24"/>
    <mergeCell ref="O26:O28"/>
    <mergeCell ref="P26:R26"/>
    <mergeCell ref="P27:P28"/>
    <mergeCell ref="Q27:R27"/>
    <mergeCell ref="F23:F24"/>
    <mergeCell ref="G23:G24"/>
    <mergeCell ref="H23:H24"/>
    <mergeCell ref="L23:L24"/>
    <mergeCell ref="M23:M24"/>
    <mergeCell ref="N23:N24"/>
    <mergeCell ref="O21:O22"/>
    <mergeCell ref="P21:P22"/>
    <mergeCell ref="Q21:Q22"/>
    <mergeCell ref="R21:R22"/>
    <mergeCell ref="S21:S22"/>
    <mergeCell ref="A23:A24"/>
    <mergeCell ref="B23:B24"/>
    <mergeCell ref="C23:C24"/>
    <mergeCell ref="D23:D24"/>
    <mergeCell ref="E23:E24"/>
    <mergeCell ref="F21:F22"/>
    <mergeCell ref="G21:G22"/>
    <mergeCell ref="H21:H22"/>
    <mergeCell ref="L21:L22"/>
    <mergeCell ref="M21:M22"/>
    <mergeCell ref="N21:N22"/>
    <mergeCell ref="P17:P20"/>
    <mergeCell ref="Q17:Q20"/>
    <mergeCell ref="R17:R20"/>
    <mergeCell ref="S17:S20"/>
    <mergeCell ref="H19:H20"/>
    <mergeCell ref="A21:A22"/>
    <mergeCell ref="B21:B22"/>
    <mergeCell ref="C21:C22"/>
    <mergeCell ref="D21:D22"/>
    <mergeCell ref="E21:E22"/>
    <mergeCell ref="G17:G20"/>
    <mergeCell ref="H17:H18"/>
    <mergeCell ref="L17:L20"/>
    <mergeCell ref="M17:M20"/>
    <mergeCell ref="N17:N20"/>
    <mergeCell ref="O17:O20"/>
    <mergeCell ref="P15:P16"/>
    <mergeCell ref="Q15:Q16"/>
    <mergeCell ref="R15:R16"/>
    <mergeCell ref="S15:S16"/>
    <mergeCell ref="A17:A20"/>
    <mergeCell ref="B17:B20"/>
    <mergeCell ref="C17:C20"/>
    <mergeCell ref="D17:D20"/>
    <mergeCell ref="E17:E20"/>
    <mergeCell ref="F17:F20"/>
    <mergeCell ref="G15:G16"/>
    <mergeCell ref="H15:H16"/>
    <mergeCell ref="L15:L16"/>
    <mergeCell ref="M15:M16"/>
    <mergeCell ref="N15:N16"/>
    <mergeCell ref="O15:O16"/>
    <mergeCell ref="P13:P14"/>
    <mergeCell ref="Q13:Q14"/>
    <mergeCell ref="R13:R14"/>
    <mergeCell ref="S13:S14"/>
    <mergeCell ref="A15:A16"/>
    <mergeCell ref="B15:B16"/>
    <mergeCell ref="C15:C16"/>
    <mergeCell ref="D15:D16"/>
    <mergeCell ref="E15:E16"/>
    <mergeCell ref="F15:F16"/>
    <mergeCell ref="G13:G14"/>
    <mergeCell ref="H13:H14"/>
    <mergeCell ref="L13:L14"/>
    <mergeCell ref="M13:M14"/>
    <mergeCell ref="N13:N14"/>
    <mergeCell ref="O13:O14"/>
    <mergeCell ref="P11:P12"/>
    <mergeCell ref="Q11:Q12"/>
    <mergeCell ref="R11:R12"/>
    <mergeCell ref="S11:S12"/>
    <mergeCell ref="A13:A14"/>
    <mergeCell ref="B13:B14"/>
    <mergeCell ref="C13:C14"/>
    <mergeCell ref="D13:D14"/>
    <mergeCell ref="E13:E14"/>
    <mergeCell ref="F13:F14"/>
    <mergeCell ref="G11:G12"/>
    <mergeCell ref="H11:H12"/>
    <mergeCell ref="L11:L12"/>
    <mergeCell ref="M11:M12"/>
    <mergeCell ref="N11:N12"/>
    <mergeCell ref="O11:O12"/>
    <mergeCell ref="A11:A12"/>
    <mergeCell ref="B11:B12"/>
    <mergeCell ref="C11:C12"/>
    <mergeCell ref="D11:D12"/>
    <mergeCell ref="E11:E12"/>
    <mergeCell ref="F11:F12"/>
    <mergeCell ref="O6:O10"/>
    <mergeCell ref="P6:P10"/>
    <mergeCell ref="Q6:Q10"/>
    <mergeCell ref="R6:R10"/>
    <mergeCell ref="S6:S10"/>
    <mergeCell ref="H9:H10"/>
    <mergeCell ref="F6:F10"/>
    <mergeCell ref="G6:G10"/>
    <mergeCell ref="H6:H8"/>
    <mergeCell ref="L6:L10"/>
    <mergeCell ref="M6:M10"/>
    <mergeCell ref="N6:N10"/>
    <mergeCell ref="L3:L4"/>
    <mergeCell ref="M3:N3"/>
    <mergeCell ref="O3:P3"/>
    <mergeCell ref="Q3:R3"/>
    <mergeCell ref="S3:S4"/>
    <mergeCell ref="A6:A10"/>
    <mergeCell ref="B6:B10"/>
    <mergeCell ref="C6:C10"/>
    <mergeCell ref="D6:D10"/>
    <mergeCell ref="E6:E10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2024-02-07T16:52:26Z</dcterms:created>
  <dcterms:modified xsi:type="dcterms:W3CDTF">2024-02-07T16:52:26Z</dcterms:modified>
</cp:coreProperties>
</file>