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7AA44B54-9290-4CFD-A730-5BAC92E655E1}" xr6:coauthVersionLast="47" xr6:coauthVersionMax="47" xr10:uidLastSave="{00000000-0000-0000-0000-000000000000}"/>
  <bookViews>
    <workbookView xWindow="-120" yWindow="-120" windowWidth="29040" windowHeight="15840" xr2:uid="{FC09C06E-0ECE-405E-964F-C43C06BAB7B8}"/>
  </bookViews>
  <sheets>
    <sheet name="MRiR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S25" i="1" s="1"/>
</calcChain>
</file>

<file path=xl/sharedStrings.xml><?xml version="1.0" encoding="utf-8"?>
<sst xmlns="http://schemas.openxmlformats.org/spreadsheetml/2006/main" count="265" uniqueCount="204">
  <si>
    <t xml:space="preserve">Plan operacyjny KSOW na lata 2022-2023 dla działania 8 Plan komunikacyjny - MRIRW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</si>
  <si>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</si>
  <si>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</si>
  <si>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</si>
  <si>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</si>
  <si>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</si>
  <si>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</si>
  <si>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</si>
  <si>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</si>
  <si>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</si>
  <si>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</si>
  <si>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</si>
  <si>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</si>
  <si>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</si>
  <si>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</si>
  <si>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</si>
  <si>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</si>
  <si>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</si>
  <si>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</si>
  <si>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</si>
  <si>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</si>
  <si>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</si>
  <si>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</si>
  <si>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</si>
  <si>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</si>
  <si>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</si>
  <si>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</si>
  <si>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</si>
  <si>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</si>
  <si>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</si>
  <si>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</si>
  <si>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</si>
  <si>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</si>
  <si>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</si>
  <si>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</si>
  <si>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</si>
  <si>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</si>
  <si>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 Ułatwienie transferu wiedzy i innowacji w rolnictwie i leśnictwie oraz na obszarach wiejskich
 Zwiększenie rentowności gospodarstw i konkurencyjność
 Wspieranie organizacji łańcucha żywnościowego  Odtwarzanie, ochrona i wzbogacanie ekosystemów
 Promowanie efektywnego gospodarowania zasobami i wspieranie przechodzenia 
w sektorach rolnym, spożywczym i leśnym na gospodarkę niskoemisyjną i odporną na zmianę klimatu
</t>
  </si>
  <si>
    <t xml:space="preserve">Transfer wiedzy i działalność informacyjna 
Systemy jakości produktów rolnych i środków spożywczych 
Inwestycje w środki trwałe 
Przywracanie potencjału produkcji rolnej zniszczonego w wyniku klęsk żywiołowych i katastrof oraz  wprowadzanie odpowiednich środków zapobiegawczych 
Pomoc w rozpoczęciu działalności
gospodarczej na rzecz młodych rolników
Pomoc na rozpoczęcie działalności
gospodarczej na rzecz rozwoju małych
gospodarstw
Wsparcie inwestycji w tworzenie i rozwój
działalności pozarolniczej 
Płatności na rzecz rolników kwalifikujących
się do systemu małych gospodarstw, którzy
trwale przekazali swoje gospodarstwo rolne
innemu rolnikowi
Podstawowe usługi i odnowa wsi na obszarach wiejskich 
Inwestycje w rozwój obszarów leśnych i poprawę żywotności lasów 
Tworzenie grup i organizacji producentów 
Działanie rolno- środowiskowo- klimatyczne 
Rolnictwo ekologiczne 
Płatności dla obszarów z ograniczeniami naturalnymi lub innymi szczególnymi ograniczeniami 
Dobrostan zwierząt 
Współpraca
Zarządzanie ryzykiem
Wsparcie dla rozwoju lokalnego w ramach inicjatywy LEADER (RLKS – rozwój lokalny kierowany przez społeczność)
</t>
  </si>
  <si>
    <t>Podniesienie jakości wdrażania PROW Informowanie społeczeństwa i potencjalnych beneficjentów o polityce rozwoju obszarów wiejskich i wsparciu finansowym                               Wspieranie innowacji w rolnictwie, produkcji żywności, leśnictwie i na obszarach wiejskich</t>
  </si>
  <si>
    <t xml:space="preserve">Zapewnienie pewnej, aktualnej i przejrzystej informacji o PROW 2014-2020 dla ogółu interesariuszy oraz promowanie Programu, jako instrumentu wspierającego rozwój rolnictwa i obszarów wiejskich w Polsce. Budowanie pozytywnego wizerunku wsi jako miejsca zamieszkania.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Uwidocznienie roli Wspólnoty we współfinansowaniu rozwoju obszarów wiejskich w Polsce. Zbudowanie i utrzymanie wysokiej rozpoznawalności EFRROW i PROW 2014-2020 na tle innych programów oraz funduszy europejskich. Zmiana w świadomości mieszkańców kraju funkcjonowania PROW jako programu głównie lub wyłącznie wspierającego rolników/rolnictwo. </t>
  </si>
  <si>
    <t>Upowszechnianie wiedzy ogólnej i szczegółowej na temat PROW 2014-2020, rezultatów jego realizacji oraz informowanie o wkładzie UE w realizację PROW 2014-2020</t>
  </si>
  <si>
    <t xml:space="preserve">Produkcja i emisja materiałów dotyczących PROW 2014-2020 
w audycjach radiowych.
</t>
  </si>
  <si>
    <t>Wzrost liczby osób, zarówno ogółu społeczeństwa jak i potencjalnych beneficjentów, poinformowanych o polityce rozwoju obszarów wiejskich oraz możliwościach finansowania. Zwiększenie poziomu wiedzy ogólnej i szczegółowej dotyczącej PROW 2014-2020, w tym zapewnienie informacji dotyczących warunków i trybu przyznawania pomocy.</t>
  </si>
  <si>
    <t xml:space="preserve">Produkcja i emisja materiałów zamieszczanych w audycjach radiowych. Rozgłośnie regionalne. Długość materiału: min. 5 minut. </t>
  </si>
  <si>
    <t xml:space="preserve">Audycje, programy, spoty w radio, telewizji i internecie 2022 r.
Audycje, programy, spoty w radio, telewizji i internecie 2023 r.
Słuchalność audycji 2022 r.
Słuchalność audycji 2023 r.
</t>
  </si>
  <si>
    <t>221
221
30 000 000
30 000 000</t>
  </si>
  <si>
    <t>Rolnicy oraz osoby zainteresowane tematyką rolnictwa i obszarów wiejskich.</t>
  </si>
  <si>
    <t>I-IV</t>
  </si>
  <si>
    <t>II-IV</t>
  </si>
  <si>
    <t xml:space="preserve">Departament Komunikacji i Promocji </t>
  </si>
  <si>
    <t xml:space="preserve"> Ułatwienie transferu wiedzy i innowacji w rolnictwie i leśnictwie oraz na obszarach wiejskich
 Zwiększenie rentowności gospodarstw i konkurencyjność
 Wspieranie organizacji łańcucha żywnościowego  
 Odtwarzanie, ochrona i wzbogacanie ekosystemów
 Promowanie efektywnego gospodarowania zasobami i wspieranie przechodzenia 
w sektorach rolnym, spożywczym i leśnym na gospodarkę niskoemisyjną i odporną na zmianę klimatu
</t>
  </si>
  <si>
    <t xml:space="preserve">Transfer wiedzy i działalność informacyjna 
Usługi doradcze, usługi z zakresu zarządzania gospodarstwem i zastępstw 
Systemy jakości produktów rolnych i środków spożywczych 
Inwestycje w środki trwałe 
Przywracanie potencjału produkcji rolnej zniszczonego w wyniku klęsk żywiołowych i katastrof oraz  wprowadzanie odpowiednich środków zapobiegawczych 
Pomoc w rozpoczęciu działalności
gospodarczej na rzecz młodych rolników
Pomoc na rozpoczęcie działalności
gospodarczej na rzecz rozwoju małych
gospodarstw
Wsparcie inwestycji w tworzenie i rozwój
działalności pozarolniczej 
Płatności na rzecz rolników kwalifikujących
się do systemu małych gospodarstw, którzy
trwale przekazali swoje gospodarstwo rolne
innemu rolnikowi
Podstawowe usługi i odnowa wsi na obszarach wiejskich 
Inwestycje w rozwój obszarów leśnych i poprawę żywotności lasów 
Tworzenie grup i organizacji producentów 
Działanie rolno- środowiskowo- klimatyczne 
Rolnictwo ekologiczne 
Płatności dla obszarów z ograniczeniami naturalnymi lub innymi szczególnymi ograniczeniami 
Współpraca
Zarządzanie ryzykiem
Wsparcie dla rozwoju lokalnego w ramach inicjatywy LEADER (RLKS – rozwój lokalny kierowany przez społeczność)
</t>
  </si>
  <si>
    <t>Upowszechnianie wiedzy ogólnej i szczegółowej na temat PROW 2014-2020, rezultatów jego realizacji oraz informowanie o wkładzie UE w realizację PROW 2014-2020 Zapewnienie informacji o nowym okresie programowania 2023-2027</t>
  </si>
  <si>
    <t>Zamieszczenie  w „Kalendarzu Rolników” na rok 2023 oraz 2024 materiału informacyjnego MRiRW dotyczącego PROW 2014-2020.</t>
  </si>
  <si>
    <t xml:space="preserve">2 kalendarze w nakładzie:
- 140 000 egz. w 2022 r. (Kalendarz Rolników na 2023 rok)
- 140 000 egz. w 2023 r. (Kalendarz Rolników na 2024 rok)
Materiał o objętości 18 stron formaty A4.
</t>
  </si>
  <si>
    <t xml:space="preserve">Tytuły publikacji wydanych w formie papierowej 2022 r.
Tytuły publikacji wydanych w formie papierowej 2023 r.                                                                        
                                                                                        </t>
  </si>
  <si>
    <t xml:space="preserve">1
1
</t>
  </si>
  <si>
    <t>Ogół społeczeństwa, potencjalni beneficjenci, beneficjenci, instytucje zaangażowane bezpośrednio we wdrożenie Programu, instytucje zaangażowane pośrednio we wdrożenie Programu.</t>
  </si>
  <si>
    <t>II-III</t>
  </si>
  <si>
    <t>Ułatwienie transferu wiedzy i innowacji w rolnictwie i leśnictwie oraz na obszarach wiejskich</t>
  </si>
  <si>
    <t>Systemy jakości produktów rolnych i środków spożywczych</t>
  </si>
  <si>
    <t>Informowanie społeczeństwa i potencjalnych beneficjentów o polityce rozwoju obszarów wiejskich i wsparciu finansowym</t>
  </si>
  <si>
    <t>Zapewnienie pewnej, 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przygotowywania wniosków, biznesplanów oraz dla beneficjentów w zakresie przygotowywania wniosków o płatność</t>
  </si>
  <si>
    <t>Wydanie publikacji informacyjnej z zakresu systemu Chronionych Nazw Pochodzenia (ChNP), Chronionych Oznaczeń Geograficznych (ChOG), Gwarantowanych Tradycyjnych Specjalności (GTS) z przepisami kulinarnymi w języku polskim.</t>
  </si>
  <si>
    <t>Zapewnienie pewnej, 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 PROW 2014-2020, wzrost rozpoznawalności logotypu PROW 2014-2020 oraz wzrost liczby producentów zainteresowanych skorzystaniem ze wsparcia w ramach PROW 2014-2020.</t>
  </si>
  <si>
    <t xml:space="preserve">Publikacja w nakładzie:
2022 r. - 3 000 egzemplarzy publikacji 
2023 r. - 0 egzemplarzy publikacji
</t>
  </si>
  <si>
    <t>Liczba tytułów wydanych publikacji w 2022 r.
Liczba tytułów wydanych publikacji w 2023 r.
Nakład publikacji w 2022 r.
Nakład publikacji w 2023 r.</t>
  </si>
  <si>
    <t>1
0
3 000 egz.
0 egz.</t>
  </si>
  <si>
    <t>Ogół społeczeństwa, konsumenci, rolnicy i producenci odwiedzjący targi i inne imprezy.</t>
  </si>
  <si>
    <t>-</t>
  </si>
  <si>
    <t>Departament Rolnictwa Ekologicznego i Jakości Żywności</t>
  </si>
  <si>
    <t>Ułatwienie transferu wiedzy i innowacji w rolnictwie i leśnictwie oraz na obszarach wiejskich
 Zwiększenie rentowności gospodarstw i konkurencyjność
Wspieranie organizacji łańcucha żywnościowego</t>
  </si>
  <si>
    <t xml:space="preserve">
Transfer wiedzy i działalność informacyjna 
Usługi doradcze, usługi z zakresu zarządzania gospodarstwem i zastępstw 
Systemy jakości produktów rolnych i środków spożywczych 
Inwestycje w środki trwałe 
Przywracanie potencjału produkcji rolnej zniszczonego w wyniku klęsk żywiołowych i katastrof oraz  wprowadzanie odpowiednich środków zapobiegawczych 
Rozwój gospodarstw i działalności gospodarczej 
Podstawowe usługi i odnowa wsi na obszarach wiejskich 
Inwestycje w rozwój obszarów leśnych i poprawę żywotności lasów 
Działanie rolno- środowiskowo- klimatyczne 
Rolnictwo ekologiczne 
Płatności dla obszarów z ograniczeniami naturalnymi lub innymi szczególnymi ograniczeniami 
Dobrostan zwierząt 
Współpraca
Zarządzanie ryzykiem
Wsparcie dla rozwoju lokalnego w ramach inicjatywy LEADER (RLKS – rozwój lokalny kierowany przez społeczność)
Wyjątkowe tymczasowe wsparcie dla rolników i MŚP szczególnie dotkniętych kryzysem związanym z COVID-19
Wsparcie na utworzenie i funkcjonowanie krajowej sieci obszarów wiejskich 
</t>
  </si>
  <si>
    <t>Podniesienie jakości wdrażania PROW Informowanie społeczeństwa i potencjalnych beneficjentów o polityce rozwoju obszarów wiejskich i wsparciu finansowym</t>
  </si>
  <si>
    <t xml:space="preserve">Zapewnienie pewnej, aktualnej i przejrzystej informacji o PROW 2014-2020 dla ogółu interesariuszy oraz promowanie Programu, jako instrumentu wspierającego rozwój rolnictwa i obszarów wiejskich w Polsce. Budowanie pozytywnego wizerunku wsi jako miejsca zamieszkania.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Uwidocznienie roli Wspólnoty we współfinansowaniu rozwoju obszarów wiejskich w Polsce. Zbudowanie i utrzymanie wysokiej rozpoznawalności EFRROW i PROW 2014-2020 na tle innych programów oraz funduszy europejskich. </t>
  </si>
  <si>
    <t>Organizacja stoisk informacyjno – promocyjnych dot. PROW 2014-2020 podczas targów i wystaw</t>
  </si>
  <si>
    <t>Zapewnienie pewnej,  aktualnej i przejrzystej informacji o PROW 2014-2020 dla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Ponadto wzrost rozpoznawalności logotypu PROW 2014-2020.</t>
  </si>
  <si>
    <t>targi, wystawy, imprezy na poziomie krajowym 
Wykonanie materiałów promocyjnych PROW 2014-2020</t>
  </si>
  <si>
    <t xml:space="preserve">
Łączna liczba targów, wystaw, imprez  na poziomie krajowym w 2023 r.
Koszty wydarzeń w 2023 r.
Łączna liczba materiałów informacyjno-promocyjnych w 2023 r.
 Łączny koszt wykonania materiałów informacyjno-promocyjnych w 2023 r.</t>
  </si>
  <si>
    <t>6
41500
9 800 szt.
45 000 zł</t>
  </si>
  <si>
    <t xml:space="preserve">Ogół społeczeństwa, potencjalni beneficjenci, beneficjenci,
instytucje zaangażowane bezpośrednio we wdrożenie 
Programu, instytucje zaangażowane pośrednio we wdrożenie Programu. 
</t>
  </si>
  <si>
    <t>Ułatwienie transferu wiedzy i innowacji w rolnictwie i leśnictwie oraz na obszarach wiejskich.
Odtwarzanie, ochrona i wzbogacanie ekosystemów
Promowanie efektywnego gospodarowania zasobami i wspieranie przechodzenia 
w sektorach rolnym, spożywczym i leśnym na gospodarkę niskoemisyjną i odporną na zmianę klimatu</t>
  </si>
  <si>
    <t>dot. nowego okresu programowania - Planu Strategicznego dla Wspólnej Polityki
Rolnej na lata 2023-2027</t>
  </si>
  <si>
    <t>Zapewnienie pewnej, aktualnej i przejrzystej informacji o PROW 2014-2020 dla ogółu interesariuszy oraz promowanie Programu, jako instrumentu wspierającego rozwój rolnictwa i obszarów wiejskich w Polsce
Uwidocznienie roli Wspólnoty we współfinansowaniu rozwoju obszarów wiejskich w Polsce
Zbudowanie i utrzymanie wysokiej rozpoznawalności EFRROW i PROW 2014-2020 na tle innych programów oraz funduszy europejskich</t>
  </si>
  <si>
    <t>Zapewnienie informacji o nowym okresie programowania 2023-2027</t>
  </si>
  <si>
    <t xml:space="preserve">Broszury informacyjne w zakresie wybranych interwencji realizowanych w ramach Planu Strategicznego WPR na lata 2023-2027
</t>
  </si>
  <si>
    <t>Upowszechnienie wiedzy na temat celów i zasad realizacji interwencji realizowanych w ramach Planu Strategicznego WPR na lata 2023-2027 oraz promocja Planu Strategicznego WPR.</t>
  </si>
  <si>
    <t>Druk i dystrybucja 7 tematów broszur w zakresie
następujących interwencji realizowanych w ramach Planu
Strategicznego WPR na lata 2023-2027:
Filar I i Filar II – ogólna broszura
Broszura 1
• Podstawowe wsparcie dochodów;
 Uzupełniające redystrybucyjne wsparcie dochodów;
 Uzupełniające wsparcie dochodów dla młodych rolników;
 Wsparcie dochodów związane z wielkością produkcji;
 Przejściowe wparcie krajowe (budżet krajowy);
 Ekoschematy, z wyłączeniem ekoschematu Dobrostan
zwierząt;
 Ekoschemat Dobrostan zwierząt;
 Rolno-środowiskowo-klimatyczne;
 Leśno-zadrzewieniowe.
 Rolnictwo ekologiczne
 Warunkowość
Filar I
Broszura 2
• Warunkowość
Broszura 3
• Ekoschematy, z wyłączeniem ekoschematu Dobrostan
zwierząt;
strona 3
Broszura 4
 Ekoschemat Dobrostan zwierząt;
Filar II
Broszura 5
 Rolno-środowiskowo-klimatyczne;
Broszura 6
 Leśno-zadrzewieniowe.
Broszura 7
 Rolnictwo ekologiczne
Planowany łączny nakład publikacji około 110 000 egz.
Ostateczny nakład oraz propozycje tytułów zostaną określone
na etapie zamówienia publicznego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</si>
  <si>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Tytuły publikacji wydanych w formie papierowej w roku 2023</t>
  </si>
  <si>
    <t xml:space="preserve">
7</t>
  </si>
  <si>
    <t>Potencjalni beneficjenci oraz podmioty zaangażowane we wdrażanie wybranych interwencji realizowanych w ramach Planu Strategicznego WPR na lata 2023-2027. Materiały te trafią do szerokiego grona odbiorców, poprzez rozesłanie ich do różnych Instytucji oraz wykorzystywanie jako elementy informacyjno-promocyjne podczas spotkań o charakterze zamkniętym oraz otwartym, takich jak spotkania, konferencje i seminaria organizowane przez Ministerstwo i inne Instytucje współpracujące z MRiRW w zakresie wdrażania interwencji Planu Strategicznego WPR na lata 2023-2027</t>
  </si>
  <si>
    <t>III-IV</t>
  </si>
  <si>
    <t xml:space="preserve">Departament Płatności Bezpośrednich </t>
  </si>
  <si>
    <t>Ułatwienie transferu wiedzy i innowacji w rolnictwie i leśnictwie oraz na obszarach wiejskich.
Zwiększenie rentowności gospodarstw i konkurencyjność.
Odtwarzanie, ochrona i wzbogacanie ekosystemów.
Promowanie efektywnego gospodarowania zasobami i wspieranie przechodzenia 
w sektorach rolnym, spożywczym i leśnym na gospodarkę niskoemisyjną i odporną na zmianę klimatu</t>
  </si>
  <si>
    <t xml:space="preserve">Zapewnienie pewnej, aktualnej i przejrzystej informacji o PROW 2014-2020 dla ogółu interesariuszy oraz promowanie Programu, jako instrumentu wspierającego rozwój rolnictwa i obszarów wiejskich w Polsce
Uwidocznienie roli Wspólnoty we współfinansowaniu rozwoju obszarów wiejskich w Polsce                                                                                                                                                                                                                                                  </t>
  </si>
  <si>
    <t>Spotkania informacyjne w zakresie interwencji Planu Strategicznego na lata 2023-2027 z zakresu filara I oraz interwencji powierzchniowych II filara.</t>
  </si>
  <si>
    <t>Celem operacji jest realizacja zadań z zakresu informowania i promowania wśród
rolników wiedzy na temat interwencji realizowanych w ramach Planu
Strategicznego WPR na lata 2023-2027. Cykl 5 spotkań ma na celu przekazanie
aktualnych informacji z zakresu obowiązujących przepisów i zasad realizacji tych
interwencji. Spotkania umożliwią także wymianę doświadczeń wyniesionych z
procesu wdrażania i realizacji analogicznych instrumentów wsparcia w ramach
poprzednich perspektyw finansowych WPR</t>
  </si>
  <si>
    <t xml:space="preserve">Spotkania/Konferencja </t>
  </si>
  <si>
    <t>Szkolenia/ seminaria/ inne  formy szkoleniowe dla potencjalnych beneficjentów i beneficjentów                                                                                                                                                                                                                                                                                                                                                                                                                                               Uczestnicy szkoleń/ seminariów/ innych form szkoleniowych dla potencjalnych beneficjentów i beneficjentów</t>
  </si>
  <si>
    <t>5
560</t>
  </si>
  <si>
    <t>Naukowcy, eksperci przyrodniczy, doradcy, przedstawiciele agencji płatniczej, instytucji zarządzającej, administracji publicznej i organizacji pozarządowych współpracujące z rolnikami oraz rolnicy indywidualni.</t>
  </si>
  <si>
    <t>I-II</t>
  </si>
  <si>
    <t>Odtwarzanie, ochrona i wzbogacanie ekosystemów</t>
  </si>
  <si>
    <t>Podniesienie jakości wdrażania PROW</t>
  </si>
  <si>
    <t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</si>
  <si>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Spotkania dla podmiotów zaangażowanych we wdrażanie i realizację interwencji rolno-środowiskowo-klimatycznych i dot. zasobów genetycznych zwierząt i roślin w ramach PS WPR na lata 2023-2027</t>
  </si>
  <si>
    <t>Spotkania mają na celu przekazanie informacji z zakresu aktualnych instrumentów rolno-środowiskowo-klimatycznych, w nowym okresie programowania 2023-2027.</t>
  </si>
  <si>
    <t>Seminarium</t>
  </si>
  <si>
    <t>Liczba uczestników w 2023 r.
Liczba spotkań w 2023 r.</t>
  </si>
  <si>
    <t>250
3</t>
  </si>
  <si>
    <t>Doradcy rolnośrodowiskowi, przyrodnicy i instytucje zaangażowane w proces wdrażania działań i interwencji rolno-środowiskowo-klimatycznych.</t>
  </si>
  <si>
    <t>Zwiększenie rentowności gospodarstw i konkurencyjność</t>
  </si>
  <si>
    <t>Spotkania dotyczące wdrażania Interwencji ochrona zasobów genetycznych zwierząt w rolnictwie w ramach PS WPR na lata 2023-2027</t>
  </si>
  <si>
    <t>Spotkania mają na celu przekazanie informacji z zakresu aktualnych instrumentów w zakresie interwencji ochrona zasobów genetycznych w rolnictwie, w nowym okresie programowania 2023-2027.</t>
  </si>
  <si>
    <t>Konferencja/seminarium</t>
  </si>
  <si>
    <t>Liczba uczestników w 2022 r.
Liczba spotkań w 2022 r.</t>
  </si>
  <si>
    <t>200
2</t>
  </si>
  <si>
    <t>Doradcy rolnośrodowiskowi, beneficjenci i instytucje zaangażowane w proces wdrażania działań i interwencji ochrona zasobów genetycznych zwierząt w ramach PS WPR na lata 2023-2027</t>
  </si>
  <si>
    <t xml:space="preserve"> Ułatwienie transferu wiedzy i innowacji w rolnictwie i leśnictwie oraz na obszarach wiejskich
 Zwiększenie rentowności gospodarstw i konkurencyjność
 Wspieranie organizacji łańcucha żywnościowego  
 Promowanie efektywnego gospodarowania zasobami i wspieranie przechodzenia 
w sektorach rolnym, spożywczym i leśnym na gospodarkę niskoemisyjną i odporną na zmianę klimatu       Promowanie włączenia społecznego, zmniejszenia ubóstwa oraz rozwoju gospodarczego na obszarach wiejskich 
</t>
  </si>
  <si>
    <t>Wsparcie na utworzenie i funkcjonowanie krajowej sieci obszarów wiejskich 
dot. nowego okresu programowania - Planu Strategicznego dla Wspólnej Polityki Rolnej na lata 2023-2027</t>
  </si>
  <si>
    <t xml:space="preserve">Zapewnienie pewnej, aktualnej i przejrzystej informacji o PROW 2014-2020 dla ogółu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                                                                                                                                                                                                                        Uwidocznienie roli Wspólnoty we współfinansowaniu rozwoju obszarów wiejskich w Polsce. Zbudowanie i utrzymanie wysokiej rozpoznawalności EFRROW i PROW 2014-2020 na tle innych programów oraz funduszy europejskich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</si>
  <si>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Upowszechnianie wiedzy ogólnej i szczegółowej na temat PROW 2014-2020, rezultatów jego realizacji oraz informowanie o wkładzie UE w realizację PROW 2014-2020</t>
  </si>
  <si>
    <t xml:space="preserve">Działania informacyjno-promocyjne w ramach PROW
2014-2020.
</t>
  </si>
  <si>
    <t xml:space="preserve">Spotkania, szkolenia, konferencje, wydarzenia
wystawiennicze
</t>
  </si>
  <si>
    <t>Szkolenia/ seminaria/ inne  formy szkoleniowe
Uczestnicy szkoleń/ seminariów/ innych form szkoleniowych                                                                
                                                                                        Targi, wystawy, imprezy lokalne, regionalne, krajowe i międzynarodowe
                                                                                        Uczestnicy targów, wystaw, imprez lokalnych, regionalnych, krajowych i międzynarodowych                                   Materiały promocyjne
Tytuły publikacji wydanych w formie papierowej</t>
  </si>
  <si>
    <t xml:space="preserve">4
400
                                                                 4                                                                                                                                                                                                                                          3200     
                                                                                                                                             54 240,00
5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</si>
  <si>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Beneficjenci i potencjalni beneficjenci PROW, partnerzy KSOW</t>
  </si>
  <si>
    <t xml:space="preserve">Departament Pomocy Technicznej </t>
  </si>
  <si>
    <t xml:space="preserve"> Ułatwienie transferu wiedzy i innowacji w rolnictwie i leśnictwie oraz na obszarach wiejskich
</t>
  </si>
  <si>
    <t xml:space="preserve">Usługi doradcze, usługi z zakresu zarządzania gospodarstwem i zastępstw
</t>
  </si>
  <si>
    <t xml:space="preserve">Informowanie społeczeństwa i potencjalnych beneficjentów o polityce rozwoju obszarów wiejskich i wsparciu finansowym                               </t>
  </si>
  <si>
    <t xml:space="preserve">Zapewnienie pewnej, aktualnej i przejrzystej informacji o PROW 2014-2020 dla ogółu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Zmiana w świadomości mieszkańców kraju funkcjonowania PROW jako programu głównie lub wyłącznie wspierającego rolników/rolnictwo. </t>
  </si>
  <si>
    <t>Organizacja konkursu na najlepsze wydawnictwo wojewódzkich Ośrodków Doradztwa Rolniczego (ODR) promujące osiągnięcia i informujące o PROW 2014 -2020 oraz informujące  o założeniach w okresie programowania 2021-2027</t>
  </si>
  <si>
    <t xml:space="preserve">Zwiększenie udziału zainteresowanych stron  we wdrażaniu programów rozwoju obszarów wiejskich.
 Podniesienie jakości wdrażania PROW 2014-2020 i przepływu informacji o założeniach PS WPR na lata 2021 -2027.
 Informowanie społeczeństwa i potencjalnych beneficjentów o polityce rozwoju obszarów wiejskich i możliwościach finansowania
Wspieranie innowacji w rolnictwie, produkcji żywności, leśnictwie i na obszarach wiejskich
</t>
  </si>
  <si>
    <t xml:space="preserve">Konkurs </t>
  </si>
  <si>
    <t xml:space="preserve">Liczba konkursów
Liczba uczestników konkursu 
</t>
  </si>
  <si>
    <t xml:space="preserve">                                                   2
32
</t>
  </si>
  <si>
    <t xml:space="preserve">Potencjalni beneficjenci </t>
  </si>
  <si>
    <t>III</t>
  </si>
  <si>
    <t xml:space="preserve">Departament Innowacji, Cyfryzacji i Transferu Wiedzy </t>
  </si>
  <si>
    <t xml:space="preserve"> Ułatwienie transferu wiedzy i innowacji w rolnictwie i leśnictwie oraz na obszarach wiejskich
</t>
  </si>
  <si>
    <t xml:space="preserve">Usługi doradcze, usługi z zakresu zarządzania gospodarstwem i zastępstw
</t>
  </si>
  <si>
    <t xml:space="preserve">Podniesienie jakości wdrażania PROW </t>
  </si>
  <si>
    <t xml:space="preserve">Zapewnienie pewnej, aktualnej i przejrzystej informacji o PROW 2014-2020 dla ogółu interesariuszy oraz promowanie Programu, jako instrumentu wspierającego rozwój rolnictwa i obszarów wiejskich w Polsce. 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</si>
  <si>
    <t xml:space="preserve">Organizacja szkoleń dla doradców wpisanych na listy prowadzone przez Centrum Doradztwa Rolniczego 
</t>
  </si>
  <si>
    <t xml:space="preserve">Podniesienie jakości wdrażania PROW 2014-2020                                                                                        Wspieranie innowacji w rolnictwie, produkcji żywności, leśnictwie i na obszarach wiejskich
</t>
  </si>
  <si>
    <t>Szkolenia, seminaria, warsztaty</t>
  </si>
  <si>
    <t xml:space="preserve">Liczba uczestników szkoleń 
</t>
  </si>
  <si>
    <t xml:space="preserve">4000
</t>
  </si>
  <si>
    <t>Potencjalni beneficjenci - doradcy wpisani na listy, prowadzone przez CDR lub osoby ubiegające się o wpis na listy doradców</t>
  </si>
  <si>
    <t>Departament Innowacji, Cyfryzacji i Transferu Wiedzy</t>
  </si>
  <si>
    <t>Inwestycje w środki trwałe</t>
  </si>
  <si>
    <t xml:space="preserve">Podniesienie jakości wdrażania PROW
 Informowanie społeczeństwa i potencjalnych beneficjentów o polityce rozwoju obszarów wiejskich i wsparciu finansowym
</t>
  </si>
  <si>
    <t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
Zbudowanie i utrzymanie wysokiej rozpoznawalności EFRROW i PROW 2014-2020 na tle innych programów oraz funduszy europejskich</t>
  </si>
  <si>
    <t xml:space="preserve"> Upowszechnianie wiedzy ogólnej i szczegółowej na temat PROW 2014-2020, rezultatów jego realizacji oraz informowanie o wkładzie UE w realizację PROW 2014-2021</t>
  </si>
  <si>
    <t xml:space="preserve">Kampania informacyjno-promocyjna nt. Funduszu Gwarancji Rolnych 
</t>
  </si>
  <si>
    <t>Realizacja kampanii ma na celu uświadomienie rolnikom i przedsiębiorstwom
prowadzącym działalność gospodarczą w sektorze rolnym i przetwórstwie
rolno-spożywczym oraz podmiotom mającym wpływ na rozwój obszarów
wiejskich możliwości skorzystania z form wsparcia jakie oferuje Fundusz
Gwarancji Rolnych.</t>
  </si>
  <si>
    <t xml:space="preserve">Spot emitowany w telewizji oraz udostępniany w Internecie
(media społecznościowe), Plakat
</t>
  </si>
  <si>
    <t>Spot w telewizji
Słuchalność/oglądalność
Materiały promocyjne</t>
  </si>
  <si>
    <t>1
6 mln
1230 zł</t>
  </si>
  <si>
    <t>Rolnicy, producenci produkcji rolnej oraz przedsiębiorcy
przetwórstwa rolno-spożywczego (MŚP) zainteresowani
uzyskaniem finansowania kredytowego na utrzymanie i
rozwój swojej działalności. Podmioty mające wpływ na
rozwój obszarów wiejskich.</t>
  </si>
  <si>
    <t>IV</t>
  </si>
  <si>
    <t xml:space="preserve">Ułatwienie transferu wiedzy i innowacji w rolnictwie i leśnictwie oraz na obszarach wiejskich
Zwiększenie rentowności gospodarstw i konkurencyjność
Wspieranie organizacji łańcucha żywnościowego
Odtwarzanie, ochrona i wzbogacanie ekosystemów
Promowanie efektywnego gospodarowania zasobami i wspieranie przechodzenia 
w sektorach rolnym, spożywczym i leśnym na gospodarkę niskoemisyjną i odporną na zmianę klimatu
Promowanie włączenia społecznego, zmniejszenia ubóstwa oraz rozwoju gospodarczego na obszarach wiejskich
</t>
  </si>
  <si>
    <t>dot. nowego okresu programowania - Planu Strategicznego dla Wspólnej Polityki Rolnej na lata 2023-2027</t>
  </si>
  <si>
    <t xml:space="preserve"> Informowanie społeczeństwa i potencjalnych beneficjentów o polityce rozwoju obszarów wiejskich i wsparciu finansowym
Wspieranie innowacji w rolnictwie, produkcji żywności, leśnictwie i na obszarach wiejskich
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</si>
  <si>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zbudowanie i utrzymanie wysokiej rozpoznawalności EFRROW i PROW 2014-2020 na tle innych programów oraz funduszy europejskich</t>
  </si>
  <si>
    <t xml:space="preserve">Kampania informacyjno-promocyjna Planu Strategicznego dla
Wspólnej Polityki Rolnej na lata 2023-2027
</t>
  </si>
  <si>
    <t xml:space="preserve">Kampania informacyjno-promocyjna ma na celu dostarczenie grupie docelowej informacji o:
- reformie WPR po 2020 r. i nowych rozwiązaniach,
- zatwierdzeniu PS WPR 2023-2027 przez KE, środkach, które będą wydatkowane
w ramach Planu,
- głównych założeniach PS WPR (I filar - płatności bezpośrednie, wsparcie sektorowe
i II filar – wsparcie inwestycyjne, premiowe, narzędzia wsparcia rolnictwa ekologicznego i
dobrostanu zwierząt),
- kontynuacji sprawdzonych rozwiązań realizowanych w poprzedniej perspektywie
finansowej i PROW 2014-2020, przykłady instrumentów wsparcia (nt. kontynuacji wsparcia dla
młodych rolników i podwyższeniu kwoty premii, etc.),
- ukierunkowaniu wsparcia na małe i średnie gospodarstwa, w powiązaniu z
intensywnym wpieraniem produkcji zwierzęcej,
-ogólnej promocji i zachęceniu rolników do bliższego zapoznania się z instrumentami wsparcia.
</t>
  </si>
  <si>
    <t xml:space="preserve">Spot emitowany w telewizji oraz udostępniany w Internecie.
Artykuły prasowe w prasie regionalnej.
</t>
  </si>
  <si>
    <t>Spot w telewizji
Artykuły prasowe (23 tytuły prasowe)</t>
  </si>
  <si>
    <t>1
1</t>
  </si>
  <si>
    <t>Beneficjenci, potencjalni beneficjenci PS WPR 2023-2027, ogół społeczeństwa, w tym szczególnie osoby zainteresowane perspektywą finansową 2023-2027</t>
  </si>
  <si>
    <t>I</t>
  </si>
  <si>
    <t>Wspieranie organizacji łańcucha żywnościowego</t>
  </si>
  <si>
    <t>Dot. nowego okresu programowania - Planu Strategicznego dla Wspólnej Polityki Rolnej na lata 2023-2027</t>
  </si>
  <si>
    <t>Zapewnienie pewnej, aktualnej i przejrzystej informacji o PROW 2014-2020 dla ogółu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</si>
  <si>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 xml:space="preserve"> Zapewnienie informacji o nowym okresie programowania 2023-2027</t>
  </si>
  <si>
    <t>Organizacja konferencji na temat interwencji dedykowanych dla systemów jakości żywności</t>
  </si>
  <si>
    <t xml:space="preserve">Poinformowanie potencjalnych beneficjentów o możliwości udzielenia wsparcia w ramach interwencji PS WPR na lata 2023–2027, o nazwach: 13.3 „Promowanie, informowanie i marketing dotyczący żywności wytwarzanej w ramach systemów jakości żywności” oraz 13.4 „Rozwój współpracy producentów w ramach systemów jakości żywności” oraz promowanie tych interwencji jako instrumentu wspierającego rozwój rolnictwa i obszarów wiejskich w Polsce. Zwiększenie poziomu wiedzy ogólnej i szczegółowej dotyczącej PS WPR na lata 2023–2027, w tym zapewnienie informacji dotyczących warunków i trybu przyznawania pomocy, dla potencjalnych beneficjentów oraz podmiotów działających rzecz rolnictwa i rozwoju wsi. Ponadto promocja znaku PS WPR na lata 2023–2027, wzrost rozpoznawalności logotypu oraz wzrost liczby zainteresowanych skorzystaniem ze wsparcia w ramach PS WPR na lata 2023–2027. </t>
  </si>
  <si>
    <t>konferencja</t>
  </si>
  <si>
    <t>Łączna liczba konferencji w 2023 r.
Łączna liczba osób w 2023 r.</t>
  </si>
  <si>
    <t>3
300</t>
  </si>
  <si>
    <t>rolnicy, producenci żywności i producenci uczestniczący w systemach jakości żywności, przedstawiciele organizacji branżowych, pracownicy ODR i urzędów marszałkowskich.</t>
  </si>
  <si>
    <t>Wspieranie organizacji łańcucha żywnościowego, Odtwarzanie, ochrona i wzbogacanie ekosystemów</t>
  </si>
  <si>
    <t>Organizacja audycji w tv na temat interwencji dedykowanych dla systemów jakości żywności w PS WPR 2023-2027</t>
  </si>
  <si>
    <t xml:space="preserve">Poinformowanie potencjalnych beneficjentów o możliwości udzielenia wsparcia w ramach interwencji PS WPR na lata 2023–2027: 13.3 „Promowanie, informowanie i marketing dotyczący żywności wytwarzanej w ramach systemów jakości żywności” oraz 13.4 „Rozwój współpracy producentów w ramach systemów jakości żywności” oraz promowanie tych interwencji jako instrumentu wspierającego rozwój rolnictwa i obszarów wiejskich w Polsce. Zwiększenie poziomu wiedzy ogólnej dotyczącej PS WPR na lata 2023–2027, w tym zapewnienie informacji dotyczących warunków i trybu przyznawania pomocy, dla potencjalnych beneficjentów. </t>
  </si>
  <si>
    <t>audycje</t>
  </si>
  <si>
    <t>Ilość audycji
Czas trwania audycji (min)</t>
  </si>
  <si>
    <t>3
10</t>
  </si>
  <si>
    <t>Rolnicy, producenci żywności i producenci uczestniczący w systemach jakości żywności</t>
  </si>
  <si>
    <t>60 000, 00 zł</t>
  </si>
  <si>
    <t>Dot. nowego okresu programowania - Planu Strategicznego dla Wspólnej Polityki Rolnej na lata 2023-2027, płatności z tytułu zobowiązań rolno-środowiskowo-klimatycznych</t>
  </si>
  <si>
    <t>Zapewnienie pewnej, aktualnej i przejrzystej informacji o PROW 2014-2020 dla ogółu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przy-gotowania wniosków o płatność</t>
  </si>
  <si>
    <t>Zapewnienie informacji o nowym okresie programowania 2023-2028</t>
  </si>
  <si>
    <t xml:space="preserve">Organizacja szkoleń dla ekspertów przyrodniczych wpisanych na listy prowadzone przez dyrektora Centrum Doradztwa Rolniczego </t>
  </si>
  <si>
    <t>Podniesienie jakości wdrażania PS WPR 2023-2028</t>
  </si>
  <si>
    <t>Liczba uczestników</t>
  </si>
  <si>
    <t xml:space="preserve">eksperci przyrodniczy wpisani na listy, prowadzone przez CDR </t>
  </si>
  <si>
    <t>II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</si>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</sst>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zł&quot;#,##0.00_);[Red]\(&quot;zł&quot;#,##0.00\)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3" borderId="6" xfId="0" applyFill="1" applyBorder="1"/>
    <xf numFmtId="0" fontId="0" fillId="0" borderId="6" xfId="0" applyBorder="1"/>
    <xf numFmtId="0" fontId="0" fillId="4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5" borderId="6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2C79-808A-40FC-A4C4-CBF45BC11108}">
  <sheetPr codeName="Arkusz1"/>
  <dimension ref="A1:T25"/>
  <sheetViews>
    <sheetView tabSelected="1" workbookViewId="0">
      <selection sqref="A1:T1"/>
    </sheetView>
  </sheetViews>
  <sheetFormatPr defaultRowHeight="15" x14ac:dyDescent="0.25"/>
  <cols>
    <col min="1" max="1" width="6.7109375" customWidth="1"/>
    <col min="2" max="2" width="36.28515625" customWidth="1"/>
    <col min="3" max="3" width="108.28515625" customWidth="1"/>
    <col min="4" max="4" width="27.85546875" customWidth="1"/>
    <col min="5" max="5" width="57.42578125" customWidth="1"/>
    <col min="6" max="6" width="29.42578125" customWidth="1"/>
    <col min="7" max="7" width="24.5703125" customWidth="1"/>
    <col min="8" max="8" width="34.5703125" customWidth="1"/>
    <col min="9" max="9" width="54.42578125" customWidth="1"/>
    <col min="10" max="10" width="20.28515625" customWidth="1"/>
    <col min="11" max="11" width="19.7109375" customWidth="1"/>
    <col min="12" max="12" width="29.140625" customWidth="1"/>
    <col min="13" max="13" width="15.5703125" customWidth="1"/>
    <col min="14" max="14" width="16.5703125" customWidth="1"/>
    <col min="15" max="15" width="15.140625" customWidth="1"/>
    <col min="16" max="16" width="16.42578125" customWidth="1"/>
    <col min="17" max="17" width="18.85546875" customWidth="1"/>
    <col min="18" max="18" width="18.5703125" customWidth="1"/>
    <col min="19" max="19" width="22.42578125" customWidth="1"/>
    <col min="20" max="20" width="22.5703125" customWidth="1"/>
    <col min="21" max="21" width="16.5703125" customWidth="1"/>
  </cols>
  <sheetData>
    <row r="1" spans="1:2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 x14ac:dyDescent="0.25">
      <c r="K2" s="2"/>
      <c r="M2" s="2"/>
      <c r="N2" s="2"/>
      <c r="O2" s="2"/>
      <c r="P2" s="2"/>
    </row>
    <row r="3" spans="1:20" ht="4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2022</v>
      </c>
      <c r="N4" s="11">
        <v>2023</v>
      </c>
      <c r="O4" s="11">
        <v>2022</v>
      </c>
      <c r="P4" s="11">
        <v>2023</v>
      </c>
      <c r="Q4" s="11">
        <v>2022</v>
      </c>
      <c r="R4" s="11">
        <v>2023</v>
      </c>
      <c r="S4" s="13"/>
    </row>
    <row r="5" spans="1:20" x14ac:dyDescent="0.25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ht="326.25" customHeight="1" x14ac:dyDescent="0.25">
      <c r="A6" s="19">
        <v>1</v>
      </c>
      <c r="B6" s="20" t="s">
        <v>37</v>
      </c>
      <c r="C6" s="21" t="s">
        <v>38</v>
      </c>
      <c r="D6" s="20" t="s">
        <v>39</v>
      </c>
      <c r="E6" s="20" t="s">
        <v>40</v>
      </c>
      <c r="F6" s="20" t="s">
        <v>41</v>
      </c>
      <c r="G6" s="22" t="s">
        <v>42</v>
      </c>
      <c r="H6" s="20" t="s">
        <v>43</v>
      </c>
      <c r="I6" s="20" t="s">
        <v>44</v>
      </c>
      <c r="J6" s="20" t="s">
        <v>45</v>
      </c>
      <c r="K6" s="23" t="s">
        <v>46</v>
      </c>
      <c r="L6" s="20" t="s">
        <v>47</v>
      </c>
      <c r="M6" s="20" t="s">
        <v>48</v>
      </c>
      <c r="N6" s="20" t="s">
        <v>49</v>
      </c>
      <c r="O6" s="24">
        <v>319200</v>
      </c>
      <c r="P6" s="24">
        <v>407745</v>
      </c>
      <c r="Q6" s="24">
        <v>319200</v>
      </c>
      <c r="R6" s="24">
        <v>407745</v>
      </c>
      <c r="S6" s="25" t="s">
        <v>50</v>
      </c>
    </row>
    <row r="7" spans="1:20" ht="315.75" customHeight="1" x14ac:dyDescent="0.25">
      <c r="A7" s="19">
        <v>2</v>
      </c>
      <c r="B7" s="20" t="s">
        <v>51</v>
      </c>
      <c r="C7" s="25" t="s">
        <v>52</v>
      </c>
      <c r="D7" s="20" t="s">
        <v>39</v>
      </c>
      <c r="E7" s="20" t="s">
        <v>40</v>
      </c>
      <c r="F7" s="20" t="s">
        <v>53</v>
      </c>
      <c r="G7" s="22" t="s">
        <v>54</v>
      </c>
      <c r="H7" s="20" t="s">
        <v>43</v>
      </c>
      <c r="I7" s="20" t="s">
        <v>55</v>
      </c>
      <c r="J7" s="20" t="s">
        <v>56</v>
      </c>
      <c r="K7" s="23" t="s">
        <v>57</v>
      </c>
      <c r="L7" s="20" t="s">
        <v>58</v>
      </c>
      <c r="M7" s="20" t="s">
        <v>59</v>
      </c>
      <c r="N7" s="20" t="s">
        <v>59</v>
      </c>
      <c r="O7" s="24">
        <v>70000</v>
      </c>
      <c r="P7" s="24">
        <v>100000</v>
      </c>
      <c r="Q7" s="24">
        <v>70000</v>
      </c>
      <c r="R7" s="24">
        <v>100000</v>
      </c>
      <c r="S7" s="25" t="s">
        <v>50</v>
      </c>
    </row>
    <row r="8" spans="1:20" ht="303.75" customHeight="1" x14ac:dyDescent="0.25">
      <c r="A8" s="19">
        <v>3</v>
      </c>
      <c r="B8" s="20" t="s">
        <v>60</v>
      </c>
      <c r="C8" s="25" t="s">
        <v>61</v>
      </c>
      <c r="D8" s="20" t="s">
        <v>62</v>
      </c>
      <c r="E8" s="20" t="s">
        <v>63</v>
      </c>
      <c r="F8" s="20" t="s">
        <v>41</v>
      </c>
      <c r="G8" s="22" t="s">
        <v>64</v>
      </c>
      <c r="H8" s="20" t="s">
        <v>65</v>
      </c>
      <c r="I8" s="20" t="s">
        <v>66</v>
      </c>
      <c r="J8" s="20" t="s">
        <v>67</v>
      </c>
      <c r="K8" s="23" t="s">
        <v>68</v>
      </c>
      <c r="L8" s="20" t="s">
        <v>69</v>
      </c>
      <c r="M8" s="20" t="s">
        <v>48</v>
      </c>
      <c r="N8" s="26" t="s">
        <v>70</v>
      </c>
      <c r="O8" s="24">
        <v>25800</v>
      </c>
      <c r="P8" s="24">
        <v>0</v>
      </c>
      <c r="Q8" s="24">
        <v>25800</v>
      </c>
      <c r="R8" s="24">
        <v>0</v>
      </c>
      <c r="S8" s="25" t="s">
        <v>71</v>
      </c>
    </row>
    <row r="9" spans="1:20" ht="278.25" customHeight="1" x14ac:dyDescent="0.25">
      <c r="A9" s="19">
        <v>4</v>
      </c>
      <c r="B9" s="20" t="s">
        <v>72</v>
      </c>
      <c r="C9" s="27" t="s">
        <v>73</v>
      </c>
      <c r="D9" s="20" t="s">
        <v>74</v>
      </c>
      <c r="E9" s="20" t="s">
        <v>75</v>
      </c>
      <c r="F9" s="20" t="s">
        <v>41</v>
      </c>
      <c r="G9" s="22" t="s">
        <v>76</v>
      </c>
      <c r="H9" s="20" t="s">
        <v>77</v>
      </c>
      <c r="I9" s="20" t="s">
        <v>78</v>
      </c>
      <c r="J9" s="20" t="s">
        <v>79</v>
      </c>
      <c r="K9" s="23" t="s">
        <v>80</v>
      </c>
      <c r="L9" s="20" t="s">
        <v>81</v>
      </c>
      <c r="M9" s="20" t="s">
        <v>48</v>
      </c>
      <c r="N9" s="20" t="s">
        <v>48</v>
      </c>
      <c r="O9" s="24">
        <v>370000</v>
      </c>
      <c r="P9" s="24">
        <v>415000</v>
      </c>
      <c r="Q9" s="24">
        <v>370000</v>
      </c>
      <c r="R9" s="24">
        <v>415000</v>
      </c>
      <c r="S9" s="25" t="s">
        <v>71</v>
      </c>
    </row>
    <row r="10" spans="1:20" ht="409.5" x14ac:dyDescent="0.25">
      <c r="A10" s="19">
        <v>5</v>
      </c>
      <c r="B10" s="20" t="s">
        <v>82</v>
      </c>
      <c r="C10" s="20" t="s">
        <v>83</v>
      </c>
      <c r="D10" s="20" t="s">
        <v>74</v>
      </c>
      <c r="E10" s="20" t="s">
        <v>84</v>
      </c>
      <c r="F10" s="20" t="s">
        <v>85</v>
      </c>
      <c r="G10" s="22" t="s">
        <v>86</v>
      </c>
      <c r="H10" s="20" t="s">
        <v>87</v>
      </c>
      <c r="I10" s="28" t="s">
        <v>88</v>
      </c>
      <c r="J10" s="20" t="s">
        <v>89</v>
      </c>
      <c r="K10" s="23" t="s">
        <v>90</v>
      </c>
      <c r="L10" s="20" t="s">
        <v>91</v>
      </c>
      <c r="M10" s="26" t="s">
        <v>70</v>
      </c>
      <c r="N10" s="20" t="s">
        <v>92</v>
      </c>
      <c r="O10" s="24">
        <v>0</v>
      </c>
      <c r="P10" s="24">
        <v>698000</v>
      </c>
      <c r="Q10" s="24">
        <v>0</v>
      </c>
      <c r="R10" s="24">
        <v>698000</v>
      </c>
      <c r="S10" s="29" t="s">
        <v>93</v>
      </c>
    </row>
    <row r="11" spans="1:20" ht="204" x14ac:dyDescent="0.25">
      <c r="A11" s="19">
        <v>6</v>
      </c>
      <c r="B11" s="20" t="s">
        <v>94</v>
      </c>
      <c r="C11" s="25" t="s">
        <v>83</v>
      </c>
      <c r="D11" s="20" t="s">
        <v>62</v>
      </c>
      <c r="E11" s="20" t="s">
        <v>95</v>
      </c>
      <c r="F11" s="20" t="s">
        <v>85</v>
      </c>
      <c r="G11" s="22" t="s">
        <v>96</v>
      </c>
      <c r="H11" s="20" t="s">
        <v>97</v>
      </c>
      <c r="I11" s="20" t="s">
        <v>98</v>
      </c>
      <c r="J11" s="20" t="s">
        <v>99</v>
      </c>
      <c r="K11" s="23" t="s">
        <v>100</v>
      </c>
      <c r="L11" s="20" t="s">
        <v>101</v>
      </c>
      <c r="M11" s="20" t="s">
        <v>70</v>
      </c>
      <c r="N11" s="20" t="s">
        <v>102</v>
      </c>
      <c r="O11" s="24">
        <v>0</v>
      </c>
      <c r="P11" s="24">
        <v>100000</v>
      </c>
      <c r="Q11" s="24">
        <v>0</v>
      </c>
      <c r="R11" s="24">
        <v>100000</v>
      </c>
      <c r="S11" s="25" t="s">
        <v>93</v>
      </c>
    </row>
    <row r="12" spans="1:20" ht="164.25" customHeight="1" x14ac:dyDescent="0.25">
      <c r="A12" s="19">
        <v>7</v>
      </c>
      <c r="B12" s="20" t="s">
        <v>103</v>
      </c>
      <c r="C12" s="25" t="s">
        <v>83</v>
      </c>
      <c r="D12" s="20" t="s">
        <v>104</v>
      </c>
      <c r="E12" s="20" t="s">
        <v>105</v>
      </c>
      <c r="F12" s="20" t="s">
        <v>85</v>
      </c>
      <c r="G12" s="22" t="s">
        <v>106</v>
      </c>
      <c r="H12" s="20" t="s">
        <v>107</v>
      </c>
      <c r="I12" s="20" t="s">
        <v>108</v>
      </c>
      <c r="J12" s="20" t="s">
        <v>109</v>
      </c>
      <c r="K12" s="23" t="s">
        <v>110</v>
      </c>
      <c r="L12" s="20" t="s">
        <v>111</v>
      </c>
      <c r="M12" s="20" t="s">
        <v>70</v>
      </c>
      <c r="N12" s="20" t="s">
        <v>49</v>
      </c>
      <c r="O12" s="24">
        <v>0</v>
      </c>
      <c r="P12" s="24">
        <v>150000</v>
      </c>
      <c r="Q12" s="24">
        <v>0</v>
      </c>
      <c r="R12" s="24">
        <v>150000</v>
      </c>
      <c r="S12" s="25" t="s">
        <v>93</v>
      </c>
    </row>
    <row r="13" spans="1:20" ht="155.25" customHeight="1" x14ac:dyDescent="0.25">
      <c r="A13" s="19">
        <v>8</v>
      </c>
      <c r="B13" s="20" t="s">
        <v>112</v>
      </c>
      <c r="C13" s="25" t="s">
        <v>83</v>
      </c>
      <c r="D13" s="20" t="s">
        <v>104</v>
      </c>
      <c r="E13" s="20" t="s">
        <v>105</v>
      </c>
      <c r="F13" s="20" t="s">
        <v>85</v>
      </c>
      <c r="G13" s="22" t="s">
        <v>113</v>
      </c>
      <c r="H13" s="20" t="s">
        <v>114</v>
      </c>
      <c r="I13" s="20" t="s">
        <v>115</v>
      </c>
      <c r="J13" s="20" t="s">
        <v>116</v>
      </c>
      <c r="K13" s="23" t="s">
        <v>117</v>
      </c>
      <c r="L13" s="20" t="s">
        <v>118</v>
      </c>
      <c r="M13" s="20" t="s">
        <v>92</v>
      </c>
      <c r="N13" s="20" t="s">
        <v>70</v>
      </c>
      <c r="O13" s="24">
        <v>30000</v>
      </c>
      <c r="P13" s="24">
        <v>0</v>
      </c>
      <c r="Q13" s="24">
        <v>30000</v>
      </c>
      <c r="R13" s="24">
        <v>0</v>
      </c>
      <c r="S13" s="25" t="s">
        <v>93</v>
      </c>
    </row>
    <row r="14" spans="1:20" ht="240" x14ac:dyDescent="0.25">
      <c r="A14" s="19">
        <v>9</v>
      </c>
      <c r="B14" s="20" t="s">
        <v>119</v>
      </c>
      <c r="C14" s="25" t="s">
        <v>120</v>
      </c>
      <c r="D14" s="20" t="s">
        <v>39</v>
      </c>
      <c r="E14" s="20" t="s">
        <v>121</v>
      </c>
      <c r="F14" s="20" t="s">
        <v>122</v>
      </c>
      <c r="G14" s="22" t="s">
        <v>123</v>
      </c>
      <c r="H14" s="20" t="s">
        <v>114</v>
      </c>
      <c r="I14" s="20" t="s">
        <v>124</v>
      </c>
      <c r="J14" s="20" t="s">
        <v>125</v>
      </c>
      <c r="K14" s="23" t="s">
        <v>126</v>
      </c>
      <c r="L14" s="20" t="s">
        <v>127</v>
      </c>
      <c r="M14" s="20" t="s">
        <v>92</v>
      </c>
      <c r="N14" s="20" t="s">
        <v>48</v>
      </c>
      <c r="O14" s="24">
        <v>40000</v>
      </c>
      <c r="P14" s="24">
        <v>110000</v>
      </c>
      <c r="Q14" s="24">
        <v>40000</v>
      </c>
      <c r="R14" s="24">
        <v>110000</v>
      </c>
      <c r="S14" s="25" t="s">
        <v>128</v>
      </c>
    </row>
    <row r="15" spans="1:20" ht="168" x14ac:dyDescent="0.25">
      <c r="A15" s="19">
        <v>10</v>
      </c>
      <c r="B15" s="20" t="s">
        <v>129</v>
      </c>
      <c r="C15" s="20" t="s">
        <v>130</v>
      </c>
      <c r="D15" s="20" t="s">
        <v>131</v>
      </c>
      <c r="E15" s="20" t="s">
        <v>132</v>
      </c>
      <c r="F15" s="20" t="s">
        <v>41</v>
      </c>
      <c r="G15" s="22" t="s">
        <v>133</v>
      </c>
      <c r="H15" s="20" t="s">
        <v>134</v>
      </c>
      <c r="I15" s="20" t="s">
        <v>135</v>
      </c>
      <c r="J15" s="20" t="s">
        <v>136</v>
      </c>
      <c r="K15" s="23" t="s">
        <v>137</v>
      </c>
      <c r="L15" s="20" t="s">
        <v>138</v>
      </c>
      <c r="M15" s="20" t="s">
        <v>139</v>
      </c>
      <c r="N15" s="20" t="s">
        <v>139</v>
      </c>
      <c r="O15" s="24">
        <v>110000</v>
      </c>
      <c r="P15" s="24">
        <v>110000</v>
      </c>
      <c r="Q15" s="24">
        <v>110000</v>
      </c>
      <c r="R15" s="24">
        <v>110000</v>
      </c>
      <c r="S15" s="25" t="s">
        <v>140</v>
      </c>
    </row>
    <row r="16" spans="1:20" ht="108" x14ac:dyDescent="0.25">
      <c r="A16" s="20">
        <v>11</v>
      </c>
      <c r="B16" s="20" t="s">
        <v>141</v>
      </c>
      <c r="C16" s="20" t="s">
        <v>142</v>
      </c>
      <c r="D16" s="20" t="s">
        <v>143</v>
      </c>
      <c r="E16" s="20" t="s">
        <v>144</v>
      </c>
      <c r="F16" s="20" t="s">
        <v>41</v>
      </c>
      <c r="G16" s="22" t="s">
        <v>145</v>
      </c>
      <c r="H16" s="20" t="s">
        <v>146</v>
      </c>
      <c r="I16" s="20" t="s">
        <v>147</v>
      </c>
      <c r="J16" s="20" t="s">
        <v>148</v>
      </c>
      <c r="K16" s="23" t="s">
        <v>149</v>
      </c>
      <c r="L16" s="20" t="s">
        <v>150</v>
      </c>
      <c r="M16" s="20" t="s">
        <v>49</v>
      </c>
      <c r="N16" s="20" t="s">
        <v>48</v>
      </c>
      <c r="O16" s="24">
        <v>850000</v>
      </c>
      <c r="P16" s="24">
        <v>1040000</v>
      </c>
      <c r="Q16" s="24">
        <v>850000</v>
      </c>
      <c r="R16" s="24">
        <v>1040000</v>
      </c>
      <c r="S16" s="25" t="s">
        <v>151</v>
      </c>
    </row>
    <row r="17" spans="1:19" ht="144" x14ac:dyDescent="0.25">
      <c r="A17" s="20">
        <v>12</v>
      </c>
      <c r="B17" s="20" t="s">
        <v>112</v>
      </c>
      <c r="C17" s="25" t="s">
        <v>152</v>
      </c>
      <c r="D17" s="20" t="s">
        <v>153</v>
      </c>
      <c r="E17" s="20" t="s">
        <v>154</v>
      </c>
      <c r="F17" s="20" t="s">
        <v>155</v>
      </c>
      <c r="G17" s="22" t="s">
        <v>156</v>
      </c>
      <c r="H17" s="20" t="s">
        <v>157</v>
      </c>
      <c r="I17" s="20" t="s">
        <v>158</v>
      </c>
      <c r="J17" s="20" t="s">
        <v>159</v>
      </c>
      <c r="K17" s="30" t="s">
        <v>160</v>
      </c>
      <c r="L17" s="31" t="s">
        <v>161</v>
      </c>
      <c r="M17" s="20" t="s">
        <v>162</v>
      </c>
      <c r="N17" s="20" t="s">
        <v>48</v>
      </c>
      <c r="O17" s="24">
        <v>300000</v>
      </c>
      <c r="P17" s="32">
        <v>301230</v>
      </c>
      <c r="Q17" s="24">
        <v>300000</v>
      </c>
      <c r="R17" s="32">
        <v>301230</v>
      </c>
      <c r="S17" s="25" t="s">
        <v>128</v>
      </c>
    </row>
    <row r="18" spans="1:19" ht="372" x14ac:dyDescent="0.25">
      <c r="A18" s="33">
        <v>13</v>
      </c>
      <c r="B18" s="31" t="s">
        <v>163</v>
      </c>
      <c r="C18" s="31" t="s">
        <v>164</v>
      </c>
      <c r="D18" s="31" t="s">
        <v>165</v>
      </c>
      <c r="E18" s="31" t="s">
        <v>166</v>
      </c>
      <c r="F18" s="31" t="s">
        <v>85</v>
      </c>
      <c r="G18" s="34" t="s">
        <v>167</v>
      </c>
      <c r="H18" s="31" t="s">
        <v>168</v>
      </c>
      <c r="I18" s="31" t="s">
        <v>169</v>
      </c>
      <c r="J18" s="31" t="s">
        <v>170</v>
      </c>
      <c r="K18" s="30" t="s">
        <v>171</v>
      </c>
      <c r="L18" s="31" t="s">
        <v>172</v>
      </c>
      <c r="M18" s="31" t="s">
        <v>162</v>
      </c>
      <c r="N18" s="31" t="s">
        <v>173</v>
      </c>
      <c r="O18" s="32">
        <v>199700</v>
      </c>
      <c r="P18" s="32">
        <v>340000</v>
      </c>
      <c r="Q18" s="32">
        <v>199700</v>
      </c>
      <c r="R18" s="32">
        <v>340000</v>
      </c>
      <c r="S18" s="31" t="s">
        <v>128</v>
      </c>
    </row>
    <row r="19" spans="1:19" ht="127.5" customHeight="1" x14ac:dyDescent="0.25">
      <c r="A19" s="20">
        <v>14</v>
      </c>
      <c r="B19" s="20" t="s">
        <v>174</v>
      </c>
      <c r="C19" s="20" t="s">
        <v>175</v>
      </c>
      <c r="D19" s="20" t="s">
        <v>62</v>
      </c>
      <c r="E19" s="20" t="s">
        <v>176</v>
      </c>
      <c r="F19" s="20" t="s">
        <v>177</v>
      </c>
      <c r="G19" s="20" t="s">
        <v>178</v>
      </c>
      <c r="H19" s="20" t="s">
        <v>179</v>
      </c>
      <c r="I19" s="35" t="s">
        <v>180</v>
      </c>
      <c r="J19" s="20" t="s">
        <v>181</v>
      </c>
      <c r="K19" s="20" t="s">
        <v>182</v>
      </c>
      <c r="L19" s="20" t="s">
        <v>183</v>
      </c>
      <c r="M19" s="35" t="s">
        <v>70</v>
      </c>
      <c r="N19" s="35" t="s">
        <v>49</v>
      </c>
      <c r="O19" s="36">
        <v>0</v>
      </c>
      <c r="P19" s="36">
        <v>190000</v>
      </c>
      <c r="Q19" s="36">
        <v>0</v>
      </c>
      <c r="R19" s="36">
        <v>190000</v>
      </c>
      <c r="S19" s="20" t="s">
        <v>71</v>
      </c>
    </row>
    <row r="20" spans="1:19" ht="127.5" customHeight="1" x14ac:dyDescent="0.25">
      <c r="A20" s="20">
        <v>15</v>
      </c>
      <c r="B20" s="20" t="s">
        <v>184</v>
      </c>
      <c r="C20" s="20" t="s">
        <v>175</v>
      </c>
      <c r="D20" s="20" t="s">
        <v>62</v>
      </c>
      <c r="E20" s="20" t="s">
        <v>176</v>
      </c>
      <c r="F20" s="20" t="s">
        <v>177</v>
      </c>
      <c r="G20" s="20" t="s">
        <v>185</v>
      </c>
      <c r="H20" s="20" t="s">
        <v>186</v>
      </c>
      <c r="I20" s="35" t="s">
        <v>187</v>
      </c>
      <c r="J20" s="20" t="s">
        <v>188</v>
      </c>
      <c r="K20" s="20" t="s">
        <v>189</v>
      </c>
      <c r="L20" s="20" t="s">
        <v>190</v>
      </c>
      <c r="M20" s="35" t="s">
        <v>70</v>
      </c>
      <c r="N20" s="35" t="s">
        <v>49</v>
      </c>
      <c r="O20" s="36">
        <v>0</v>
      </c>
      <c r="P20" s="35" t="s">
        <v>191</v>
      </c>
      <c r="Q20" s="36">
        <v>0</v>
      </c>
      <c r="R20" s="36">
        <v>60000</v>
      </c>
      <c r="S20" s="20" t="s">
        <v>71</v>
      </c>
    </row>
    <row r="21" spans="1:19" ht="149.25" customHeight="1" x14ac:dyDescent="0.25">
      <c r="A21" s="37">
        <v>16</v>
      </c>
      <c r="B21" s="20" t="s">
        <v>60</v>
      </c>
      <c r="C21" s="20" t="s">
        <v>192</v>
      </c>
      <c r="D21" s="20" t="s">
        <v>104</v>
      </c>
      <c r="E21" s="20" t="s">
        <v>193</v>
      </c>
      <c r="F21" s="20" t="s">
        <v>194</v>
      </c>
      <c r="G21" s="22" t="s">
        <v>195</v>
      </c>
      <c r="H21" s="20" t="s">
        <v>196</v>
      </c>
      <c r="I21" s="20" t="s">
        <v>147</v>
      </c>
      <c r="J21" s="20" t="s">
        <v>197</v>
      </c>
      <c r="K21" s="35">
        <v>663</v>
      </c>
      <c r="L21" s="20" t="s">
        <v>198</v>
      </c>
      <c r="M21" s="20" t="s">
        <v>70</v>
      </c>
      <c r="N21" s="35" t="s">
        <v>199</v>
      </c>
      <c r="O21" s="36">
        <v>0</v>
      </c>
      <c r="P21" s="36">
        <v>161740</v>
      </c>
      <c r="Q21" s="36">
        <v>0</v>
      </c>
      <c r="R21" s="36">
        <v>161740</v>
      </c>
      <c r="S21" s="20" t="s">
        <v>140</v>
      </c>
    </row>
    <row r="23" spans="1:19" x14ac:dyDescent="0.25">
      <c r="N23" s="38"/>
      <c r="O23" s="39"/>
      <c r="P23" s="40" t="s">
        <v>200</v>
      </c>
      <c r="Q23" s="40" t="s">
        <v>201</v>
      </c>
      <c r="R23" s="41"/>
      <c r="S23" s="42" t="s">
        <v>202</v>
      </c>
    </row>
    <row r="24" spans="1:19" x14ac:dyDescent="0.25">
      <c r="N24" s="39"/>
      <c r="O24" s="39"/>
      <c r="P24" s="41"/>
      <c r="Q24" s="43">
        <v>2022</v>
      </c>
      <c r="R24" s="43">
        <v>2023</v>
      </c>
      <c r="S24" s="42"/>
    </row>
    <row r="25" spans="1:19" x14ac:dyDescent="0.25">
      <c r="N25" s="44" t="s">
        <v>203</v>
      </c>
      <c r="O25" s="45"/>
      <c r="P25" s="46">
        <v>16</v>
      </c>
      <c r="Q25" s="47">
        <f>Q21+Q20+Q19+Q18+Q17+Q16+Q15+Q14+Q13+Q12+Q11+Q10+Q9+Q8+Q7+Q6</f>
        <v>2314700</v>
      </c>
      <c r="R25" s="47">
        <f>R21+R20+R19+R18+R17+R16+R15+R14+R13+R12+R11+R10+R9+R8+R7+R6</f>
        <v>4183715</v>
      </c>
      <c r="S25" s="48">
        <f>Q25+R25</f>
        <v>6498415</v>
      </c>
    </row>
  </sheetData>
  <mergeCells count="21">
    <mergeCell ref="N23:O24"/>
    <mergeCell ref="P23:P24"/>
    <mergeCell ref="Q23:R23"/>
    <mergeCell ref="S23:S24"/>
    <mergeCell ref="N25:O25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MRiRW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2024-02-07T17:08:33Z</dcterms:created>
  <dcterms:modified xsi:type="dcterms:W3CDTF">2024-02-07T17:08:33Z</dcterms:modified>
</cp:coreProperties>
</file>