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Dell\Downloads\Zal._nr_3_do_uchwaly_nr__73_zmiana_PO_2022-2023_plan_komunikacyjny\"/>
    </mc:Choice>
  </mc:AlternateContent>
  <xr:revisionPtr revIDLastSave="0" documentId="8_{0F359B84-232A-4E90-BFFD-3C06C60B02A7}" xr6:coauthVersionLast="47" xr6:coauthVersionMax="47" xr10:uidLastSave="{00000000-0000-0000-0000-000000000000}"/>
  <bookViews>
    <workbookView xWindow="-120" yWindow="-120" windowWidth="29040" windowHeight="15840" xr2:uid="{860903DF-31DA-44F0-B75F-637E8A6E616F}"/>
  </bookViews>
  <sheets>
    <sheet name="SW małopolskieg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1" i="1" l="1"/>
  <c r="Q21" i="1"/>
  <c r="S21" i="1" s="1"/>
</calcChain>
</file>

<file path=xl/sharedStrings.xml><?xml version="1.0" encoding="utf-8"?>
<sst xmlns="http://schemas.openxmlformats.org/spreadsheetml/2006/main" count="189" uniqueCount="108">
  <si>
    <t xml:space="preserve">Plan operacyjny KSOW na lata 2022-2023 dla działania 8 Plan komunikacyjny - Samorząd Województwa Małopolskiego - grudzień 2023 r. </t>
  </si>
  <si>
    <t>L.P.</t>
  </si>
  <si>
    <t>Priorytet PROW</t>
  </si>
  <si>
    <t xml:space="preserve">Działanie / poddziałanie PROW </t>
  </si>
  <si>
    <t>Cel KSOW</t>
  </si>
  <si>
    <t>Cel główny i szczegółowy Strategii komunikacji</t>
  </si>
  <si>
    <t xml:space="preserve">Działanie Planu Komunikacyjnego PROW 2014-2020 </t>
  </si>
  <si>
    <t>Nazwa / tytuł operacji</t>
  </si>
  <si>
    <t>Cel i przedmiot operacji</t>
  </si>
  <si>
    <t>Forma realizacji operacji</t>
  </si>
  <si>
    <t>Wskaźniki monitorowania realizacji operacji</t>
  </si>
  <si>
    <t>Grupa docelowa</t>
  </si>
  <si>
    <t>Harmonogram 
/ termin realizacji (w ujęciu kwartalnym)</t>
  </si>
  <si>
    <t>Całkowity budżet  operacji 
(brutto w zł)</t>
  </si>
  <si>
    <t>Budżet PT PROW 2014-2020 operacji 
( brutto w zł)</t>
  </si>
  <si>
    <t>Wnioskodawca</t>
  </si>
  <si>
    <t>Nazwa</t>
  </si>
  <si>
    <t>Jednostka miary</t>
  </si>
  <si>
    <t>a</t>
  </si>
  <si>
    <t>b</t>
  </si>
  <si>
    <t>c</t>
  </si>
  <si>
    <t>d</t>
  </si>
  <si>
    <t>e</t>
  </si>
  <si>
    <t>f</t>
  </si>
  <si>
    <t xml:space="preserve">g 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</si>
  <si>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</si>
  <si>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</si>
  <si>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</si>
  <si>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</si>
  <si>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</si>
  <si>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</si>
  <si>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</si>
  <si>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</si>
  <si>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</si>
  <si>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r.</t>
  </si>
  <si>
    <t>s</t>
  </si>
  <si>
    <t>t</t>
  </si>
  <si>
    <t xml:space="preserve"> Promowanie włączenia społecznego, zmniejszenia ubóstwa oraz rozwoju gospodarczego na obszarach wiejskich</t>
  </si>
  <si>
    <r>
      <rPr>
        <b/>
        <sz val="11"/>
        <rFont val="Calibri"/>
        <family val="2"/>
        <charset val="238"/>
        <scheme val="minor"/>
      </rPr>
      <t>Podstawowe usługi i odnowa wsi na obszarach wiejskich</t>
    </r>
    <r>
      <rPr>
        <sz val="11"/>
        <rFont val="Calibri"/>
        <family val="2"/>
        <charset val="238"/>
        <scheme val="minor"/>
      </rPr>
      <t xml:space="preserve">  - Wsparcie inwestycji związane z tworzeniem, ulepszaniem lub rozbudową wszystkich rodzajów małej infrastruktury, w tym inwestycje w energię odnawialną i w oszczędzanie energii,
 - Wsparcie na badania i inwestycje związane z utrzymaniem, odbudową i poprawą stanu dziedzictwa kulturowego i przyrodniczego wsi, krajobrazu wiejskiego i miejsc o wysokiej wartości przyrodniczej, w tym dotyczące powiązanych aspektów społeczno - gospodarczych oraz środków w zakresie świadomości środowiskowej,
 - Wsparcie inwestycji w tworzenie, ulepszanie i rozwijanie podstawowych usług lokalnych dla ludności wiejskiej, w tym rekreacji i kultury, i powiązanej infrastruktury,
,</t>
    </r>
    <r>
      <rPr>
        <b/>
        <sz val="11"/>
        <rFont val="Calibri"/>
        <family val="2"/>
        <charset val="238"/>
        <scheme val="minor"/>
      </rPr>
      <t xml:space="preserve">Wsparcie na utworzenie i funkcjonowanie krajowej sieci obszarów wiejskich. </t>
    </r>
  </si>
  <si>
    <t>Podniesienie jakości wdrażania PROW; 
Informowanie społeczeństwa i potencjalnych beneficjentów o polityce rozwoju obszarów wiejskich i o możliwości finansowania</t>
  </si>
  <si>
    <r>
      <rPr>
        <b/>
        <sz val="11"/>
        <rFont val="Calibri"/>
        <family val="2"/>
        <charset val="238"/>
        <scheme val="minor"/>
      </rPr>
      <t xml:space="preserve">Zapewnienie pewnej, aktualnej i przejrzystej informacji o PROW 2014 - 2020 dla ogółu interesariuszy oraz promowanie Programu, jako instrumentu wspierającego rozwój rolnictwa i obszarów wiejskich w Polsce; </t>
    </r>
    <r>
      <rPr>
        <sz val="11"/>
        <rFont val="Calibri"/>
        <family val="2"/>
        <charset val="238"/>
        <scheme val="minor"/>
      </rPr>
      <t xml:space="preserve">
-zwiększenie poziomu wiedzy ogólnej i szczegółowej dotyczącej PROW 2014 -2020,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</t>
    </r>
  </si>
  <si>
    <t>Upowszechnianie wiedzy ogólnej i szczegółowej na temat PROW 2014-2020, rezultatów jego realizacji oraz informowanie o wkładzie UE w realizację PROW 2014-2020</t>
  </si>
  <si>
    <t>Szkolenia i spotkania dla potencjalnych beneficjentów PROW 2014 -2020</t>
  </si>
  <si>
    <t>Celem realizacji operacji jest przekazanie wiedzy potencjalnym beneficjentom nt. wszelkich warunków koniecznych do spełnienia w celu uzyskania pomocy na realizację zadań. Wzrost wiedzy wśród potencjalnych beneficjentów w zakresie wdrażania poszczególnych wymogów, jakie muszę one spełniać oraz systemu oceny, jakiemu będą podlegały.</t>
  </si>
  <si>
    <t>Szkolenia (2), spotkania (4)</t>
  </si>
  <si>
    <t>Szkolenia
Spotkania
Uczestnicy szkoleń i spotkań</t>
  </si>
  <si>
    <t>2
4
662</t>
  </si>
  <si>
    <t>Potencjalni beneficjenci, beneficjenci, instytucje zaangażowane pośrednio we wdrażanie programu</t>
  </si>
  <si>
    <t>I-IV</t>
  </si>
  <si>
    <t>n/d</t>
  </si>
  <si>
    <t>Samorząd Województwa Małopolskiego</t>
  </si>
  <si>
    <r>
      <rPr>
        <b/>
        <sz val="11"/>
        <rFont val="Calibri"/>
        <family val="2"/>
        <charset val="238"/>
        <scheme val="minor"/>
      </rPr>
      <t xml:space="preserve"> Podstawowe usługi i odnowa wsi na obszarach wiejskich </t>
    </r>
    <r>
      <rPr>
        <sz val="11"/>
        <rFont val="Calibri"/>
        <family val="2"/>
        <charset val="238"/>
        <scheme val="minor"/>
      </rPr>
      <t xml:space="preserve">
 - Wsparcie inwestycji związane z tworzeniem, ulepszaniem lub rozbudową wszystkich rodzajów małej infrastruktury, w tym inwestycje w energię odnawialną i w oszczędzanie energii,
 - Wsparcie na badania i inwestycje związane z utrzymaniem, odbudową i poprawą stanu dziedzictwa kulturowego i przyrodniczego wsi, krajobrazu wiejskiego i miejsc o wysokiej wartości przyrodniczej, w tym dotyczące powiązanych aspektów społeczno - gospodarczych oraz środków w zakresie świadomości środowiskowej,
 - Wsparcie inwestycji w tworzenie, ulepszanie i rozwijanie podstawowych usług lokalnych dla ludności wiejskiej, w tym rekreacji i kultury, i powiązanej infrastruktury,
 </t>
    </r>
    <r>
      <rPr>
        <b/>
        <sz val="11"/>
        <rFont val="Calibri"/>
        <family val="2"/>
        <charset val="238"/>
        <scheme val="minor"/>
      </rPr>
      <t>Wsparcie dla rozwoju lokalnego w ramach inicjatywy LEADER (RLKS - rozwój lokalny kierowany przez społeczność)</t>
    </r>
    <r>
      <rPr>
        <sz val="11"/>
        <rFont val="Calibri"/>
        <family val="2"/>
        <charset val="238"/>
        <scheme val="minor"/>
      </rPr>
      <t xml:space="preserve">
- Wsparcie przygotowawcze, - Wsparcie na wdrażanie operacji w ramach strategii rozwoju lokalnego kierowanego przez społeczność, -Przygotowanie i realizacja działań w zakresie współpracy z lokalną grupą działania,
- Wsparcie na rzecz kosztów bieżących i aktywizacji </t>
    </r>
    <r>
      <rPr>
        <b/>
        <sz val="11"/>
        <rFont val="Calibri"/>
        <family val="2"/>
        <charset val="238"/>
        <scheme val="minor"/>
      </rPr>
      <t>Wsparcie na utworzenie i funkcjo_x0002_nowanie krajowej sieci obszarów wiejskich.</t>
    </r>
    <r>
      <rPr>
        <sz val="11"/>
        <rFont val="Calibri"/>
        <family val="2"/>
        <charset val="238"/>
        <scheme val="minor"/>
      </rPr>
      <t xml:space="preserve"> </t>
    </r>
  </si>
  <si>
    <t>Podniesienie jakości wdrażania PROW; 
Informowanie społeczeństwa i potencjalnych beneficjentów o polityce rozwoju obszarów wiejskich i wsparciu finansowym</t>
  </si>
  <si>
    <r>
      <rPr>
        <b/>
        <sz val="11"/>
        <rFont val="Calibri"/>
        <family val="2"/>
        <charset val="238"/>
        <scheme val="minor"/>
      </rPr>
      <t xml:space="preserve">Zapewnienie pewnej, aktualnej i przejrzystej informacji o PROW 2014 - 2020 dla ogółu interesariuszy oraz promowanie Programu, jako instrumentu wspierającego rozwój rolnictwa i obszarów wiejskich w Polsce; </t>
    </r>
    <r>
      <rPr>
        <sz val="11"/>
        <rFont val="Calibri"/>
        <family val="2"/>
        <charset val="238"/>
        <scheme val="minor"/>
      </rPr>
      <t xml:space="preserve">
-zwiększenie poziomu wiedzy ogólnej i szczegółowej dotyczącej PROW 2014 -2020,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
- uwidocznienie roli Wspólnoty we współfinansowaniu rozwoju obszarów wiejskich w Polsce,
-zbudowanie i utrzymanie wysokiej rozpoznawalności EFRROW i PROW 2014 - 2020 na tle innych programów oraz funduszy europejskich,
-zmiana w świadomości mieszkańców kraju funkcjonowania PROW jako programu głównie lub wyłącznie wspierającego rolników/rolnictwo, </t>
    </r>
  </si>
  <si>
    <t>Upowszechnianie wiedzy ogólnej i szczegółowej na temat PROW 2014-2020, rezultatów jego realizacji oraz informowanie o wkładzie UE w realizację PROW 2014-2020, Zapewnienie informacji o nowym okresie programowania 2021 - 2027</t>
  </si>
  <si>
    <t>Przekazywanie informacji nt. PROW 2014-2020 poprzez sieć punktów PIFE</t>
  </si>
  <si>
    <t>Wzrost świadomści mieszkańców Małopolski nt. PROW oraz możliwych do uzyskania dzięki jego działaniom efektów związanych z szeroko rozumianym rozwojem obszarów wiejskich. Wzrost świadomości społeczeństwa co do polityki rozwoju obszarów wiejskich oraz zachęcenie kolejnych potencjalnych beneficjentów do realizacji tego typu projektów.</t>
  </si>
  <si>
    <t>Konsultacje (udzielanie informacji osobom zgłaszającym się do punktów informacyjnych - bezporśredni kontakt z klientami punktów, informacje udzielane przez telefon, pisemne udzielanie informacji poprzez pocztę elektroniczną).</t>
  </si>
  <si>
    <t>Liczba udzielonych konsultacji</t>
  </si>
  <si>
    <t>6000</t>
  </si>
  <si>
    <t>Beneficjenci, potencjalni beneficjenci PROW 2014 - 2020</t>
  </si>
  <si>
    <r>
      <rPr>
        <b/>
        <sz val="11"/>
        <rFont val="Calibri"/>
        <family val="2"/>
        <charset val="238"/>
        <scheme val="minor"/>
      </rPr>
      <t xml:space="preserve"> Podstawowe usługi i odnowa wsi na obszarach wiejskich</t>
    </r>
    <r>
      <rPr>
        <sz val="11"/>
        <rFont val="Calibri"/>
        <family val="2"/>
        <charset val="238"/>
        <scheme val="minor"/>
      </rPr>
      <t xml:space="preserve"> 
 - Wsparcie inwestycji związanych z tworzeniem, ulepszaniem lub rozbudową wszystkich rodzajów małej infrastrukturym, w tym inwestycje w energię odnawialną i w oszczędzanie energii,
- Wsparcie na badania i inwestycje związane z utrzymaniem, odbudową i poprawą stanu dziedzictwa kulturowego i pzyrodniczego wsi, krajobrazu wiejskiego i miejsc o wysokiej wartości przyrodniczej, w tym dotyczące powiązanych aspektów społeczno - gospodarczych oraz środków w zakresie świadomości środowiskowej,
 - Wsparcie inwestycji w tworzenie, ulepszanie i rozwijanie podstawowych usług lokalnych dla ludności wiejskiej, w tym rekreacji i kultury, i powiązanej infrastruktury
</t>
    </r>
    <r>
      <rPr>
        <b/>
        <sz val="11"/>
        <rFont val="Calibri"/>
        <family val="2"/>
        <charset val="238"/>
        <scheme val="minor"/>
      </rPr>
      <t xml:space="preserve"> Wsparcie dla rozwoju lokalnego w ramach inicjatywy LEADER (RLKS - rozwój lokalny kierowany przez społeczność)
</t>
    </r>
    <r>
      <rPr>
        <sz val="11"/>
        <rFont val="Calibri"/>
        <family val="2"/>
        <charset val="238"/>
        <scheme val="minor"/>
      </rPr>
      <t xml:space="preserve">- Wsparcie przygotowawcze, - Wsparcie na wdrażanie operacji w ramach strategii rozwoju lokalnego kierowanego przez społeczność, -Przygotowanie i realizacja działań w zakresie współpracy z lokalną grupą działania,
- Wsparcie na rzecz kosztów bieżących i aktywizacji </t>
    </r>
    <r>
      <rPr>
        <b/>
        <sz val="11"/>
        <rFont val="Calibri"/>
        <family val="2"/>
        <charset val="238"/>
        <scheme val="minor"/>
      </rPr>
      <t>Wsparcie na utworzenie i funkcjonowanie krajowej sieci obszarów wiejskich</t>
    </r>
  </si>
  <si>
    <r>
      <rPr>
        <b/>
        <sz val="11"/>
        <rFont val="Calibri"/>
        <family val="2"/>
        <charset val="238"/>
        <scheme val="minor"/>
      </rPr>
      <t>Zapewnienie pewnej, aktualnej i przejrzystej informacji o PROW 2014 - 2020 dla ogółu interesariuszy oraz promowanie Programu, jako instrumentu wspierającego rozwój rolnictwa i obszarów wiejskich w Polsce</t>
    </r>
    <r>
      <rPr>
        <sz val="11"/>
        <rFont val="Calibri"/>
        <family val="2"/>
        <charset val="238"/>
        <scheme val="minor"/>
      </rPr>
      <t>;
- zwiększenie poziomu wiedzy ogólnej i szczegółowej dotyczącej PROW 2014 -2020,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</t>
    </r>
  </si>
  <si>
    <t xml:space="preserve">Upowszechnianie wiedzy ogólnej i szczegółowej na temat PROW 2014-2020, rezultatów jego realizacji oraz informowanie o wkładzie UE w realizację PROW 2014-2020
</t>
  </si>
  <si>
    <t xml:space="preserve">Promocja PROW poprzez stronę internetową </t>
  </si>
  <si>
    <t>Prowadzenie strony internetowej poświęconej PROW 2014-2020 - zamieszczanie ogólnych informacji o PROW, możliwościach skorzystania z Programu, potencjalnych beneficjentach, bieżące ogłoszenia o naborach wniosków, szkoleniach, konferencjach, itp. Celami prowadze-nia strony internetowej są:
1.	Usprawnienie przepływu informacji pomiędzy podmiotami zaangażowanymi we wdra-żanie PROW 2014-2020 a potencjalnymi beneficjentami, ogółem społeczeństwa i przedstawicielami mediów.
2.	Zapewnienie zintegrowanego źródła informacji o PROW 2014-2020 w ramach zadań realizowanych przez różne instytucje jako przeciwdziałanie fragmentarycznego po-strzegania Programu.</t>
  </si>
  <si>
    <t>Strona internetowa dedykowana PROW 2014 -2020</t>
  </si>
  <si>
    <t>Liczba użytkowników strony internetowej</t>
  </si>
  <si>
    <t>Ogół społeczeństwa, potencjalni beneficjenci PROW 2014 - 2020</t>
  </si>
  <si>
    <t>Promowanie włączenia społecznego, zmniejszenia ubóstwa oraz rozwoju gospodarczego na obszarach wiejskich</t>
  </si>
  <si>
    <r>
      <rPr>
        <b/>
        <sz val="11"/>
        <rFont val="Calibri"/>
        <family val="2"/>
        <charset val="238"/>
        <scheme val="minor"/>
      </rPr>
      <t>Podstawowe usługi i odnowa wsi na obszarach wiejskich</t>
    </r>
    <r>
      <rPr>
        <sz val="11"/>
        <rFont val="Calibri"/>
        <family val="2"/>
        <charset val="238"/>
        <scheme val="minor"/>
      </rPr>
      <t xml:space="preserve">     - Wsparcie inwestycji związane z tworzeniem, ulepszaniem lub rozbudową wszystkich rodzajów małej infrastruktury, w tym inwestycje w energię odnawialną i w oszczędzanie energii,
 - Wsparcie na badania i inwestycje związane z utrzymaniem, odbudową i poprawą stanu dziedzictwa kulturowego i przyrodniczego wsi, krajobrazu wiejskiego i miejsc o wysokiej wartości przyrodniczej, w tym dotyczące powiązanych aspektów społeczno - gospodarczych oraz środków w zakresie świadomości środowiskowej,
 - Wsparcie inwestycji w tworzenie, ulepszanie i rozwijanie podstawowych usług lokalnych dla ludności wiejskiej, w tym rekreacji i kultury, i powiązanej infrastruktury,                                                                                                                                                                              </t>
    </r>
    <r>
      <rPr>
        <b/>
        <sz val="11"/>
        <rFont val="Calibri"/>
        <family val="2"/>
        <charset val="238"/>
        <scheme val="minor"/>
      </rPr>
      <t>Wsparcie dla rozwoju lokalnego w ramach inicjatywy LEADER (RLKS - rozwój lokalny kierowany przez społeczność)</t>
    </r>
    <r>
      <rPr>
        <sz val="11"/>
        <rFont val="Calibri"/>
        <family val="2"/>
        <charset val="238"/>
        <scheme val="minor"/>
      </rPr>
      <t xml:space="preserve">
- Wsparcie przygotowawcze, - Wsparcie na wdrażanie operacji w ramach strategii rozwoju lokalnego kierowanego przez społeczność, -Przygotowanie i realizacja działań w zakresie współpracy z lokalną grupą działania,
- Wsparcie na rzecz kosztów bieżących i aktywizacji                                                                           </t>
    </r>
    <r>
      <rPr>
        <b/>
        <sz val="11"/>
        <rFont val="Calibri"/>
        <family val="2"/>
        <charset val="238"/>
        <scheme val="minor"/>
      </rPr>
      <t xml:space="preserve">Wsparcie na utworzenie i funkcjonowanie krajowej sieci obszarów wiejskich   </t>
    </r>
    <r>
      <rPr>
        <sz val="1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</t>
    </r>
  </si>
  <si>
    <t>Podniesienie jakości wdrażania PROW Informowanie społeczeństwa i potencjalnych beneficjentów o polityce rozwoju obszarów wiejskich i wsparciu finansowym</t>
  </si>
  <si>
    <r>
      <rPr>
        <b/>
        <sz val="11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</t>
    </r>
    <r>
      <rPr>
        <sz val="11"/>
        <rFont val="Calibri"/>
        <family val="2"/>
        <charset val="238"/>
        <scheme val="minor"/>
      </rPr>
      <t xml:space="preserve">                                              a) zwiększenie poziomu wiedzy ogólnej i szczegółowej dotyczącej PROW 2014-2020, w tym zapewnienie informacji dotyczących warunków i trybu przyznawania pomocy, dla potencjal-nych beneficjentów w zakresie praktycznej wiedzy i umiejętności o sposobie przygotowania wniosków, biznesplanów oraz dla beneficjentów w zakresie przygotowania wniosków o płatność</t>
    </r>
  </si>
  <si>
    <t>Upowszechnianie wiedzy ogólnej i szczegółowej na temat PROW 2014-2020, rezultatów jego realizacji oraz informowanie o wkładzie UE w realizację PROW 2014-2020
zapewninie informacji o nowym okresie programowania 2023-2027</t>
  </si>
  <si>
    <t>Współpraca z mediami</t>
  </si>
  <si>
    <t>Przygotowanie informacji poświęconej PROW 2014-2020 – zawarcie ogólnych informacji o PROW, możliwościach skorzystania z Programu, przebieg realizacji programu PROW, itp.
Celami współpracy z mediami są:
1. Usprawnienie przepływu informacji pomiędzy podmiotami zaangażowanymi we wdra-żanie PROW 2014-2020 a potencjalnymi beneficjentami, ogółem społeczeństwa i przedstawicielami mediów.
2. Zapewnienie zintegrowanego źródła informacji o PROW 2014-2020 w ramach zadań realizowanych przez różne instytucje jako przeciwdziałanie fragmentarycznego po-strzegania Programu.</t>
  </si>
  <si>
    <t>Przygotowanie i przekazanie informacji w ramach PROW 2014-2020 do biura prasowego</t>
  </si>
  <si>
    <t>Liczba artykułów w Internecie</t>
  </si>
  <si>
    <r>
      <rPr>
        <b/>
        <sz val="11"/>
        <rFont val="Calibri"/>
        <family val="2"/>
        <charset val="238"/>
        <scheme val="minor"/>
      </rPr>
      <t>Podstawowe usługi i odnowa wsi na obszarach wiejskich</t>
    </r>
    <r>
      <rPr>
        <sz val="11"/>
        <rFont val="Calibri"/>
        <family val="2"/>
        <charset val="238"/>
        <scheme val="minor"/>
      </rPr>
      <t xml:space="preserve">                                                                 - Wsparcie inwestycji związane z tworzeniem, ulepszaniem lub rozbudową wszystkich rodzajów małej infrastruktury, w tym inwestycje w energię odnawialną i w oszczędzanie energii,
 - Wsparcie na badania i inwestycje związane z utrzymaniem, odbudową i poprawą stanu dziedzictwa kulturowego i przyrodniczego wsi, krajobrazu wiejskiego i miejsc o wysokiej wartości przyrodniczej, w tym dotyczące powiązanych aspektów społeczno - gospodarczych oraz środków w zakresie świadomości środowiskowej,
 - Wsparcie inwestycji w tworzenie, ulepszanie i rozwijanie podstawowych usług lokalnych dla ludności wiejskiej, w tym rekreacji i kultury, i powiązanej infrastruktury,                                                                                                                                                                                     </t>
    </r>
    <r>
      <rPr>
        <b/>
        <sz val="11"/>
        <rFont val="Calibri"/>
        <family val="2"/>
        <charset val="238"/>
        <scheme val="minor"/>
      </rPr>
      <t xml:space="preserve">  </t>
    </r>
    <r>
      <rPr>
        <sz val="1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</si>
  <si>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</t>
    </r>
    <r>
      <rPr>
        <sz val="11"/>
        <rFont val="Calibri"/>
        <family val="2"/>
        <charset val="238"/>
        <scheme val="minor"/>
      </rPr>
      <t xml:space="preserve">                                              a)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</t>
    </r>
  </si>
  <si>
    <t xml:space="preserve">Baza dobrych praktyk </t>
  </si>
  <si>
    <t>Wykonanie zdjęć projektów zrealizowanych w ramach PROW 2014-2020 celem zamieszczenia na stronie internetowej jest podstawową formą będącą bazą dobrych praktyk i ma na celu zachęcenie kolejnych potencjalnych beneficjentów do realizacji zadań na rzecz rozwoju ob-szarów wiejskich. Zapewnienie pewnej, aktualnej i przejrzystej informacji o PROW 2014-2020 dla ogółu interesariuszy oraz promowanie PROW, jako instrumentu wspierającego rozwój rolnictwa i obszarów wiejskich w Polsce.</t>
  </si>
  <si>
    <t>Wykonanie zdjęć projektów zrealizowanych w ramach PROW 2014-2020 celem zamieszczenia na stronie internetowej</t>
  </si>
  <si>
    <t>Liczba zdjęć (pakietów) dokumentujących projekty</t>
  </si>
  <si>
    <t>90</t>
  </si>
  <si>
    <r>
      <rPr>
        <b/>
        <sz val="11"/>
        <rFont val="Calibri"/>
        <family val="2"/>
        <charset val="238"/>
        <scheme val="minor"/>
      </rPr>
      <t xml:space="preserve">Podstawowe usługi i odnowa wsi na obszarach wiejskich </t>
    </r>
    <r>
      <rPr>
        <sz val="11"/>
        <rFont val="Calibri"/>
        <family val="2"/>
        <charset val="238"/>
        <scheme val="minor"/>
      </rPr>
      <t xml:space="preserve">
 - Wsparcie inwestycji związane z tworzeniem, ulepszaniem lub rozbudową wszystkich rodzajów małej infrastruktury, w tym inwestycje w energię odnawialną i w oszczędzanie energii,
 - Wsparcie na badania i inwestycje związane z utrzymaniem, odbudową i poprawą stanu dziedzictwa kulturowego i przyrodniczego wsi, krajobrazu wiejskiego i miejsc o wysokiej wartości przyrodniczej, w tym dotyczące powiązanych aspektów społeczno - gospodarczych oraz środków w zakresie świadomości środowiskowej,
 - Wsparcie inwestycji w tworzenie, ulepszanie i rozwijanie podstawowych usług lokalnych dla ludności wiejskiej, w tym rekreacji i kultury, i powiązanej infrastruktury,</t>
    </r>
    <r>
      <rPr>
        <b/>
        <sz val="11"/>
        <rFont val="Calibri"/>
        <family val="2"/>
        <charset val="238"/>
        <scheme val="minor"/>
      </rPr>
      <t>Wsparcie na utworzenie i funkcjonowanie krajowej sieci obszarów wiejskich</t>
    </r>
  </si>
  <si>
    <t>Podniesienie jakości wdrażania PROW; Informowanie społeczeństwa i potencjalnych beneficjentów o polityce rozwoju obszarów wiejskich i wsparciu finansowym</t>
  </si>
  <si>
    <r>
      <rPr>
        <b/>
        <sz val="11"/>
        <rFont val="Calibri"/>
        <family val="2"/>
        <charset val="238"/>
        <scheme val="minor"/>
      </rPr>
      <t>Zapewnienie pewnej, aktualnej i przejrzystej informacji o PROW 2014 - 2020 dla ogółu interesariuszy oraz promowanie Programu, jako instrumentu wspierającego rozwój rolnictwa i obszarów wiejskich w Polsce;</t>
    </r>
    <r>
      <rPr>
        <sz val="11"/>
        <rFont val="Calibri"/>
        <family val="2"/>
        <charset val="238"/>
        <scheme val="minor"/>
      </rPr>
      <t xml:space="preserve">
- zwiększenie poziomu wiedzy ogólnej i szczegółowej dotyczącej PROW 2014 -2020,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</t>
    </r>
  </si>
  <si>
    <t>Celem realizacji operacji jest przekazanie wiedzy potencjalnym beneficjentom nt. wszelkich warunków koniecznych do spełnienia w celu uzyskania pomocy na realizację zadań.
Wzrost wiedzy wśród potencjalnych beneficjentów w zakresie wdrażania poszczególnych działań PROW 2014-2020, wymogów, jakie muszą one spełniać oraz systemu oceny, jakiemu będą podlegały.</t>
  </si>
  <si>
    <t>Szkolenia (1), spotkania (7)</t>
  </si>
  <si>
    <t>3, 2, 530</t>
  </si>
  <si>
    <t xml:space="preserve">Przekazywanie informacji nt. PROW 2014-2020 poprzez sieć punktów PIFE </t>
  </si>
  <si>
    <t>Wzrost świadomości mieszkańców Małopolski nt. PROW oraz możliwych do uzyskania dzięki jego działaniom efektów związanych z szeroko rozumianym rozwojem obszarów wiejskich. Wzrost świadomości społeczeństwa co do polityki rozwoju obszarów wiejskich oraz zachęcenie kolejnych potencjalnych beneficjentów do realizacji tego typu projektów.</t>
  </si>
  <si>
    <t>Konsultacje (udzielanie informacji osobom zgłaszającym się do punktów informacyjnych - bezpośredni kontakt z klientami punktów, informacje udzielane przez telefon, pisemne udzie-lanie informacji poprzez pocztę elektroniczną).</t>
  </si>
  <si>
    <t>liczba udzielonych konsultacji</t>
  </si>
  <si>
    <t>Beneficjenci, potencjalni beneficjenci PROW 2014-2020</t>
  </si>
  <si>
    <t>Przygotowanie informacji poświęconej PROW 2014-2020 – zawarcie ogólnych informacji o PROW, możliwościach skorzystania z Programu, przebieg realizacji programu PROW, itp.
Celami współpracy z mediami są:
1.	Usprawnienie przepływu informacji pomiędzy podmiotami zaangażowanymi we wdra-żanie PROW 2014-2020 a potencjalnymi beneficjentami, ogółem społeczeństwa i przedstawicielami mediów.
2.	Zapewnienie zintegrowanego źródła informacji o PROW 2014-2020 w ramach zadań realizowanych przez różne instytucje jako przeciwdziałanie fragmentarycznego po-strzegania Programu.</t>
  </si>
  <si>
    <t>Wykonanie zdjęć projektów zrealizowanych w ramach PROW 2014-2020 celem zamieszczenia na stronie internetowej jest podstawową formą będącą bazą dobrych praktyk i ma na celu zachęcenie kolejnych potencjalnych beneficjentów do realizacji zadań na rzecz rozwoju obszarów wiejskich. Zapewnienie pewnej, aktualnej i przejrzystej informacji o PROW 2014-2020 dla ogółu interesariuszy oraz promowanie PROW, jako instrumentu wspierającego rozwój rolnictwa i obszarów wiejskich w Polsce.</t>
  </si>
  <si>
    <t>100</t>
  </si>
  <si>
    <r>
      <rPr>
        <b/>
        <sz val="11"/>
        <rFont val="Calibri"/>
        <family val="2"/>
        <charset val="238"/>
        <scheme val="minor"/>
      </rPr>
      <t xml:space="preserve"> Podstawowe usługi i odnowa wsi na obszarach wiejskich</t>
    </r>
    <r>
      <rPr>
        <sz val="11"/>
        <rFont val="Calibri"/>
        <family val="2"/>
        <charset val="238"/>
        <scheme val="minor"/>
      </rPr>
      <t xml:space="preserve"> 
 - Wsparcie inwestycji związane z tworzeniem, ulepszaniem lub rozbudową wszystkich rodzajów małej infrastruktury, w tym inwestycje w energię odnawialną i w oszczędzanie energii,
 - Wsparcie na badania i inwestycje związane z utrzymaniem, odbudową i poprawą stanu dziedzictwa kulturowego i przyrodniczego wsi, krajobrazu wiejskiego i miejsc o wysokiej wartości przyrodniczej, w tym dotyczące powiązanych aspektów społeczno - gospodarczych oraz środków w zakresie świadomości środowiskowej,
 - Wsparcie inwestycji w tworzenie, ulepszanie i rozwijanie podstawowych usług lokalnych dla ludności wiejskiej, w tym rekreacji i kultury, i powiązanej infrastruktury,
</t>
    </r>
    <r>
      <rPr>
        <b/>
        <sz val="11"/>
        <rFont val="Calibri"/>
        <family val="2"/>
        <charset val="238"/>
        <scheme val="minor"/>
      </rPr>
      <t xml:space="preserve"> </t>
    </r>
  </si>
  <si>
    <t>Promocja PROW poprzez przeprowadzenie kampanii reklamowej w Internecie i telewizji</t>
  </si>
  <si>
    <t>Celem przeprowadzenia kampanii promocyjnej w Internecie,  jest pokazanie efektów działań związanych z realizacją PROW 2014-2020, wzrost świadomości mieszkańców Małopolski nt. PROW, wzrost świadomości społeczeństwa co do polityki rozwoju obszarów wiejskich oraz zachęcenie kolejnych potencjalnych beneficjentów do skorzystania z środków unijnych.</t>
  </si>
  <si>
    <t>Prowadzenie kompleksowej kampanii promocyjnej (1)</t>
  </si>
  <si>
    <t>III-IV</t>
  </si>
  <si>
    <t>Liczba</t>
  </si>
  <si>
    <t>Kwota</t>
  </si>
  <si>
    <t>SUMA 2022 + 2023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</si>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</sst>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#,##0.00\ &quot;zł&quot;;[Red]#,##0.00\ &quot;zł&quot;"/>
  </numFmts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 "/>
      <charset val="238"/>
    </font>
    <font>
      <sz val="1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left" vertical="top" wrapText="1"/>
    </xf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3" borderId="8" xfId="0" applyFont="1" applyFill="1" applyBorder="1" applyAlignment="1">
      <alignment horizontal="center" vertical="center"/>
    </xf>
    <xf numFmtId="1" fontId="6" fillId="3" borderId="9" xfId="0" applyNumberFormat="1" applyFont="1" applyFill="1" applyBorder="1" applyAlignment="1">
      <alignment horizontal="center" vertical="center" wrapText="1"/>
    </xf>
    <xf numFmtId="1" fontId="6" fillId="3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1" fontId="6" fillId="3" borderId="6" xfId="0" applyNumberFormat="1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" fontId="6" fillId="3" borderId="16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ED01C-D061-4DA4-B65C-0211A2DE73E0}">
  <sheetPr codeName="Arkusz1"/>
  <dimension ref="A1:T24"/>
  <sheetViews>
    <sheetView tabSelected="1" workbookViewId="0">
      <selection sqref="A1:T1"/>
    </sheetView>
  </sheetViews>
  <sheetFormatPr defaultColWidth="9.140625" defaultRowHeight="15"/>
  <cols>
    <col min="1" max="1" width="3.85546875" style="3" bestFit="1" customWidth="1"/>
    <col min="2" max="2" width="27.42578125" style="3" customWidth="1"/>
    <col min="3" max="3" width="89.85546875" style="3" customWidth="1"/>
    <col min="4" max="4" width="23.5703125" style="3" customWidth="1"/>
    <col min="5" max="5" width="56.28515625" style="3" customWidth="1"/>
    <col min="6" max="6" width="22.140625" style="3" customWidth="1"/>
    <col min="7" max="7" width="17" style="3" customWidth="1"/>
    <col min="8" max="8" width="56" style="3" customWidth="1"/>
    <col min="9" max="9" width="23.5703125" style="3" customWidth="1"/>
    <col min="10" max="10" width="23.28515625" style="3" customWidth="1"/>
    <col min="11" max="11" width="22" style="33" customWidth="1"/>
    <col min="12" max="12" width="26.7109375" style="3" customWidth="1"/>
    <col min="13" max="13" width="16.7109375" style="33" customWidth="1"/>
    <col min="14" max="14" width="15.5703125" style="33" customWidth="1"/>
    <col min="15" max="15" width="17.140625" style="33" customWidth="1"/>
    <col min="16" max="16" width="17" style="33" customWidth="1"/>
    <col min="17" max="17" width="17.140625" style="3" customWidth="1"/>
    <col min="18" max="18" width="18" style="3" customWidth="1"/>
    <col min="19" max="19" width="22.28515625" style="3" customWidth="1"/>
    <col min="20" max="20" width="20.28515625" style="3" customWidth="1"/>
    <col min="21" max="16384" width="9.140625" style="3"/>
  </cols>
  <sheetData>
    <row r="1" spans="1:20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</row>
    <row r="3" spans="1:20" ht="42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5" t="s">
        <v>10</v>
      </c>
      <c r="K3" s="6"/>
      <c r="L3" s="4" t="s">
        <v>11</v>
      </c>
      <c r="M3" s="7" t="s">
        <v>12</v>
      </c>
      <c r="N3" s="8"/>
      <c r="O3" s="5" t="s">
        <v>13</v>
      </c>
      <c r="P3" s="6"/>
      <c r="Q3" s="9" t="s">
        <v>14</v>
      </c>
      <c r="R3" s="9"/>
      <c r="S3" s="10" t="s">
        <v>15</v>
      </c>
    </row>
    <row r="4" spans="1:20">
      <c r="A4" s="11"/>
      <c r="B4" s="11"/>
      <c r="C4" s="11"/>
      <c r="D4" s="11"/>
      <c r="E4" s="11"/>
      <c r="F4" s="11"/>
      <c r="G4" s="11"/>
      <c r="H4" s="11"/>
      <c r="I4" s="11"/>
      <c r="J4" s="12" t="s">
        <v>16</v>
      </c>
      <c r="K4" s="13" t="s">
        <v>17</v>
      </c>
      <c r="L4" s="11"/>
      <c r="M4" s="12">
        <v>2022</v>
      </c>
      <c r="N4" s="12">
        <v>2023</v>
      </c>
      <c r="O4" s="12">
        <v>2022</v>
      </c>
      <c r="P4" s="12">
        <v>2023</v>
      </c>
      <c r="Q4" s="12">
        <v>2022</v>
      </c>
      <c r="R4" s="12">
        <v>2023</v>
      </c>
      <c r="S4" s="14"/>
    </row>
    <row r="5" spans="1:20">
      <c r="A5" s="15" t="s">
        <v>18</v>
      </c>
      <c r="B5" s="16" t="s">
        <v>19</v>
      </c>
      <c r="C5" s="15" t="s">
        <v>20</v>
      </c>
      <c r="D5" s="15" t="s">
        <v>21</v>
      </c>
      <c r="E5" s="15" t="s">
        <v>22</v>
      </c>
      <c r="F5" s="15" t="s">
        <v>23</v>
      </c>
      <c r="G5" s="17" t="s">
        <v>24</v>
      </c>
      <c r="H5" s="15" t="s">
        <v>25</v>
      </c>
      <c r="I5" s="15" t="s">
        <v>26</v>
      </c>
      <c r="J5" s="15" t="s">
        <v>27</v>
      </c>
      <c r="K5" s="18" t="s">
        <v>28</v>
      </c>
      <c r="L5" s="15" t="s">
        <v>29</v>
      </c>
      <c r="M5" s="15" t="s">
        <v>30</v>
      </c>
      <c r="N5" s="15" t="s">
        <v>31</v>
      </c>
      <c r="O5" s="15" t="s">
        <v>32</v>
      </c>
      <c r="P5" s="15" t="s">
        <v>33</v>
      </c>
      <c r="Q5" s="15" t="s">
        <v>34</v>
      </c>
      <c r="R5" s="15" t="s">
        <v>35</v>
      </c>
      <c r="S5" s="19" t="s">
        <v>36</v>
      </c>
    </row>
    <row r="6" spans="1:20" ht="246.75" customHeight="1">
      <c r="A6" s="20">
        <v>1</v>
      </c>
      <c r="B6" s="21" t="s">
        <v>37</v>
      </c>
      <c r="C6" s="21" t="s">
        <v>38</v>
      </c>
      <c r="D6" s="21" t="s">
        <v>39</v>
      </c>
      <c r="E6" s="21" t="s">
        <v>40</v>
      </c>
      <c r="F6" s="21" t="s">
        <v>41</v>
      </c>
      <c r="G6" s="22" t="s">
        <v>42</v>
      </c>
      <c r="H6" s="21" t="s">
        <v>43</v>
      </c>
      <c r="I6" s="21" t="s">
        <v>44</v>
      </c>
      <c r="J6" s="21" t="s">
        <v>45</v>
      </c>
      <c r="K6" s="23" t="s">
        <v>46</v>
      </c>
      <c r="L6" s="21" t="s">
        <v>47</v>
      </c>
      <c r="M6" s="21" t="s">
        <v>48</v>
      </c>
      <c r="N6" s="21" t="s">
        <v>49</v>
      </c>
      <c r="O6" s="24">
        <v>102000</v>
      </c>
      <c r="P6" s="24">
        <v>0</v>
      </c>
      <c r="Q6" s="24">
        <v>102000</v>
      </c>
      <c r="R6" s="24">
        <v>0</v>
      </c>
      <c r="S6" s="21" t="s">
        <v>50</v>
      </c>
    </row>
    <row r="7" spans="1:20" ht="285">
      <c r="A7" s="20">
        <v>2</v>
      </c>
      <c r="B7" s="21" t="s">
        <v>37</v>
      </c>
      <c r="C7" s="21" t="s">
        <v>51</v>
      </c>
      <c r="D7" s="21" t="s">
        <v>52</v>
      </c>
      <c r="E7" s="21" t="s">
        <v>53</v>
      </c>
      <c r="F7" s="21" t="s">
        <v>54</v>
      </c>
      <c r="G7" s="22" t="s">
        <v>55</v>
      </c>
      <c r="H7" s="21" t="s">
        <v>56</v>
      </c>
      <c r="I7" s="21" t="s">
        <v>57</v>
      </c>
      <c r="J7" s="21" t="s">
        <v>58</v>
      </c>
      <c r="K7" s="23" t="s">
        <v>59</v>
      </c>
      <c r="L7" s="21" t="s">
        <v>60</v>
      </c>
      <c r="M7" s="21" t="s">
        <v>48</v>
      </c>
      <c r="N7" s="21" t="s">
        <v>49</v>
      </c>
      <c r="O7" s="24">
        <v>0</v>
      </c>
      <c r="P7" s="24">
        <v>0</v>
      </c>
      <c r="Q7" s="24">
        <v>0</v>
      </c>
      <c r="R7" s="24">
        <v>0</v>
      </c>
      <c r="S7" s="21" t="s">
        <v>50</v>
      </c>
    </row>
    <row r="8" spans="1:20" ht="255">
      <c r="A8" s="20">
        <v>3</v>
      </c>
      <c r="B8" s="21" t="s">
        <v>37</v>
      </c>
      <c r="C8" s="21" t="s">
        <v>61</v>
      </c>
      <c r="D8" s="21" t="s">
        <v>52</v>
      </c>
      <c r="E8" s="21" t="s">
        <v>62</v>
      </c>
      <c r="F8" s="21" t="s">
        <v>63</v>
      </c>
      <c r="G8" s="22" t="s">
        <v>64</v>
      </c>
      <c r="H8" s="21" t="s">
        <v>65</v>
      </c>
      <c r="I8" s="21" t="s">
        <v>66</v>
      </c>
      <c r="J8" s="21" t="s">
        <v>67</v>
      </c>
      <c r="K8" s="25">
        <v>30000</v>
      </c>
      <c r="L8" s="21" t="s">
        <v>68</v>
      </c>
      <c r="M8" s="21" t="s">
        <v>48</v>
      </c>
      <c r="N8" s="21" t="s">
        <v>49</v>
      </c>
      <c r="O8" s="24">
        <v>5000</v>
      </c>
      <c r="P8" s="24">
        <v>0</v>
      </c>
      <c r="Q8" s="24">
        <v>0</v>
      </c>
      <c r="R8" s="24">
        <v>0</v>
      </c>
      <c r="S8" s="21" t="s">
        <v>50</v>
      </c>
    </row>
    <row r="9" spans="1:20" ht="237" customHeight="1">
      <c r="A9" s="20">
        <v>4</v>
      </c>
      <c r="B9" s="21" t="s">
        <v>69</v>
      </c>
      <c r="C9" s="21" t="s">
        <v>70</v>
      </c>
      <c r="D9" s="21" t="s">
        <v>71</v>
      </c>
      <c r="E9" s="21" t="s">
        <v>72</v>
      </c>
      <c r="F9" s="21" t="s">
        <v>73</v>
      </c>
      <c r="G9" s="22" t="s">
        <v>74</v>
      </c>
      <c r="H9" s="21" t="s">
        <v>75</v>
      </c>
      <c r="I9" s="21" t="s">
        <v>76</v>
      </c>
      <c r="J9" s="21" t="s">
        <v>77</v>
      </c>
      <c r="K9" s="21">
        <v>57</v>
      </c>
      <c r="L9" s="21" t="s">
        <v>47</v>
      </c>
      <c r="M9" s="21" t="s">
        <v>48</v>
      </c>
      <c r="N9" s="21" t="s">
        <v>49</v>
      </c>
      <c r="O9" s="24">
        <v>0</v>
      </c>
      <c r="P9" s="24">
        <v>0</v>
      </c>
      <c r="Q9" s="24">
        <v>0</v>
      </c>
      <c r="R9" s="24">
        <v>0</v>
      </c>
      <c r="S9" s="21" t="s">
        <v>50</v>
      </c>
    </row>
    <row r="10" spans="1:20" ht="165">
      <c r="A10" s="20">
        <v>5</v>
      </c>
      <c r="B10" s="21" t="s">
        <v>69</v>
      </c>
      <c r="C10" s="21" t="s">
        <v>78</v>
      </c>
      <c r="D10" s="21" t="s">
        <v>71</v>
      </c>
      <c r="E10" s="21" t="s">
        <v>79</v>
      </c>
      <c r="F10" s="21" t="s">
        <v>63</v>
      </c>
      <c r="G10" s="22" t="s">
        <v>80</v>
      </c>
      <c r="H10" s="21" t="s">
        <v>81</v>
      </c>
      <c r="I10" s="21" t="s">
        <v>82</v>
      </c>
      <c r="J10" s="21" t="s">
        <v>83</v>
      </c>
      <c r="K10" s="23" t="s">
        <v>84</v>
      </c>
      <c r="L10" s="21" t="s">
        <v>47</v>
      </c>
      <c r="M10" s="21" t="s">
        <v>48</v>
      </c>
      <c r="N10" s="21" t="s">
        <v>49</v>
      </c>
      <c r="O10" s="26">
        <v>23000</v>
      </c>
      <c r="P10" s="26">
        <v>0</v>
      </c>
      <c r="Q10" s="26">
        <v>23000</v>
      </c>
      <c r="R10" s="26">
        <v>0</v>
      </c>
      <c r="S10" s="21" t="s">
        <v>50</v>
      </c>
    </row>
    <row r="11" spans="1:20" ht="200.25" customHeight="1">
      <c r="A11" s="21">
        <v>6</v>
      </c>
      <c r="B11" s="21" t="s">
        <v>37</v>
      </c>
      <c r="C11" s="21" t="s">
        <v>85</v>
      </c>
      <c r="D11" s="21" t="s">
        <v>86</v>
      </c>
      <c r="E11" s="21" t="s">
        <v>87</v>
      </c>
      <c r="F11" s="21" t="s">
        <v>41</v>
      </c>
      <c r="G11" s="22" t="s">
        <v>42</v>
      </c>
      <c r="H11" s="21" t="s">
        <v>88</v>
      </c>
      <c r="I11" s="21" t="s">
        <v>89</v>
      </c>
      <c r="J11" s="21" t="s">
        <v>45</v>
      </c>
      <c r="K11" s="21" t="s">
        <v>90</v>
      </c>
      <c r="L11" s="21" t="s">
        <v>47</v>
      </c>
      <c r="M11" s="21" t="s">
        <v>49</v>
      </c>
      <c r="N11" s="21" t="s">
        <v>48</v>
      </c>
      <c r="O11" s="24">
        <v>0</v>
      </c>
      <c r="P11" s="24">
        <v>15000</v>
      </c>
      <c r="Q11" s="24">
        <v>0</v>
      </c>
      <c r="R11" s="24">
        <v>15000</v>
      </c>
      <c r="S11" s="21" t="s">
        <v>50</v>
      </c>
    </row>
    <row r="12" spans="1:20" ht="321.75" customHeight="1">
      <c r="A12" s="21">
        <v>7</v>
      </c>
      <c r="B12" s="21" t="s">
        <v>37</v>
      </c>
      <c r="C12" s="21" t="s">
        <v>70</v>
      </c>
      <c r="D12" s="21" t="s">
        <v>86</v>
      </c>
      <c r="E12" s="21" t="s">
        <v>53</v>
      </c>
      <c r="F12" s="21" t="s">
        <v>41</v>
      </c>
      <c r="G12" s="22" t="s">
        <v>91</v>
      </c>
      <c r="H12" s="21" t="s">
        <v>92</v>
      </c>
      <c r="I12" s="21" t="s">
        <v>93</v>
      </c>
      <c r="J12" s="21" t="s">
        <v>94</v>
      </c>
      <c r="K12" s="21">
        <v>6000</v>
      </c>
      <c r="L12" s="21" t="s">
        <v>95</v>
      </c>
      <c r="M12" s="21" t="s">
        <v>49</v>
      </c>
      <c r="N12" s="21" t="s">
        <v>48</v>
      </c>
      <c r="O12" s="24">
        <v>0</v>
      </c>
      <c r="P12" s="24">
        <v>0</v>
      </c>
      <c r="Q12" s="24">
        <v>0</v>
      </c>
      <c r="R12" s="24">
        <v>0</v>
      </c>
      <c r="S12" s="21" t="s">
        <v>50</v>
      </c>
    </row>
    <row r="13" spans="1:20" ht="255">
      <c r="A13" s="21">
        <v>8</v>
      </c>
      <c r="B13" s="21" t="s">
        <v>37</v>
      </c>
      <c r="C13" s="21" t="s">
        <v>61</v>
      </c>
      <c r="D13" s="21" t="s">
        <v>52</v>
      </c>
      <c r="E13" s="21" t="s">
        <v>62</v>
      </c>
      <c r="F13" s="21" t="s">
        <v>63</v>
      </c>
      <c r="G13" s="22" t="s">
        <v>64</v>
      </c>
      <c r="H13" s="21" t="s">
        <v>65</v>
      </c>
      <c r="I13" s="21" t="s">
        <v>66</v>
      </c>
      <c r="J13" s="21" t="s">
        <v>67</v>
      </c>
      <c r="K13" s="25">
        <v>30000</v>
      </c>
      <c r="L13" s="21" t="s">
        <v>68</v>
      </c>
      <c r="M13" s="21" t="s">
        <v>49</v>
      </c>
      <c r="N13" s="21" t="s">
        <v>48</v>
      </c>
      <c r="O13" s="24">
        <v>0</v>
      </c>
      <c r="P13" s="24">
        <v>5000</v>
      </c>
      <c r="Q13" s="24">
        <v>0</v>
      </c>
      <c r="R13" s="24">
        <v>0</v>
      </c>
      <c r="S13" s="21" t="s">
        <v>50</v>
      </c>
    </row>
    <row r="14" spans="1:20" ht="281.25" customHeight="1">
      <c r="A14" s="21">
        <v>9</v>
      </c>
      <c r="B14" s="21" t="s">
        <v>69</v>
      </c>
      <c r="C14" s="21" t="s">
        <v>70</v>
      </c>
      <c r="D14" s="21" t="s">
        <v>71</v>
      </c>
      <c r="E14" s="21" t="s">
        <v>72</v>
      </c>
      <c r="F14" s="21" t="s">
        <v>63</v>
      </c>
      <c r="G14" s="22" t="s">
        <v>74</v>
      </c>
      <c r="H14" s="21" t="s">
        <v>96</v>
      </c>
      <c r="I14" s="21" t="s">
        <v>76</v>
      </c>
      <c r="J14" s="21" t="s">
        <v>77</v>
      </c>
      <c r="K14" s="21">
        <v>15</v>
      </c>
      <c r="L14" s="21" t="s">
        <v>47</v>
      </c>
      <c r="M14" s="21" t="s">
        <v>49</v>
      </c>
      <c r="N14" s="21" t="s">
        <v>48</v>
      </c>
      <c r="O14" s="24">
        <v>0</v>
      </c>
      <c r="P14" s="24">
        <v>0</v>
      </c>
      <c r="Q14" s="24">
        <v>0</v>
      </c>
      <c r="R14" s="24">
        <v>0</v>
      </c>
      <c r="S14" s="21" t="s">
        <v>50</v>
      </c>
    </row>
    <row r="15" spans="1:20" ht="265.5" customHeight="1">
      <c r="A15" s="21">
        <v>10</v>
      </c>
      <c r="B15" s="21" t="s">
        <v>69</v>
      </c>
      <c r="C15" s="21" t="s">
        <v>78</v>
      </c>
      <c r="D15" s="21" t="s">
        <v>71</v>
      </c>
      <c r="E15" s="21" t="s">
        <v>79</v>
      </c>
      <c r="F15" s="21" t="s">
        <v>63</v>
      </c>
      <c r="G15" s="22" t="s">
        <v>80</v>
      </c>
      <c r="H15" s="21" t="s">
        <v>97</v>
      </c>
      <c r="I15" s="21" t="s">
        <v>82</v>
      </c>
      <c r="J15" s="21" t="s">
        <v>83</v>
      </c>
      <c r="K15" s="23" t="s">
        <v>98</v>
      </c>
      <c r="L15" s="21" t="s">
        <v>47</v>
      </c>
      <c r="M15" s="21" t="s">
        <v>49</v>
      </c>
      <c r="N15" s="21" t="s">
        <v>48</v>
      </c>
      <c r="O15" s="26">
        <v>0</v>
      </c>
      <c r="P15" s="26">
        <v>24000</v>
      </c>
      <c r="Q15" s="26">
        <v>0</v>
      </c>
      <c r="R15" s="26">
        <v>24000</v>
      </c>
      <c r="S15" s="21" t="s">
        <v>50</v>
      </c>
    </row>
    <row r="16" spans="1:20" ht="218.25" customHeight="1">
      <c r="A16" s="27">
        <v>11</v>
      </c>
      <c r="B16" s="21" t="s">
        <v>37</v>
      </c>
      <c r="C16" s="21" t="s">
        <v>99</v>
      </c>
      <c r="D16" s="21" t="s">
        <v>86</v>
      </c>
      <c r="E16" s="21" t="s">
        <v>62</v>
      </c>
      <c r="F16" s="21" t="s">
        <v>63</v>
      </c>
      <c r="G16" s="22" t="s">
        <v>100</v>
      </c>
      <c r="H16" s="21" t="s">
        <v>101</v>
      </c>
      <c r="I16" s="21" t="s">
        <v>100</v>
      </c>
      <c r="J16" s="21" t="s">
        <v>102</v>
      </c>
      <c r="K16" s="25">
        <v>1</v>
      </c>
      <c r="L16" s="21" t="s">
        <v>47</v>
      </c>
      <c r="M16" s="21" t="s">
        <v>49</v>
      </c>
      <c r="N16" s="21" t="s">
        <v>103</v>
      </c>
      <c r="O16" s="24">
        <v>0</v>
      </c>
      <c r="P16" s="24">
        <v>150000</v>
      </c>
      <c r="Q16" s="24">
        <v>0</v>
      </c>
      <c r="R16" s="24">
        <v>150000</v>
      </c>
      <c r="S16" s="21" t="s">
        <v>50</v>
      </c>
    </row>
    <row r="17" spans="1:19">
      <c r="A17" s="28"/>
      <c r="B17" s="29"/>
      <c r="C17" s="29"/>
      <c r="D17" s="29"/>
      <c r="E17" s="29"/>
      <c r="F17" s="29"/>
      <c r="G17" s="30"/>
      <c r="H17" s="29"/>
      <c r="I17" s="29"/>
      <c r="J17" s="29"/>
      <c r="K17" s="31"/>
      <c r="L17" s="29"/>
      <c r="M17" s="29"/>
      <c r="N17" s="29"/>
      <c r="O17" s="32"/>
      <c r="P17" s="32"/>
      <c r="Q17" s="32"/>
      <c r="R17" s="32"/>
      <c r="S17" s="29"/>
    </row>
    <row r="18" spans="1:19" ht="15.75" thickBot="1"/>
    <row r="19" spans="1:19" ht="15.75" thickTop="1">
      <c r="O19" s="34"/>
      <c r="P19" s="35" t="s">
        <v>104</v>
      </c>
      <c r="Q19" s="36" t="s">
        <v>105</v>
      </c>
      <c r="R19" s="37"/>
      <c r="S19" s="38" t="s">
        <v>106</v>
      </c>
    </row>
    <row r="20" spans="1:19">
      <c r="N20" s="3"/>
      <c r="O20" s="39"/>
      <c r="P20" s="40"/>
      <c r="Q20" s="41">
        <v>2022</v>
      </c>
      <c r="R20" s="41">
        <v>2023</v>
      </c>
      <c r="S20" s="42"/>
    </row>
    <row r="21" spans="1:19">
      <c r="N21" s="43"/>
      <c r="O21" s="44" t="s">
        <v>107</v>
      </c>
      <c r="P21" s="45">
        <v>11</v>
      </c>
      <c r="Q21" s="46">
        <f>Q16+Q15+Q14+Q13+Q12+Q11+Q10+Q9+Q8+Q7+Q6</f>
        <v>125000</v>
      </c>
      <c r="R21" s="46">
        <f>R16+R15+R14+R13+R12+R11+R10+R9+R8+R7+R6</f>
        <v>189000</v>
      </c>
      <c r="S21" s="47">
        <f>Q21+R21</f>
        <v>314000</v>
      </c>
    </row>
    <row r="22" spans="1:19">
      <c r="N22" s="43"/>
      <c r="O22" s="48"/>
      <c r="P22" s="49"/>
      <c r="Q22" s="49"/>
      <c r="R22" s="49"/>
      <c r="S22" s="50"/>
    </row>
    <row r="23" spans="1:19" ht="30" customHeight="1" thickBot="1">
      <c r="N23" s="51"/>
      <c r="O23" s="52"/>
      <c r="P23" s="53"/>
      <c r="Q23" s="53"/>
      <c r="R23" s="53"/>
      <c r="S23" s="54"/>
    </row>
    <row r="24" spans="1:19" ht="15.75" thickTop="1"/>
  </sheetData>
  <mergeCells count="25">
    <mergeCell ref="O19:O20"/>
    <mergeCell ref="P19:P20"/>
    <mergeCell ref="Q19:R19"/>
    <mergeCell ref="S19:S20"/>
    <mergeCell ref="O21:O23"/>
    <mergeCell ref="P21:P23"/>
    <mergeCell ref="Q21:Q23"/>
    <mergeCell ref="R21:R23"/>
    <mergeCell ref="S21:S23"/>
    <mergeCell ref="J3:K3"/>
    <mergeCell ref="L3:L4"/>
    <mergeCell ref="M3:N3"/>
    <mergeCell ref="O3:P3"/>
    <mergeCell ref="Q3:R3"/>
    <mergeCell ref="S3:S4"/>
    <mergeCell ref="A1:T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SW małopolskiego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2024-02-07T17:08:30Z</dcterms:created>
  <dcterms:modified xsi:type="dcterms:W3CDTF">2024-02-07T17:08:30Z</dcterms:modified>
</cp:coreProperties>
</file>