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3_do_uchwaly_nr__73_zmiana_PO_2022-2023_plan_komunikacyjny\"/>
    </mc:Choice>
  </mc:AlternateContent>
  <xr:revisionPtr revIDLastSave="0" documentId="8_{49288322-F7E6-4711-9794-03D451CA3D8F}" xr6:coauthVersionLast="47" xr6:coauthVersionMax="47" xr10:uidLastSave="{00000000-0000-0000-0000-000000000000}"/>
  <bookViews>
    <workbookView xWindow="-120" yWindow="-120" windowWidth="29040" windowHeight="15840" xr2:uid="{6359F2E2-B7A5-42D7-B68F-190A15D1CA27}"/>
  </bookViews>
  <sheets>
    <sheet name="SW opol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R9" i="1"/>
  <c r="Q9" i="1"/>
  <c r="R8" i="1"/>
  <c r="R13" i="1" s="1"/>
  <c r="Q8" i="1"/>
  <c r="R7" i="1"/>
  <c r="Q7" i="1"/>
  <c r="R6" i="1"/>
  <c r="Q6" i="1"/>
  <c r="S13" i="1" l="1"/>
</calcChain>
</file>

<file path=xl/sharedStrings.xml><?xml version="1.0" encoding="utf-8"?>
<sst xmlns="http://schemas.openxmlformats.org/spreadsheetml/2006/main" count="95" uniqueCount="79">
  <si>
    <t xml:space="preserve">Plan operacyjny KSOW na lata 2022-2023 dla działania 8 Plan komunikacyjny - Samorząd Województwa Opolskiego - grudzień 2023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</si>
  <si>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</si>
  <si>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</si>
  <si>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</si>
  <si>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</si>
  <si>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</si>
  <si>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</si>
  <si>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</si>
  <si>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</si>
  <si>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</si>
  <si>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</si>
  <si>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</si>
  <si>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</si>
  <si>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</si>
  <si>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</si>
  <si>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</si>
  <si>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</si>
  <si>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</si>
  <si>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</si>
  <si>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</si>
  <si>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</si>
  <si>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</si>
  <si>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</si>
  <si>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</si>
  <si>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</si>
  <si>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</si>
  <si>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</si>
  <si>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</si>
  <si>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</si>
  <si>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</si>
  <si>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</si>
  <si>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</si>
  <si>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</si>
  <si>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</si>
  <si>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</si>
  <si>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</si>
  <si>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</si>
  <si>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ograniczenia ubóstwa i rozwoju gospodarczego na obszarach wiejskich</t>
  </si>
  <si>
    <r>
      <rPr>
        <b/>
        <sz val="10"/>
        <rFont val="Calibri"/>
        <family val="2"/>
        <charset val="238"/>
        <scheme val="minor"/>
      </rPr>
      <t>Inwestycje w środki trwałe</t>
    </r>
    <r>
      <rPr>
        <sz val="10"/>
        <rFont val="Calibri"/>
        <family val="2"/>
        <charset val="238"/>
        <scheme val="minor"/>
      </rPr>
      <t xml:space="preserve">
- Wsparcie na inwestycje związane z rozwojem, modernizacją i dostosowywaniem rolnictwa i leśnictwa,
</t>
    </r>
    <r>
      <rPr>
        <b/>
        <sz val="10"/>
        <rFont val="Calibri"/>
        <family val="2"/>
        <charset val="238"/>
        <scheme val="minor"/>
      </rPr>
      <t>Podstawowe usługi i odnowa wsi na obszarach wiejskich</t>
    </r>
    <r>
      <rPr>
        <sz val="10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inwestycje w energię odnawialną i w oszczędzanie energii,
- Wsparcie inwestycji w tworzenie, ulepszanie i rozwijanie podstawowych usług lokalnych dla ludności wiejskiej, w tym rekreacji i kultury, i powiązanej infrastruktury
</t>
    </r>
    <r>
      <rPr>
        <b/>
        <sz val="10"/>
        <rFont val="Calibri"/>
        <family val="2"/>
        <charset val="238"/>
        <scheme val="minor"/>
      </rPr>
      <t xml:space="preserve">Wsparcie dla rozwoju lokalnego w ramach inicjatywy LEADER (RLKS – rozwój lokalny kierowany przez społeczność) </t>
    </r>
    <r>
      <rPr>
        <sz val="10"/>
        <rFont val="Calibri"/>
        <family val="2"/>
        <charset val="238"/>
        <scheme val="minor"/>
      </rPr>
      <t xml:space="preserve">
- Wsparcie na wdrażanie operacji w ramach strategii rozwoju lokalnego kierowanego przez społeczność,
- Przygotowanie i realizacja działań w zakresie współpracy z lokalną grupą działania,                                                                                                                                  - Wsparcie na rzecz kosztów bieżących i aktywizacji                                                                                                                                                                                    </t>
    </r>
  </si>
  <si>
    <t xml:space="preserve">Podniesienie jakości wdrażania PROW,
Informowanie społeczeństwa i potencjalnych beneficjentów o polityce rozwoju obszarów wiejskich i wsparciu finansowym
</t>
  </si>
  <si>
    <r>
      <rPr>
        <b/>
        <sz val="10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</t>
    </r>
    <r>
      <rPr>
        <sz val="10"/>
        <rFont val="Calibri"/>
        <family val="2"/>
        <charset val="238"/>
        <scheme val="minor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 o płatność
</t>
    </r>
  </si>
  <si>
    <t>Upowszechnienie wiedzy ogólnej i szczegółowej na temat PROW 2014-2020, rezultatów jego realizacji oraz informowanie o wkładzie UE w realizację PROW 2014-2020</t>
  </si>
  <si>
    <t>Spotkania informacyjno-konsultacyjne/
szkolenia dla beneficjentów/
potencjalnych beneficjentów w ramach PROW 2014-2020</t>
  </si>
  <si>
    <t>Planowane spotkania/szkolenia dla potencjalnych beneficjentów/beneficjentów mają na celu przede wszystkim odpowiednie przygotowanie do złożenia wniosków o przyznanie pomocy, wniosków o płatność, co przyczyni się do zwiększenia udziału zainteresowanych stron we wdrażaniu programów rozwoju obszarów wiejskich i podnie-sie poziom jakości wdrażania PROW w ramach priorytetu: 
 Promowanie włączenia społecznego, zmniejszenia ubóstwa oraz rozwoju gospodarczego na obszarach wiejskich.
Dzięki podejmowanym działaniom (organizacja spotkań informacyjno-konsultacyjnych/szkoleń) podniesiona zostanie jakość składanych wniosków, w tym zapewnienie informacji dotyczących warunków i trybu przyznawa-nia pomocy, co przyczyni się do zwiększenia poziomu wiedzy w zakresie praktycznej umiejętności i sposobu przygotowywania wniosków aplikacyjnych, w rezultacie podniesiona zostanie jakość wdrażania Programu PROW 2014-2020, dzięki czemu cel KSOW realizowany w ramach ww. operacji zostanie osiągnięty.
Spotkania/szkolenia spowodują również upowszechnianie wiedzy wśród społeczeństwa, zapewniona zostanie pewna, aktualna i przejrzysta informacja o PROW 2014-2020 dla ogółu interesariuszy, a beneficjenci i poten-cjalni beneficjenci będą informowani o polityce rozwoju obszarów wiejskich i o możliwościach finansowania. Podczas spotkań/szkoleń beneficjenci/potencjalni beneficjenci będą wymieniać się wiedzą i doświadczeniem, dzięki czemu ww. cele strategii komunikacji PROW 2014-2020 zostaną osiągnięte.</t>
  </si>
  <si>
    <t>Spotkania/szkolenia: 
20 spotkań/szkoleń, w tym:
–  3 spotkania/szkolenia dwudniowe dla LGD wynikające z potrzeb dotyczących bieżącej realizacji LSR, wraz z wyżywieniem i noclegiem,
- 17 jednodniowych spotkań, w tym:  dla LGD, wynikające z potrzeb dotyczących bieżącej realizacji LSR oraz dla beneficjentów/potencjalnych beneficjentów w związku z ogłaszanymi naborami wniosków przez Samo-rząd Województwa Opolskiego, materiały promocyjne</t>
  </si>
  <si>
    <t>liczba spotkań/ szkoleń 
liczba uczestników</t>
  </si>
  <si>
    <t>20
600</t>
  </si>
  <si>
    <t>Instytucje zaangażowane pośrednio we wdrażanie Programu: Lokalne Grupy Działania oraz potencjalni beneficjenci i beneficjenci PROW 2014-2020</t>
  </si>
  <si>
    <t>I-IV</t>
  </si>
  <si>
    <t>Samorząd Województwa Opolskiego</t>
  </si>
  <si>
    <t>Promowanie włączenia społecznego, zmniejszenia ubóstwa oraz rozwoju gospodarczego na obszarach wiejskich</t>
  </si>
  <si>
    <r>
      <rPr>
        <b/>
        <sz val="10"/>
        <rFont val="Calibri"/>
        <family val="2"/>
        <charset val="238"/>
        <scheme val="minor"/>
      </rPr>
      <t>Inwestycje w środki trwałe</t>
    </r>
    <r>
      <rPr>
        <sz val="10"/>
        <rFont val="Calibri"/>
        <family val="2"/>
        <charset val="238"/>
        <scheme val="minor"/>
      </rPr>
      <t xml:space="preserve">
- Wsparcie na inwestycje związane z rozwojem, modernizacją i dostosowywaniem rolnictwa i leśnictwa,
</t>
    </r>
    <r>
      <rPr>
        <b/>
        <sz val="10"/>
        <rFont val="Calibri"/>
        <family val="2"/>
        <charset val="238"/>
        <scheme val="minor"/>
      </rPr>
      <t>Podstawowe usługi i odnowa wsi na obszarach wiejskich</t>
    </r>
    <r>
      <rPr>
        <sz val="10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</t>
    </r>
    <r>
      <rPr>
        <strike/>
        <sz val="10"/>
        <rFont val="Calibri"/>
        <family val="2"/>
        <charset val="238"/>
        <scheme val="minor"/>
      </rPr>
      <t xml:space="preserve">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</t>
    </r>
    <r>
      <rPr>
        <sz val="10"/>
        <rFont val="Calibri"/>
        <family val="2"/>
        <charset val="238"/>
        <scheme val="minor"/>
      </rPr>
      <t xml:space="preserve">
 - Wsparcie inwestycji w tworzenie, ulepszanie i rozwijanie podstawowych usług lokalnych dla ludności wiejskiej, w tym rekreacji i kultury, i powiązanej infrastruktury,
</t>
    </r>
    <r>
      <rPr>
        <b/>
        <sz val="10"/>
        <rFont val="Calibri"/>
        <family val="2"/>
        <charset val="238"/>
        <scheme val="minor"/>
      </rPr>
      <t xml:space="preserve">Wsparcie dla rozwoju lokalnego w ramach inicjatywy LEADER (RLKS – rozwój lokalny kierowany przez społeczność) 
</t>
    </r>
    <r>
      <rPr>
        <sz val="10"/>
        <rFont val="Calibri"/>
        <family val="2"/>
        <charset val="238"/>
        <scheme val="minor"/>
      </rPr>
      <t xml:space="preserve">- Wsparcie na realizację operacji w ramach strategii lokalnego rozwoju kierowanego przez społeczność,
- Przygotowanie i realizacja działań w zakresie współpracy z lokalną grupą działania.
</t>
    </r>
  </si>
  <si>
    <t>Informowanie społeczeństwa i potencjalnych beneficjentów o polityce rozwoju obszarów wiejskich i wsparciu finansowym</t>
  </si>
  <si>
    <r>
      <rPr>
        <b/>
        <sz val="10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
Budowanie pozytywnego wizerunku wsi jako miejsca zamieszkania;</t>
    </r>
    <r>
      <rPr>
        <sz val="10"/>
        <rFont val="Calibri"/>
        <family val="2"/>
        <charset val="238"/>
        <scheme val="minor"/>
      </rPr>
      <t xml:space="preserve">
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-zbudowanie i utrzymanie wysokiej rozpoznawalności EFRROW i PROW 2014-2020 na tle innych programów oraz funduszy europejskich
- zmiana w świadomości mieszkańców kraju funkcjonowania PROW jako programu głównie lub wyłącznie wspierającego rolników/rolnictwo</t>
    </r>
  </si>
  <si>
    <t>Operacje o charakterze wystawienniczym w ramach PROW 2014-2020</t>
  </si>
  <si>
    <t>Planowane imprezy o charakterze wystawienniczym o tematyce rozwoju obszarów wiejskich przyczynią się prze-de wszystkim do zwiększenia poziomu wiedzy dotyczącej PROW 2014-2020, wzrostu rozpoznawalności Programu oraz efektów jego wdrażania, co przyczyni się do zwiększenia udziału zainteresowanych w ramach priorytetu:
 Promowanie włączenia społecznego, zmniejszenia ubóstwa oraz rozwoju gospodarczego na obszarach wiejskich.
Bezpośredni kontakt z potencjalnym beneficjentem/beneficjentem zapewni osiągnięcie celu KSOW umożliwia-jąc
informowanie społeczeństwa i potencjalnych beneficjentów o polityce rozwoju obszarów wiejskich i o możliwo-ściach finansowania. Dzięki organizacji punktów informacyjnych podczas plenerowych imprez wystawienniczych zapewniona zostanie pewna, aktualna i przejrzysta informacja o PROW 2014-2020 dla ogółu interesariuszy oraz promowany będzie Program, jako instrument wspierający rozwój rolnictwa i obszarów wiejskich w Polsce. 
Poprzez promocję efektów osiągniętych podczas wdrażania projektów w ramach PROW 2014-2020 budowany będzie pozytywny wizerunek wsi jako miejsca zamieszkania.
Umożliwienie dostępu do informacji na temat PROW 2014-2020 poprzez bezpośredni kontakt ze specjalistą – pracownikiem Departamentu Programów Rozwoju Obszarów Wiejskich daje możliwość zadawania pytań, za-pewni przekazanie celowanej informacji potencjalnym beneficjentom / beneficjentom, co jednocześnie zapew-ni :
 zwiększenie poziomu wiedzy ogólnej i szczegółowej dotyczącej PROW 2014-2020, w tym zapewnienie infor-macji dotyczących warunków i trybu przyznawania pomocy, dla potencjalnych beneficjentów w zakresie praktycznej wiedzy i umiejętności o sposobie przygotowania wniosków oraz dla beneficjentów w zakresie przygotowania wniosków o płatność, 
 zbudowanie i utrzymanie wysokiej rozpoznawalności EFRROW i PROW 2014-2020 na tle innych programów oraz funduszy europejskich,
 zmianę w świadomości mieszkańców kraju funkcjonowania PROW jako programu głównie lub wyłącznie wspierającego rolników/rolnictwo, 
 poszerzenie grupy zainteresowanych PROW, dotarcie z przekazem do grup nastawionych niechętnie lub kry-tycznie do FE (w tym PROW), przełamanie negatywnych stereotypów dotyczących życia na obszarach wiejskich.</t>
  </si>
  <si>
    <t>Punkt informacyjny PROW 2014-2020
–  3 operacje o charakterze wystawienniczym promujące PROW 2014-2020, w tym m.in.:
stoiska promocyjne, elementy wizualizacji PROW 2014-2020, materiały promocyjne.</t>
  </si>
  <si>
    <t>Liczba targów/imprez regionalnych</t>
  </si>
  <si>
    <t>Ogół społeczeństwa, instytucje zaangażowane pośrednio we wdrażanie Programu, potencjalni beneficjenci i beneficjenci PROW 2014-2020</t>
  </si>
  <si>
    <r>
      <rPr>
        <b/>
        <sz val="10"/>
        <rFont val="Calibri"/>
        <family val="2"/>
        <charset val="238"/>
        <scheme val="minor"/>
      </rPr>
      <t xml:space="preserve">Inwestycje w środki trwałe
</t>
    </r>
    <r>
      <rPr>
        <sz val="10"/>
        <rFont val="Calibri"/>
        <family val="2"/>
        <charset val="238"/>
        <scheme val="minor"/>
      </rPr>
      <t xml:space="preserve">- Wsparcie na inwestycje związane z rozwojem, modernizacją i dostosowywaniem rolnictwa i leśnictwa,
</t>
    </r>
    <r>
      <rPr>
        <b/>
        <sz val="10"/>
        <rFont val="Calibri"/>
        <family val="2"/>
        <charset val="238"/>
        <scheme val="minor"/>
      </rPr>
      <t>Podstawowe usługi i odnowa wsi na obszarach wiejskich</t>
    </r>
    <r>
      <rPr>
        <sz val="10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</t>
    </r>
    <r>
      <rPr>
        <strike/>
        <sz val="10"/>
        <rFont val="Calibri"/>
        <family val="2"/>
        <charset val="238"/>
        <scheme val="minor"/>
      </rPr>
      <t xml:space="preserve">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</t>
    </r>
    <r>
      <rPr>
        <sz val="10"/>
        <rFont val="Calibri"/>
        <family val="2"/>
        <charset val="238"/>
        <scheme val="minor"/>
      </rPr>
      <t xml:space="preserve">
 - Wsparcie inwestycji w tworzenie, ulepszanie i rozwijanie podstawowych usług lokalnych dla ludności wiejskiej, w tym rekreacji i kultury, i powiązanej infrastruktury,</t>
    </r>
    <r>
      <rPr>
        <b/>
        <sz val="10"/>
        <rFont val="Calibri"/>
        <family val="2"/>
        <charset val="238"/>
        <scheme val="minor"/>
      </rPr>
      <t xml:space="preserve">
</t>
    </r>
    <r>
      <rPr>
        <b/>
        <strike/>
        <sz val="10"/>
        <rFont val="Calibri"/>
        <family val="2"/>
        <charset val="238"/>
        <scheme val="minor"/>
      </rPr>
      <t>Dobrostan zwierząt,</t>
    </r>
    <r>
      <rPr>
        <b/>
        <sz val="10"/>
        <rFont val="Calibri"/>
        <family val="2"/>
        <charset val="238"/>
        <scheme val="minor"/>
      </rPr>
      <t xml:space="preserve"> Wsparcie dla rozwoju lokalnego w ramach inicjatywy LEADER (RLKS – rozwój lokalny kierowany przez społeczność) 
</t>
    </r>
    <r>
      <rPr>
        <sz val="10"/>
        <rFont val="Calibri"/>
        <family val="2"/>
        <charset val="238"/>
        <scheme val="minor"/>
      </rPr>
      <t>- Wsparcie na realizację operacji w ramach strategii lokalnego rozwoju kierowanego przez społeczność,
- Przygotowanie i realizacja działań w zakresie współpracy z lokalną grupą działania.</t>
    </r>
    <r>
      <rPr>
        <b/>
        <sz val="10"/>
        <rFont val="Calibri"/>
        <family val="2"/>
        <charset val="238"/>
        <scheme val="minor"/>
      </rPr>
      <t xml:space="preserve">
</t>
    </r>
  </si>
  <si>
    <t xml:space="preserve"> Informowanie społeczeństwa i potencjalnych beneficjentów o polityce rozwoju obszarów wiejskich i wsparciu finansowym</t>
  </si>
  <si>
    <r>
      <rPr>
        <b/>
        <sz val="10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10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</si>
  <si>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 xml:space="preserve">Publikacja aktualnych informacji i dokumentów dotyczących PROW 2014-2020 w Internecie </t>
  </si>
  <si>
    <t>Najważniejszym działaniem jest przekazywanie ogółowi społeczeństwa, potencjalnym beneficjentom/ benefi-cjentom, instytucjom zaangażowanym pośrednio we wdrażanie Programu oraz przedstawicielom mediów, wie-dzy ogólnej na temat Programu, informowanie o jego rezultatach, o wkładzie Wspólnoty podmiotów zaangażo-wanych w jego realizację, a także zapewnienie odpowiedniej wizualizacji Programu. Ponadto stawia się również za cel upowszechnianie szczegółowych informacji dotyczących warunków i zasad udzielania pomocy.
Cele operacji realizują priorytet PROW, cel KSOW oraz są zgodne z celami zamierzonymi do osiągnięcia w ra-mach operacji z celem głównym i szczegółowym określonym w Strategii. Zamieszczanie informacji na stronie internetowej Samorządu Województwa Opolskiego przyczynia się do poprawy sytuacji, a mianowicie szybki dostęp i nieograniczona pojemność Internetu pozwala na szybkie dostarczanie i odbieranie informacji.</t>
  </si>
  <si>
    <t>Strona internetowa (zakładka),
Portal Facebook – profil poświęcony tematyce PROW - promocja postów</t>
  </si>
  <si>
    <t>Liczba odwiedzin strony internetowej
Liczba wykorzystywanych narzędzi</t>
  </si>
  <si>
    <t>15 000
1</t>
  </si>
  <si>
    <t>Potencjalni beneficjenci i beneficjenci PROW 2014-2020, instytucje zaangażowane pośrednio we wdrażanie Programu.</t>
  </si>
  <si>
    <r>
      <rPr>
        <b/>
        <sz val="10"/>
        <rFont val="Calibri"/>
        <family val="2"/>
        <charset val="238"/>
        <scheme val="minor"/>
      </rPr>
      <t xml:space="preserve">Inwestycje w środki trwałe
</t>
    </r>
    <r>
      <rPr>
        <sz val="10"/>
        <rFont val="Calibri"/>
        <family val="2"/>
        <charset val="238"/>
        <scheme val="minor"/>
      </rPr>
      <t xml:space="preserve">- Wsparcie na inwestycje związane z rozwojem, modernizacją i dostosowywaniem rolnictwa i leśnictwa,
</t>
    </r>
    <r>
      <rPr>
        <b/>
        <sz val="10"/>
        <rFont val="Calibri"/>
        <family val="2"/>
        <charset val="238"/>
        <scheme val="minor"/>
      </rPr>
      <t>Podstawowe usługi i odnowa wsi na obszarach wiejskich</t>
    </r>
    <r>
      <rPr>
        <sz val="10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</t>
    </r>
    <r>
      <rPr>
        <strike/>
        <sz val="10"/>
        <rFont val="Calibri"/>
        <family val="2"/>
        <charset val="238"/>
        <scheme val="minor"/>
      </rPr>
      <t xml:space="preserve">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</t>
    </r>
    <r>
      <rPr>
        <sz val="10"/>
        <rFont val="Calibri"/>
        <family val="2"/>
        <charset val="238"/>
        <scheme val="minor"/>
      </rPr>
      <t xml:space="preserve">
 - Wsparcie inwestycji w tworzenie, ulepszanie i rozwijanie podstawowych usług lokalnych dla ludności wiejskiej, w tym rekreacji i kultury, i powiązanej infrastruktury,</t>
    </r>
    <r>
      <rPr>
        <b/>
        <sz val="10"/>
        <rFont val="Calibri"/>
        <family val="2"/>
        <charset val="238"/>
        <scheme val="minor"/>
      </rPr>
      <t xml:space="preserve">
Wsparcie dla rozwoju lokalnego w ramach inicjatywy LEADER (RLKS – rozwój lokalny kierowany przez społeczność) 
</t>
    </r>
    <r>
      <rPr>
        <sz val="10"/>
        <rFont val="Calibri"/>
        <family val="2"/>
        <charset val="238"/>
        <scheme val="minor"/>
      </rPr>
      <t>- Wsparcie na realizację operacji w ramach strategii lokalnego rozwoju kierowanego przez społeczność,
- Przygotowanie i realizacja działań w zakresie współpracy z lokalną grupą działania.</t>
    </r>
    <r>
      <rPr>
        <b/>
        <sz val="10"/>
        <rFont val="Calibri"/>
        <family val="2"/>
        <charset val="238"/>
        <scheme val="minor"/>
      </rPr>
      <t xml:space="preserve">
</t>
    </r>
  </si>
  <si>
    <t xml:space="preserve">Podniesienie jakości wdrażania PROW;
Informowanie społeczeństwa i potencjalnych beneficjentów o polityce rozwoju obszarów wiejskich i wsparciu finansowym
</t>
  </si>
  <si>
    <r>
      <rPr>
        <b/>
        <sz val="10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10"/>
        <rFont val="Calibri"/>
        <family val="2"/>
        <charset val="238"/>
        <scheme val="minor"/>
      </rPr>
      <t xml:space="preserve">
-zbudowanie i utrzymanie wysokiej rozpoznawalności EFRROW i PROW 2014-2020 na tle innych programów oraz funduszy europejskich,                                                         </t>
    </r>
  </si>
  <si>
    <t>Punkt informacyjny w ramach PROW 2014-2020</t>
  </si>
  <si>
    <t>W wyniku realizacji operacji grupa docelowa pozyska niezbędne informacje nt. zasad i warunków pozyskania środków w ramach programu. Potencjalnym beneficjentom/beneficjentom Programu zostanie przekazana szczegółowa informacja dotycząca warunków i zasad udzielania pomocy. Istotnym zadaniem punktu informacyjnego jest również upowszechnienie wiedzy ogólnej na temat Programu, informowanie o rezultatach Programu, zbudowanie i utrzymanie wysokiej rozpoznawalności EFRROW i PROW 2014-2020 na tle innych programów oraz funduszy europejskich dzięki czemu możliwe będzie zwiększenie dostępu do informacji. Cele zamierzone do osiągnięcia w ramach operacji realizują cele KSOW oraz priorytety PROW , jednocześnie są zgodne z celami głównymi i celami szczegółowymi określonymi w Stretegii.</t>
  </si>
  <si>
    <t xml:space="preserve">Punkt informacyjny
</t>
  </si>
  <si>
    <t>Liczba osób, którym udzielono informacji w punkcie informacyjnym</t>
  </si>
  <si>
    <t xml:space="preserve">liczba 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</si>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</sst>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trike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0" borderId="6" xfId="0" quotePrefix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0" fillId="4" borderId="8" xfId="0" applyFill="1" applyBorder="1"/>
    <xf numFmtId="0" fontId="0" fillId="0" borderId="9" xfId="0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7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DA694-C3EB-4ABE-9616-4576C4B35370}">
  <sheetPr codeName="Arkusz1"/>
  <dimension ref="A1:T15"/>
  <sheetViews>
    <sheetView tabSelected="1" workbookViewId="0">
      <selection sqref="A1:T1"/>
    </sheetView>
  </sheetViews>
  <sheetFormatPr defaultColWidth="9.140625" defaultRowHeight="15" x14ac:dyDescent="0.25"/>
  <cols>
    <col min="1" max="1" width="7.28515625" style="3" customWidth="1"/>
    <col min="2" max="2" width="13.5703125" style="3" customWidth="1"/>
    <col min="3" max="3" width="84.140625" style="3" customWidth="1"/>
    <col min="4" max="4" width="20" style="3" customWidth="1"/>
    <col min="5" max="5" width="52" style="3" customWidth="1"/>
    <col min="6" max="6" width="19.42578125" style="3" customWidth="1"/>
    <col min="7" max="7" width="18.140625" style="3" customWidth="1"/>
    <col min="8" max="8" width="87.85546875" style="3" customWidth="1"/>
    <col min="9" max="9" width="30" style="3" customWidth="1"/>
    <col min="10" max="10" width="20.85546875" style="3" customWidth="1"/>
    <col min="11" max="11" width="13.28515625" style="40" customWidth="1"/>
    <col min="12" max="12" width="16.42578125" style="3" customWidth="1"/>
    <col min="13" max="13" width="19.140625" style="40" customWidth="1"/>
    <col min="14" max="14" width="15.7109375" style="40" customWidth="1"/>
    <col min="15" max="15" width="14.85546875" style="40" bestFit="1" customWidth="1"/>
    <col min="16" max="16" width="12.140625" style="40" customWidth="1"/>
    <col min="17" max="17" width="14.7109375" style="3" customWidth="1"/>
    <col min="18" max="18" width="14.5703125" style="3" customWidth="1"/>
    <col min="19" max="19" width="23" style="3" customWidth="1"/>
    <col min="20" max="20" width="18.140625" style="3" customWidth="1"/>
    <col min="21" max="16384" width="9.14062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2022</v>
      </c>
      <c r="N4" s="12">
        <v>2023</v>
      </c>
      <c r="O4" s="12">
        <v>2022</v>
      </c>
      <c r="P4" s="12">
        <v>2023</v>
      </c>
      <c r="Q4" s="12">
        <v>2022</v>
      </c>
      <c r="R4" s="12">
        <v>2023</v>
      </c>
      <c r="S4" s="14"/>
    </row>
    <row r="5" spans="1:20" ht="18" customHeight="1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3" customFormat="1" ht="288.75" customHeight="1" x14ac:dyDescent="0.25">
      <c r="A6" s="20">
        <v>1</v>
      </c>
      <c r="B6" s="20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1" t="s">
        <v>42</v>
      </c>
      <c r="H6" s="20" t="s">
        <v>43</v>
      </c>
      <c r="I6" s="20" t="s">
        <v>44</v>
      </c>
      <c r="J6" s="20" t="s">
        <v>45</v>
      </c>
      <c r="K6" s="20" t="s">
        <v>46</v>
      </c>
      <c r="L6" s="20" t="s">
        <v>47</v>
      </c>
      <c r="M6" s="20" t="s">
        <v>48</v>
      </c>
      <c r="N6" s="20" t="s">
        <v>48</v>
      </c>
      <c r="O6" s="22">
        <v>82000</v>
      </c>
      <c r="P6" s="22">
        <v>52000</v>
      </c>
      <c r="Q6" s="22">
        <f>O6</f>
        <v>82000</v>
      </c>
      <c r="R6" s="22">
        <f>P6</f>
        <v>52000</v>
      </c>
      <c r="S6" s="20" t="s">
        <v>49</v>
      </c>
    </row>
    <row r="7" spans="1:20" ht="409.5" customHeight="1" x14ac:dyDescent="0.25">
      <c r="A7" s="20">
        <v>2</v>
      </c>
      <c r="B7" s="20" t="s">
        <v>50</v>
      </c>
      <c r="C7" s="20" t="s">
        <v>51</v>
      </c>
      <c r="D7" s="20" t="s">
        <v>52</v>
      </c>
      <c r="E7" s="20" t="s">
        <v>53</v>
      </c>
      <c r="F7" s="20" t="s">
        <v>41</v>
      </c>
      <c r="G7" s="21" t="s">
        <v>54</v>
      </c>
      <c r="H7" s="20" t="s">
        <v>55</v>
      </c>
      <c r="I7" s="20" t="s">
        <v>56</v>
      </c>
      <c r="J7" s="20" t="s">
        <v>57</v>
      </c>
      <c r="K7" s="20">
        <v>3</v>
      </c>
      <c r="L7" s="24" t="s">
        <v>58</v>
      </c>
      <c r="M7" s="20" t="s">
        <v>48</v>
      </c>
      <c r="N7" s="20" t="s">
        <v>48</v>
      </c>
      <c r="O7" s="22">
        <v>37000</v>
      </c>
      <c r="P7" s="22">
        <v>11000</v>
      </c>
      <c r="Q7" s="22">
        <f t="shared" ref="Q7:R9" si="0">O7</f>
        <v>37000</v>
      </c>
      <c r="R7" s="22">
        <f t="shared" si="0"/>
        <v>11000</v>
      </c>
      <c r="S7" s="20" t="s">
        <v>49</v>
      </c>
    </row>
    <row r="8" spans="1:20" s="23" customFormat="1" ht="267.75" customHeight="1" x14ac:dyDescent="0.25">
      <c r="A8" s="20">
        <v>3</v>
      </c>
      <c r="B8" s="20" t="s">
        <v>50</v>
      </c>
      <c r="C8" s="20" t="s">
        <v>59</v>
      </c>
      <c r="D8" s="20" t="s">
        <v>60</v>
      </c>
      <c r="E8" s="20" t="s">
        <v>61</v>
      </c>
      <c r="F8" s="20" t="s">
        <v>41</v>
      </c>
      <c r="G8" s="21" t="s">
        <v>62</v>
      </c>
      <c r="H8" s="20" t="s">
        <v>63</v>
      </c>
      <c r="I8" s="20" t="s">
        <v>64</v>
      </c>
      <c r="J8" s="20" t="s">
        <v>65</v>
      </c>
      <c r="K8" s="20" t="s">
        <v>66</v>
      </c>
      <c r="L8" s="20" t="s">
        <v>67</v>
      </c>
      <c r="M8" s="20" t="s">
        <v>48</v>
      </c>
      <c r="N8" s="20" t="s">
        <v>48</v>
      </c>
      <c r="O8" s="22">
        <v>5000</v>
      </c>
      <c r="P8" s="22">
        <v>6000</v>
      </c>
      <c r="Q8" s="22">
        <f t="shared" si="0"/>
        <v>5000</v>
      </c>
      <c r="R8" s="22">
        <f t="shared" si="0"/>
        <v>6000</v>
      </c>
      <c r="S8" s="20" t="s">
        <v>49</v>
      </c>
    </row>
    <row r="9" spans="1:20" ht="298.5" customHeight="1" x14ac:dyDescent="0.25">
      <c r="A9" s="20">
        <v>4</v>
      </c>
      <c r="B9" s="20" t="s">
        <v>50</v>
      </c>
      <c r="C9" s="20" t="s">
        <v>68</v>
      </c>
      <c r="D9" s="20" t="s">
        <v>69</v>
      </c>
      <c r="E9" s="20" t="s">
        <v>70</v>
      </c>
      <c r="F9" s="20" t="s">
        <v>41</v>
      </c>
      <c r="G9" s="21" t="s">
        <v>71</v>
      </c>
      <c r="H9" s="20" t="s">
        <v>72</v>
      </c>
      <c r="I9" s="20" t="s">
        <v>73</v>
      </c>
      <c r="J9" s="20" t="s">
        <v>74</v>
      </c>
      <c r="K9" s="20">
        <v>100</v>
      </c>
      <c r="L9" s="20" t="s">
        <v>67</v>
      </c>
      <c r="M9" s="20" t="s">
        <v>48</v>
      </c>
      <c r="N9" s="20" t="s">
        <v>48</v>
      </c>
      <c r="O9" s="22">
        <v>0</v>
      </c>
      <c r="P9" s="22">
        <v>0</v>
      </c>
      <c r="Q9" s="22">
        <f t="shared" si="0"/>
        <v>0</v>
      </c>
      <c r="R9" s="22">
        <f t="shared" si="0"/>
        <v>0</v>
      </c>
      <c r="S9" s="20" t="s">
        <v>49</v>
      </c>
    </row>
    <row r="10" spans="1:20" ht="21" customHeight="1" thickBot="1" x14ac:dyDescent="0.3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6"/>
      <c r="M10" s="25"/>
      <c r="N10" s="25"/>
      <c r="O10" s="27"/>
      <c r="P10" s="28"/>
      <c r="Q10" s="27"/>
      <c r="R10" s="28"/>
      <c r="S10" s="26"/>
    </row>
    <row r="11" spans="1:20" ht="28.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 s="29"/>
      <c r="O11" s="30"/>
      <c r="P11" s="31" t="s">
        <v>75</v>
      </c>
      <c r="Q11" s="32" t="s">
        <v>76</v>
      </c>
      <c r="R11" s="33"/>
      <c r="S11" s="34" t="s">
        <v>77</v>
      </c>
    </row>
    <row r="12" spans="1:20" ht="28.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 s="35"/>
      <c r="O12" s="36"/>
      <c r="P12" s="37"/>
      <c r="Q12" s="38">
        <v>2022</v>
      </c>
      <c r="R12" s="38">
        <v>2023</v>
      </c>
      <c r="S12" s="39"/>
    </row>
    <row r="13" spans="1:20" ht="31.5" customHeight="1" x14ac:dyDescent="0.25">
      <c r="M13" s="41"/>
      <c r="N13" s="42" t="s">
        <v>78</v>
      </c>
      <c r="O13" s="43"/>
      <c r="P13" s="44">
        <v>4</v>
      </c>
      <c r="Q13" s="45">
        <f>Q9+Q8+Q7+Q6</f>
        <v>124000</v>
      </c>
      <c r="R13" s="45">
        <f>R9+R8+R7+R6</f>
        <v>69000</v>
      </c>
      <c r="S13" s="45">
        <f>Q13+R13</f>
        <v>193000</v>
      </c>
    </row>
    <row r="14" spans="1:20" ht="27" customHeight="1" x14ac:dyDescent="0.25">
      <c r="M14" s="46"/>
      <c r="N14" s="47"/>
      <c r="O14" s="48"/>
      <c r="P14" s="49"/>
      <c r="Q14" s="49"/>
      <c r="R14" s="49"/>
      <c r="S14" s="49"/>
    </row>
    <row r="15" spans="1:20" x14ac:dyDescent="0.25">
      <c r="M15" s="50"/>
      <c r="N15" s="50"/>
      <c r="O15" s="50"/>
      <c r="P15" s="50"/>
      <c r="Q15" s="50"/>
      <c r="R15" s="50"/>
      <c r="S15" s="50"/>
    </row>
  </sheetData>
  <mergeCells count="26">
    <mergeCell ref="N11:O12"/>
    <mergeCell ref="P11:P12"/>
    <mergeCell ref="Q11:R11"/>
    <mergeCell ref="S11:S12"/>
    <mergeCell ref="M13:M14"/>
    <mergeCell ref="N13:O14"/>
    <mergeCell ref="P13:P14"/>
    <mergeCell ref="Q13:Q14"/>
    <mergeCell ref="R13:R14"/>
    <mergeCell ref="S13:S14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2024-02-07T17:08:31Z</dcterms:created>
  <dcterms:modified xsi:type="dcterms:W3CDTF">2024-02-07T17:08:31Z</dcterms:modified>
</cp:coreProperties>
</file>