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2776B972-CAF7-47CC-AC30-33E695FDAEBB}" xr6:coauthVersionLast="47" xr6:coauthVersionMax="47" xr10:uidLastSave="{00000000-0000-0000-0000-000000000000}"/>
  <bookViews>
    <workbookView xWindow="-120" yWindow="-120" windowWidth="29040" windowHeight="15840" xr2:uid="{39376B05-1571-4B24-ADF2-05061B758804}"/>
  </bookViews>
  <sheets>
    <sheet name="SW wielkopo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S14" i="1" s="1"/>
</calcChain>
</file>

<file path=xl/sharedStrings.xml><?xml version="1.0" encoding="utf-8"?>
<sst xmlns="http://schemas.openxmlformats.org/spreadsheetml/2006/main" count="111" uniqueCount="85">
  <si>
    <t xml:space="preserve">Plan operacyjny KSOW na lata 2022-2023 dla działania 8 Plan komunikacyjny - Samorząd Województwa Wielkopolskiego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</si>
  <si>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</si>
  <si>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</si>
  <si>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</si>
  <si>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</si>
  <si>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</si>
  <si>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</si>
  <si>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</si>
  <si>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</si>
  <si>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</si>
  <si>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</si>
  <si>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</si>
  <si>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</si>
  <si>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</si>
  <si>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</si>
  <si>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</si>
  <si>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</si>
  <si>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</si>
  <si>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</si>
  <si>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</si>
  <si>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</si>
  <si>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</si>
  <si>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</si>
  <si>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</si>
  <si>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</si>
  <si>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</si>
  <si>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</si>
  <si>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</si>
  <si>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</si>
  <si>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</si>
  <si>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</si>
  <si>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</si>
  <si>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</si>
  <si>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</si>
  <si>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</si>
  <si>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</si>
  <si>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</si>
  <si>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</si>
  <si>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color theme="1"/>
        <rFont val="Calibri"/>
        <family val="2"/>
        <charset val="238"/>
        <scheme val="minor"/>
      </rPr>
      <t xml:space="preserve">Inwestycje w środki trwałe:
- </t>
    </r>
    <r>
      <rPr>
        <sz val="9"/>
        <color theme="1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color theme="1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color theme="1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color theme="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color theme="1"/>
        <rFont val="Calibri"/>
        <family val="2"/>
        <charset val="238"/>
        <scheme val="minor"/>
      </rPr>
      <t xml:space="preserve">   - Wspracie przygotowawcze,</t>
    </r>
    <r>
      <rPr>
        <b/>
        <sz val="9"/>
        <color theme="1"/>
        <rFont val="Calibri"/>
        <family val="2"/>
        <charset val="238"/>
        <scheme val="minor"/>
      </rPr>
      <t>-</t>
    </r>
    <r>
      <rPr>
        <sz val="9"/>
        <color theme="1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  <r>
      <rPr>
        <b/>
        <sz val="9"/>
        <color theme="1"/>
        <rFont val="Calibri"/>
        <family val="2"/>
        <charset val="238"/>
        <scheme val="minor"/>
      </rPr>
      <t>Wsparcie na utworzenie i funkcjonowanie krajowej sieci ob-szarów wiejskich.</t>
    </r>
  </si>
  <si>
    <t>Informowanie społeczeństwa i potencjalnych beneficjentów o polityce rozwoju obszarów wiejskich i wsparciu finansowym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</si>
  <si>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</si>
  <si>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1. Upowszechnianie wiedzy ogólnej i szczegółowej na temat PROW 2014-2020, rezultatów jego realizacji oraz informowanie o wkładzie UE w realizację PROW 2014-2020</t>
  </si>
  <si>
    <t>Prowadzenie działań na stronie internetowej www.dprow.umww.pl – publikacja aktualnych informacji i 
dokumentów dotyczących PROW 2014-2020</t>
  </si>
  <si>
    <t>Celem realizacji operacji jest zapewnienie odpowiedniego narzędzia internetowego, które bę-dzie rzetelnym źródłem informacji i dokumentów dotyczących możliwości realizacji projektów i wdrażania PROW 2014-2020 w województwie wielkopolskim. 
Ponadto celem operacji jest zwiększenie świadomości społeczeństwa na temat roli i znacze-nia Programu, rozpowszechnienie wizualnej marki Programu oraz wkładu Wspólnoty w roz-wój rolnictwa i obszarów wiejskich w Polsce.</t>
  </si>
  <si>
    <t>Strona internetowa</t>
  </si>
  <si>
    <t>Liczba stron internetowych</t>
  </si>
  <si>
    <t>1</t>
  </si>
  <si>
    <t>Beneficjenci i potencjalni beneficjenci PROW 2014-2020 w 
województwie wielkopolskim, ogół społeczeństwa, media</t>
  </si>
  <si>
    <t>I-IV</t>
  </si>
  <si>
    <t>Samorząd Województwa Wielkopolskiego</t>
  </si>
  <si>
    <t>Podniesienie jakości wdrażania PROW, Informowanie społeczeństwa i potencjalnych beneficjentów o polityce rozwoju ob-szarów wiejskich i wsparciu finansowym</t>
  </si>
  <si>
    <r>
      <t xml:space="preserve">Zapewnienie pewnej, aktualnej i przejrzystej informacji o PROW 2014-2020 dla ogółu interesariuszy oraz promowanie Programu, jako instrumentu wspierającego rozwój rolnictwa i obszarów wiejskich w Polsce </t>
    </r>
    <r>
      <rPr>
        <sz val="9"/>
        <color theme="1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</si>
  <si>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</si>
  <si>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>Pełnienie roli punktu informacyjnego Programu Rozwoju 
Obszarów Wiejskich 2014-2020 oraz zakup materiałów infor-macyjno-promocyjnych: drukowanych i gadżetów</t>
  </si>
  <si>
    <t>Celem realizacji operacji jest zapewnienie rzetelnej i wiarygodnej informacji na temat możli-wości aplikowania i realizacji projektów w ramach PROW 2014-2020 w Województwie Wiel-kopolskim. Ponadto celem jest zwiększenie świadomości społeczeństwa na temat roli i zna-czenia Programu, rozpowszechnienie marki Programu oraz wkładu Wspólnoty w rozwój rol-nictwa i obszarów wiejskich w Polsce. 
Celem operacji jest ponadto zbudowanie i utrzymanie wysokiej rozpoznawalności EFRROW oraz zwiększenie świadomości społeczeństwa na temat roli i znaczenia Programu oraz wkła-du Wspólnoty w rozwój rolnictwa i obszarów wiejskich poprzez rozpowszechnianie materia-łów zawierających wizualizację Programu zgodną z wymogami. 
Dzięki zastosowaniu odpowiedniej wizualizacji na materiałach drukowanych i gadżetach zo-stanie uwidoczniona rola Wspólnoty we współfinansowaniu rozwoju obszarów wiejskich w Polsce.</t>
  </si>
  <si>
    <t>Kontakt telefoniczny, osobisty lub mailowy/listowny;
Materiały informacyjno-promocyjne: drukowane i gadżety</t>
  </si>
  <si>
    <t xml:space="preserve">Udzielone konsultacje w punkcie informacyjnym PROW 2014-2020/Materiały promocyjne </t>
  </si>
  <si>
    <t>100/85.000 zł</t>
  </si>
  <si>
    <r>
      <t xml:space="preserve">
</t>
    </r>
    <r>
      <rPr>
        <b/>
        <sz val="9"/>
        <color theme="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color theme="1"/>
        <rFont val="Calibri"/>
        <family val="2"/>
        <charset val="238"/>
        <scheme val="minor"/>
      </rPr>
      <t xml:space="preserve">   - Wspracie przygotowawcze,</t>
    </r>
    <r>
      <rPr>
        <b/>
        <sz val="9"/>
        <color theme="1"/>
        <rFont val="Calibri"/>
        <family val="2"/>
        <charset val="238"/>
        <scheme val="minor"/>
      </rPr>
      <t>-</t>
    </r>
    <r>
      <rPr>
        <sz val="9"/>
        <color theme="1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</si>
  <si>
    <r>
      <t xml:space="preserve">Zapewnienie pewnej, aktualnej i przejrzystej informacji o PROW 2014-2020 dla ogółu interesariuszy oraz promowanie Programu, jako instrumentu wspierającego rozwój rolnictwa i obszarów wiejskich w Polsce </t>
    </r>
    <r>
      <rPr>
        <sz val="9"/>
        <color theme="1"/>
        <rFont val="Calibri"/>
        <family val="2"/>
        <charset val="238"/>
        <scheme val="minor"/>
      </rPr>
  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</t>
    </r>
  </si>
  <si>
    <t>Szkolenia i spotkania dla Lokalnych Grup Działania</t>
  </si>
  <si>
    <t>Celem operacji jest dostarczenie informacji oraz wiedzy i praktycznych umiejętności w zakre-sie przygotowywania projektów i wniosków w ramach poszczególnych działań PROW wdra-żanych przez Samorząd Województwa Wielkopolskiego. 
W wyniku realizacji operacji przedstawiciele wielkopolskich LGD uzyskają wiedzę nt. bieżą-cych naborów, dokumentów oraz procedur dot. PROW 2014-2020 w ramach działania Lea-der. Dodatkowo niezbędne jest przekazanie wiedzy na temat przygotowania strategii rozwoju lokalnego kierowanego przez społeczność, które będą realizowane przez LGD w ramach Pla-nu Strategicznego dla Wspólnej Polityki Rolnej 2023-2027. Planuje się również umożliwienie spotkania online przedstawicielom wielkopolskich LGD z przedstawicielami instytucji unijnych odpowiedzialnych za opracowanie założeń Wspólnej Polityki Rolnej w nowej perspektywie finansowej.
Poprzez realizację operacji zostaną zrealizowane cele KSOW, takie jak podniesie jakości wdrażania PROW, a beneficjenci zostaną poinformowani o polityce rozwoju obszarów wiej-skich i o możliwościach finansowania. 
Zrealizowany zostanie cel szczegółowy Strategii - zwiększenie poziomu wiedzy ogólnej i szczegółowej dotyczącej PROW 2014-2020, w tym zapewnienie informacji dotyczących wa-runków i trybu przyznawania pomocy, dla potencjalnych beneficjentów w zakresie praktycz-nej wiedzy i umiejętności o sposobie przygotowania wniosków, biznesplanów oraz dla bene-ficjentów w zakresie przygotowania wniosków o płatność. 
Dzięki zamieszczeniu wizualizacji PROW na materiałach szkoleniowych uwidoczniona zostanie rola Wspólnoty we współfinansowaniu rozwoju obszarów wiejskich w Polsce oraz zbudowa-nie i utrzymanie wysokiej rozpoznawalności EFRROW.</t>
  </si>
  <si>
    <t>Szkolenie/spotkanie</t>
  </si>
  <si>
    <t>Liczba szkoleń/spotkań
Liczba uczestników</t>
  </si>
  <si>
    <t>2022: 6
230, 2023: 5/170</t>
  </si>
  <si>
    <t xml:space="preserve">Beneficjenci i potencjalni beneficjenci PROW 2014-2020 w weojewództwie wielkopolskim, ogół społeczeństwa, media </t>
  </si>
  <si>
    <r>
      <rPr>
        <b/>
        <sz val="9"/>
        <color theme="1"/>
        <rFont val="Calibri"/>
        <family val="2"/>
        <charset val="238"/>
        <scheme val="minor"/>
      </rPr>
      <t xml:space="preserve">Inwestycje w środki trwałe:
</t>
    </r>
    <r>
      <rPr>
        <sz val="9"/>
        <color theme="1"/>
        <rFont val="Calibri"/>
        <family val="2"/>
        <charset val="238"/>
        <scheme val="minor"/>
      </rPr>
      <t>-  Wsparcie na inwestycje związane z rozwojem, mo-dernizacją i dostosowywaniem rolnictwa i leśnictwa</t>
    </r>
    <r>
      <rPr>
        <b/>
        <sz val="9"/>
        <color theme="1"/>
        <rFont val="Calibri"/>
        <family val="2"/>
        <charset val="238"/>
        <scheme val="minor"/>
      </rPr>
      <t xml:space="preserve">. Podstawowe usługi i odnowa wsi na obszarach wiejskich: 
- </t>
    </r>
    <r>
      <rPr>
        <sz val="9"/>
        <color theme="1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</t>
    </r>
    <r>
      <rPr>
        <b/>
        <sz val="9"/>
        <color theme="1"/>
        <rFont val="Calibri"/>
        <family val="2"/>
        <charset val="238"/>
        <scheme val="minor"/>
      </rPr>
      <t>Wsparcie na utworzenie i funkcjonowanie krajowej sieci obszarów wiejskich.</t>
    </r>
  </si>
  <si>
    <r>
      <t xml:space="preserve">Zapewnienie pewnej, aktualnej i przejrzystej informacji o PROW 2014-2020 dla ogółu interesariuszy oraz promowanie Programu, jako instrumentu wspierającego rozwój rolnictwa i obszarów wiejskich w Polsce, Budowanie pozytywnego wizerunku wsi jako miejsca zamieszkania </t>
    </r>
    <r>
      <rPr>
        <sz val="9"/>
        <color theme="1"/>
        <rFont val="Calibri"/>
        <family val="2"/>
        <charset val="238"/>
        <scheme val="minor"/>
      </rPr>
  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</t>
    </r>
  </si>
  <si>
    <t>Szkolenia i spotkania dla potencjalnych beneficjentów, beneficjentów i partnerów KSOW</t>
  </si>
  <si>
    <t>Celem operacji jest dostarczenie informacji oraz wiedzy i praktycznych umiejętności w zakre-sie przygotowywania projektów i wniosków w ramach poszczególnych działań PROW 2014-2020, 
w tym KSOW, wdrażanych przez Samorząd Województwa Wielkopolskiego. 
W wyniku realizacji operacji potencjalni beneficjenci i beneficjenci z Wielkopolski uzyskają szczegółowe informacje o prowadzonych naborach, warunkach i trybach przyznawania po-mocy i dokumentach niezbędnych do aplikowania oraz procedurach dot. PROW 2014-2020. 
Poprzez realizacje operacji zostaną zrealizowane cele KSOW, takie jak podniesie jakości wdrażania PROW, a beneficjenci zostaną poinformowani o polityce rozwoju obszarów wiej-skich i o możliwościach finansowania. 
Zrealizowany zostanie cel szczegółowy Strategii - zwiększenie poziomu wiedzy ogólnej i szczegółowej dotyczącej PROW 2014-2020, w tym zapewnienie informacji dotyczących wa-runków i trybu przyznawania pomocy, dla potencjalnych beneficjentów oraz partnerów KSOW w zakresie praktycznej wiedzy i umiejętności o sposobie przygotowania wniosków, biznesplanów oraz dla beneficjentów i partnerów KSOW w zakresie przygotowania wniosków o płatność lub wniosków o refundację. 
Dzięki zamieszczeniu wizualizacji PROW na materiałach szkoleniowych uwidoczniona zostanie rola Wspólnoty we współfinansowaniu rozwoju obszarów wiejskich w Polsce oraz zbudowa-na i utrzymana wysoka rozpoznawalność EFROW.</t>
  </si>
  <si>
    <t>2022: 1/35, 2023: 0/0</t>
  </si>
  <si>
    <t>Beneficjenci i potencjalni beneficjenci PROW 2014-2020 w zakresie działań wdrażanych przez Samorząd Województwa Wielkopolskiego</t>
  </si>
  <si>
    <r>
      <rPr>
        <b/>
        <sz val="9"/>
        <rFont val="Calibri"/>
        <family val="2"/>
        <charset val="238"/>
        <scheme val="minor"/>
      </rPr>
      <t xml:space="preserve">Inwestycje w środki trwałe:
- </t>
    </r>
    <r>
      <rPr>
        <sz val="9"/>
        <rFont val="Calibri"/>
        <family val="2"/>
        <charset val="238"/>
        <scheme val="minor"/>
      </rPr>
      <t xml:space="preserve"> Wsparcie na inwestycje związane z rozwojem, mo-dernizacją i dostosowywaniem rolnictwa i leśnictwa.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- </t>
    </r>
    <r>
      <rPr>
        <sz val="9"/>
        <rFont val="Calibri"/>
        <family val="2"/>
        <charset val="238"/>
        <scheme val="minor"/>
      </rPr>
      <t xml:space="preserve">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
</t>
    </r>
    <r>
      <rPr>
        <sz val="9"/>
        <rFont val="Calibri"/>
        <family val="2"/>
        <charset val="238"/>
        <scheme val="minor"/>
      </rPr>
      <t xml:space="preserve">   - Wspracie przygotowawcze,</t>
    </r>
    <r>
      <rPr>
        <b/>
        <sz val="9"/>
        <rFont val="Calibri"/>
        <family val="2"/>
        <charset val="238"/>
        <scheme val="minor"/>
      </rPr>
      <t>-</t>
    </r>
    <r>
      <rPr>
        <sz val="9"/>
        <rFont val="Calibri"/>
        <family val="2"/>
        <charset val="238"/>
        <scheme val="minor"/>
      </rPr>
      <t xml:space="preserve">Wsparcie na wdrażanie operacji w ramach strategii rozwoju lokalnego kierowanego przez społeczność;
-Przygotowanie i realizacja działań w zakresie współpracy z lokalną grupą działania; 
- Wsparcie na rzecz kosztów bieżących i aktywizacji.
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</si>
  <si>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r>
      <t xml:space="preserve">Zapewnienie pewnej, aktualnej i przejrzystej informacji o PROW 2014-2020 dla ogółu interesariuszy oraz promowanie Programu, jako instrumentu wspierającego rozwój rolnictwa i obszarów wiejskich w Polsce, Budowanie pozytywnego wizerunku wsi jako miejsca zamieszkania </t>
    </r>
    <r>
      <rPr>
        <sz val="9"/>
        <rFont val="Calibri"/>
        <family val="2"/>
        <charset val="238"/>
        <scheme val="minor"/>
      </rPr>
  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 c) zbudowanie i utrzymanie wysokiej rozpoznawalności EFRROW i PROW 2014-2020 na tle innych programów oraz funduszy europejskich
d) zmiana w świadomości mieszkańców kraju funkcjonowania PROW jako programu głównie lub wyłącznie wspierającego rolników/rolnictwo
</t>
    </r>
  </si>
  <si>
    <t>Kampania informacyjna w mediach (prasa, Internet, radio, telewizja)</t>
  </si>
  <si>
    <t>Celem operacji jest dostarczenie bieżących informacji nt. PROW 2014-2020 w zakresie efektów działań wdrażanych przez Samorząd Województwa Wielkopolskiego. W wyniku realizacji operacji opinia publiczna oraz mieszkańcy obszarów wiejskich z Wielkopolski uzyskają wiedzę nt. liczby podpisanych umów, zakontraktowanych kwot oraz nazw operacji, które uzyskały dofinansowanie w ramach PROW 2014 - 2020. Zostaną zatem zrealizowane cele KSOW - podniesie się jakość wdrażania PROW oraz Informowanie społeczeństwa i potencjalnych beneficjentów o polityce rozwoju obszarów wiejskich i o możliwościach finansowania. Dzięki zamieszczeniu wizualizacji PROW na publikowanych artykułach oraz emitowanych wywiadach i spotach uwidoczniona zostanie rola Wspólnoty we współfinansowaniu rozwoju obszarów wiejskich w Polsce.</t>
  </si>
  <si>
    <t>Artykuły w prasie, artykuły na portalach internetowych, spoty lub wywiady radiowe, reportaże telewizyjne</t>
  </si>
  <si>
    <t xml:space="preserve">Artykuły/ wkładki w prasie I w internecie
Audycje, programy, spoty w radio, telewizji </t>
  </si>
  <si>
    <t>30/
2</t>
  </si>
  <si>
    <t>Ogół społeczeństwa, potencjalni beneficjenci, beneficjenci, 
media</t>
  </si>
  <si>
    <t>III-IV</t>
  </si>
  <si>
    <t>Liczba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</si>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</sst>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 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164" fontId="5" fillId="0" borderId="6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9" fillId="4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20A9-D3DA-47B5-B80D-EF9291F2B992}">
  <sheetPr codeName="Arkusz1"/>
  <dimension ref="A1:T16"/>
  <sheetViews>
    <sheetView tabSelected="1" workbookViewId="0">
      <selection sqref="A1:T1"/>
    </sheetView>
  </sheetViews>
  <sheetFormatPr defaultColWidth="9.140625" defaultRowHeight="15"/>
  <cols>
    <col min="1" max="1" width="3.85546875" bestFit="1" customWidth="1"/>
    <col min="2" max="2" width="14.85546875" customWidth="1"/>
    <col min="3" max="3" width="66.28515625" customWidth="1"/>
    <col min="4" max="4" width="19.140625" customWidth="1"/>
    <col min="5" max="5" width="48.28515625" customWidth="1"/>
    <col min="6" max="6" width="17.28515625" customWidth="1"/>
    <col min="7" max="7" width="23" customWidth="1"/>
    <col min="8" max="8" width="64" customWidth="1"/>
    <col min="9" max="9" width="17" customWidth="1"/>
    <col min="10" max="10" width="16.28515625" customWidth="1"/>
    <col min="12" max="12" width="20.85546875" customWidth="1"/>
    <col min="13" max="13" width="13.28515625" customWidth="1"/>
    <col min="14" max="14" width="13.140625" customWidth="1"/>
    <col min="15" max="15" width="12.7109375" bestFit="1" customWidth="1"/>
    <col min="16" max="16" width="12.5703125" customWidth="1"/>
    <col min="17" max="17" width="17.85546875" customWidth="1"/>
    <col min="18" max="18" width="17.140625" customWidth="1"/>
    <col min="19" max="19" width="19.85546875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K2" s="3"/>
      <c r="M2" s="3"/>
      <c r="N2" s="3"/>
      <c r="O2" s="3"/>
      <c r="P2" s="3"/>
    </row>
    <row r="3" spans="1:20" ht="6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4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4" customFormat="1" ht="276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2" t="s">
        <v>46</v>
      </c>
      <c r="L6" s="20" t="s">
        <v>47</v>
      </c>
      <c r="M6" s="20" t="s">
        <v>48</v>
      </c>
      <c r="N6" s="20" t="s">
        <v>48</v>
      </c>
      <c r="O6" s="23">
        <v>0</v>
      </c>
      <c r="P6" s="23">
        <v>8000</v>
      </c>
      <c r="Q6" s="23">
        <v>0</v>
      </c>
      <c r="R6" s="23">
        <v>4000</v>
      </c>
      <c r="S6" s="20" t="s">
        <v>49</v>
      </c>
    </row>
    <row r="7" spans="1:20" s="24" customFormat="1" ht="300" customHeight="1">
      <c r="A7" s="20">
        <v>2</v>
      </c>
      <c r="B7" s="20" t="s">
        <v>37</v>
      </c>
      <c r="C7" s="20" t="s">
        <v>38</v>
      </c>
      <c r="D7" s="20" t="s">
        <v>50</v>
      </c>
      <c r="E7" s="21" t="s">
        <v>51</v>
      </c>
      <c r="F7" s="20" t="s">
        <v>52</v>
      </c>
      <c r="G7" s="21" t="s">
        <v>53</v>
      </c>
      <c r="H7" s="20" t="s">
        <v>54</v>
      </c>
      <c r="I7" s="20" t="s">
        <v>55</v>
      </c>
      <c r="J7" s="20" t="s">
        <v>56</v>
      </c>
      <c r="K7" s="22" t="s">
        <v>57</v>
      </c>
      <c r="L7" s="20" t="s">
        <v>47</v>
      </c>
      <c r="M7" s="20" t="s">
        <v>48</v>
      </c>
      <c r="N7" s="20" t="s">
        <v>48</v>
      </c>
      <c r="O7" s="23">
        <v>85000</v>
      </c>
      <c r="P7" s="25">
        <v>50000</v>
      </c>
      <c r="Q7" s="23">
        <v>85000</v>
      </c>
      <c r="R7" s="25">
        <v>50000</v>
      </c>
      <c r="S7" s="20" t="s">
        <v>49</v>
      </c>
    </row>
    <row r="8" spans="1:20" s="24" customFormat="1" ht="380.25" customHeight="1">
      <c r="A8" s="20">
        <v>3</v>
      </c>
      <c r="B8" s="20" t="s">
        <v>37</v>
      </c>
      <c r="C8" s="20" t="s">
        <v>58</v>
      </c>
      <c r="D8" s="20" t="s">
        <v>50</v>
      </c>
      <c r="E8" s="21" t="s">
        <v>59</v>
      </c>
      <c r="F8" s="20" t="s">
        <v>52</v>
      </c>
      <c r="G8" s="21" t="s">
        <v>60</v>
      </c>
      <c r="H8" s="20" t="s">
        <v>61</v>
      </c>
      <c r="I8" s="20" t="s">
        <v>62</v>
      </c>
      <c r="J8" s="20" t="s">
        <v>63</v>
      </c>
      <c r="K8" s="22" t="s">
        <v>64</v>
      </c>
      <c r="L8" s="20" t="s">
        <v>65</v>
      </c>
      <c r="M8" s="20" t="s">
        <v>48</v>
      </c>
      <c r="N8" s="20" t="s">
        <v>48</v>
      </c>
      <c r="O8" s="23">
        <v>25000</v>
      </c>
      <c r="P8" s="23">
        <v>20000</v>
      </c>
      <c r="Q8" s="23">
        <v>25000</v>
      </c>
      <c r="R8" s="23">
        <v>20000</v>
      </c>
      <c r="S8" s="20" t="s">
        <v>49</v>
      </c>
    </row>
    <row r="9" spans="1:20" ht="299.25" customHeight="1">
      <c r="A9" s="20">
        <v>4</v>
      </c>
      <c r="B9" s="20" t="s">
        <v>37</v>
      </c>
      <c r="C9" s="20" t="s">
        <v>66</v>
      </c>
      <c r="D9" s="20" t="s">
        <v>50</v>
      </c>
      <c r="E9" s="21" t="s">
        <v>67</v>
      </c>
      <c r="F9" s="20" t="s">
        <v>52</v>
      </c>
      <c r="G9" s="21" t="s">
        <v>68</v>
      </c>
      <c r="H9" s="20" t="s">
        <v>69</v>
      </c>
      <c r="I9" s="20" t="s">
        <v>62</v>
      </c>
      <c r="J9" s="20" t="s">
        <v>63</v>
      </c>
      <c r="K9" s="22" t="s">
        <v>70</v>
      </c>
      <c r="L9" s="20" t="s">
        <v>71</v>
      </c>
      <c r="M9" s="20" t="s">
        <v>48</v>
      </c>
      <c r="N9" s="20" t="s">
        <v>48</v>
      </c>
      <c r="O9" s="23">
        <v>5000</v>
      </c>
      <c r="P9" s="23">
        <v>0</v>
      </c>
      <c r="Q9" s="23">
        <v>5000</v>
      </c>
      <c r="R9" s="23">
        <v>0</v>
      </c>
      <c r="S9" s="20" t="s">
        <v>49</v>
      </c>
    </row>
    <row r="10" spans="1:20" ht="276">
      <c r="A10" s="26">
        <v>5</v>
      </c>
      <c r="B10" s="26" t="s">
        <v>37</v>
      </c>
      <c r="C10" s="26" t="s">
        <v>72</v>
      </c>
      <c r="D10" s="26" t="s">
        <v>50</v>
      </c>
      <c r="E10" s="27" t="s">
        <v>73</v>
      </c>
      <c r="F10" s="26" t="s">
        <v>52</v>
      </c>
      <c r="G10" s="27" t="s">
        <v>74</v>
      </c>
      <c r="H10" s="26" t="s">
        <v>75</v>
      </c>
      <c r="I10" s="26" t="s">
        <v>76</v>
      </c>
      <c r="J10" s="26" t="s">
        <v>77</v>
      </c>
      <c r="K10" s="28" t="s">
        <v>78</v>
      </c>
      <c r="L10" s="26" t="s">
        <v>79</v>
      </c>
      <c r="M10" s="26" t="s">
        <v>80</v>
      </c>
      <c r="N10" s="26" t="s">
        <v>80</v>
      </c>
      <c r="O10" s="29">
        <v>178000</v>
      </c>
      <c r="P10" s="29">
        <v>213000</v>
      </c>
      <c r="Q10" s="29">
        <v>178000</v>
      </c>
      <c r="R10" s="29">
        <v>213000</v>
      </c>
      <c r="S10" s="26" t="s">
        <v>49</v>
      </c>
    </row>
    <row r="11" spans="1:20" ht="15.75" thickBot="1"/>
    <row r="12" spans="1:20" ht="15.75" thickTop="1">
      <c r="O12" s="30"/>
      <c r="P12" s="31" t="s">
        <v>81</v>
      </c>
      <c r="Q12" s="32" t="s">
        <v>82</v>
      </c>
      <c r="R12" s="33"/>
      <c r="S12" s="34" t="s">
        <v>83</v>
      </c>
    </row>
    <row r="13" spans="1:20">
      <c r="O13" s="35"/>
      <c r="P13" s="36"/>
      <c r="Q13" s="37">
        <v>2022</v>
      </c>
      <c r="R13" s="37">
        <v>2023</v>
      </c>
      <c r="S13" s="38"/>
    </row>
    <row r="14" spans="1:20" ht="0.75" customHeight="1">
      <c r="O14" s="39" t="s">
        <v>84</v>
      </c>
      <c r="P14" s="40">
        <v>5</v>
      </c>
      <c r="Q14" s="41">
        <f>Q10+Q9+Q8+Q7+Q6</f>
        <v>293000</v>
      </c>
      <c r="R14" s="41">
        <f>R10+R9+R8+R7+R6</f>
        <v>287000</v>
      </c>
      <c r="S14" s="42">
        <f>Q14+R14</f>
        <v>580000</v>
      </c>
    </row>
    <row r="15" spans="1:20" ht="23.25" customHeight="1">
      <c r="N15" s="43"/>
      <c r="O15" s="44"/>
      <c r="P15" s="45"/>
      <c r="Q15" s="45"/>
      <c r="R15" s="45"/>
      <c r="S15" s="46"/>
    </row>
    <row r="16" spans="1:20" ht="27.75" customHeight="1" thickBot="1">
      <c r="N16" s="43"/>
      <c r="O16" s="47"/>
      <c r="P16" s="48"/>
      <c r="Q16" s="48"/>
      <c r="R16" s="48"/>
      <c r="S16" s="49"/>
    </row>
  </sheetData>
  <mergeCells count="26">
    <mergeCell ref="N15:N16"/>
    <mergeCell ref="O12:O13"/>
    <mergeCell ref="P12:P13"/>
    <mergeCell ref="Q12:R12"/>
    <mergeCell ref="S12:S13"/>
    <mergeCell ref="O14:O16"/>
    <mergeCell ref="P14:P16"/>
    <mergeCell ref="Q14:Q16"/>
    <mergeCell ref="R14:R16"/>
    <mergeCell ref="S14:S16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wielkopolskiego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2024-02-07T17:08:33Z</dcterms:created>
  <dcterms:modified xsi:type="dcterms:W3CDTF">2024-02-07T17:08:33Z</dcterms:modified>
</cp:coreProperties>
</file>