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13080" windowHeight="10170"/>
  </bookViews>
  <sheets>
    <sheet name="Małopol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1" l="1"/>
  <c r="Q16" i="1"/>
</calcChain>
</file>

<file path=xl/sharedStrings.xml><?xml version="1.0" encoding="utf-8"?>
<sst xmlns="http://schemas.openxmlformats.org/spreadsheetml/2006/main" count="74" uniqueCount="60">
  <si>
    <r>
      <t>Plan operacyjny KSOW na lata 2022-2023 (z wyłączeniem działania 8 Plan komunikacyjny) - JR KSOW Województwa Małopolskiego</t>
    </r>
    <r>
      <rPr>
        <b/>
        <i/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- grudzień 2022</t>
    </r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</si>
  <si>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</si>
  <si>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</si>
  <si>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</si>
  <si>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</si>
  <si>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</si>
  <si>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</si>
  <si>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</si>
  <si>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</si>
  <si>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</si>
  <si>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</si>
  <si>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</si>
  <si>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</si>
  <si>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</si>
  <si>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</si>
  <si>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</si>
  <si>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</si>
  <si>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</si>
  <si>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</si>
  <si>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</si>
  <si>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</si>
  <si>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</si>
  <si>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</si>
  <si>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</si>
  <si>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</si>
  <si>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</si>
  <si>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</si>
  <si>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</si>
  <si>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</si>
  <si>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</si>
  <si>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</si>
  <si>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</si>
  <si>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</si>
  <si>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</si>
  <si>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</si>
  <si>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</si>
  <si>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</si>
  <si>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VI</t>
  </si>
  <si>
    <t>Szkolenia dla LGD</t>
  </si>
  <si>
    <t>Głównym celem operacji jest zwiększenie poziomu wiedzy ogólnej i szczegółowej dotyczącej podejścia LEADER, w tym zapewnienie informacji dotyczących warunków i trybu przyznawania pomocy, dla  potencjalnych beneficjentów w zakresie praktycznej wiedzy i umiejętności o sposobie przygotowania wniosków, biznesplanów oraz dla beneficjentów w zakresie przygotowania wniosków o płatność.</t>
  </si>
  <si>
    <t xml:space="preserve">Przedmiotem operacji jest organizacja szkoleń i działań na rzecz tworzenia sieci kontaktów dla LGD. </t>
  </si>
  <si>
    <t>szkolenie</t>
  </si>
  <si>
    <t xml:space="preserve">liczba uczestników szkoleń </t>
  </si>
  <si>
    <t>osoba/sztuka</t>
  </si>
  <si>
    <t>przedstawiciele LGD</t>
  </si>
  <si>
    <t>I-IV</t>
  </si>
  <si>
    <t>Urząd Marszałkowski Województwa Małopolskiego</t>
  </si>
  <si>
    <t>liczba szkoleń</t>
  </si>
  <si>
    <t>Wymiana wiedzy i doświadczeń strażaków z terenu Województwa Małopolskiego i z Austrii</t>
  </si>
  <si>
    <t>Głównym celem wyjazdu studyjnego dla przedstawicieli OSP i PSP z terenu Województwa Małopolskiego  jest  wymiana wiedzy, doświadczeń oraz podzielenie się dobrymi praktykami z przedstawicielami straży pożarnej z innych krajów UE, w tym przypadku Austrii.
 Działanie ma służyć wymianie wiedzy pomiędzy podmiotami uczestniczącymi w rozwoju obszarów wiejskich i współpracy między nimi. Straże pożarne mają m.in.  za zadanie działania na rzecz ochrony środowiska, działalność kulturalną, sportową czy edukacyjną. Działają na bardzo szerokim forum i mają duży wpływ na mieszkańców, łącząc ich i aktywizując. Ww. aspekty wpływają na rozwój obszarów wiejskich, dzięki czemu wieś staje się atrakcyjniejsza. Zdobyta wiedza, podzielenie się dobrymi praktykami w zakresie m.in. ochrony przeciwpożarowej, przeciwpowodziowej, ratownictwa, bezpieczeństwa powszechnego, działania na rzecz ochrony środowiska, informowanie o istniejących zagrożeniach pożarowych, klęskach żywiołowych oraz sposobach zapobiegania im, upowszechnianie i rozwijanie działalności kulturalnej, kultury fizycznej i sportu podczas przedmiotowego wydarzenia pozwolą zdobyć wiedzę i zwiększyć udział zainteresowanych stron we wdrażaniu inicjatyw na rzecz rozwoju obszarów wiejskich.
Operacja również przyczyni się do przekazania zdobytej wiedzy przez uczestników wyjazdu w swoich jednostkach, jak i jednostkach sąsiadujących. Będą zorganizowane spotkania powyjazdowe, na których będą omówione dobre praktyki na przykładzie Austrii.</t>
  </si>
  <si>
    <t xml:space="preserve">Przedmiotem operacji jest wymiana wiedzy i doświadczeń pomiędzy przedstawicieli OSP i PSP z terenu Województwa Małopolskiego i z Austrii. Ww. działania, podzielenie się dobrymi praktykami z przedstawicielami innych krajów UE jest niezbędna do nawiązania kontaktów, współpracy oraz wprowadzenia usprawnień w straży na terenie Województwa Małopolskiego. Uczestnicy wjazdu zapoznają się również z rozwiązaniami ochrony przeciwpożarowej obowiązującymi w Austrii i będą mogli wprowadzić zmiany w swoich jednostkach, na swoich obszarach. Ochrona przeciwpożarowa to dziedzina, która musi się ciągle rozwijać wraz z coraz bardziej rozwijającymi się technologiami, bo wraz z rozwojem technologii strażaków czeka coraz więcej niebezpieczeństw i niepewności.
Ponadto, w ostatnich latach zauważono coraz więcej katastrofalnych wydarzeń na całym świecie, przed którymi staje współczesne społeczeństwo.  Należy wspomnieć, że w ostatnich latach nasz klimat uległ zdecydowanej zmianie, co zwiększyło ilość klęsk żywiołowych, powodzie, większa ilość pożarów w środowisku naturalnym, etc., dlatego  zdobycie wiedzy, podzielenie się doświadczeniami dotyczącymi udziału w ww. wydarzeniach, informowanie, w jaki sposób monitorować i ocenianie stopnia zagrożenia katastrofą naturalną jest niezbędne do wprowadzenia usprawnień w jednostkach straży.
Zdecydowanej uwagi wymaga również pandemia COVID-19, która opanowała przez ostatnie 2 lata cały świat i angażowała w dużej mierze strażaków w pomoc osobom chorym. W obliczu ciągłych zmian i perspektywą nowych epidemii konieczne jest podzielenie się wiedzą i doświadczeniem, jak radzić sobie z tego typu zagrożeniami i jak im zapobiegać.
</t>
  </si>
  <si>
    <t>wyjazd studyjny</t>
  </si>
  <si>
    <t>liczba uczestników wyjazdu studyjnego</t>
  </si>
  <si>
    <t>przedstawiciele OSP i PSP z terenu Województwa Małopolskiego</t>
  </si>
  <si>
    <t>III</t>
  </si>
  <si>
    <t>liczba wyjazdów studyjnych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</si>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</sst>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8" fillId="0" borderId="0" xfId="0" applyFont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9" fillId="0" borderId="0" xfId="0" applyFont="1" applyAlignment="1">
      <alignment horizontal="justify" vertic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1:S16"/>
  <sheetViews>
    <sheetView tabSelected="1" zoomScale="60" zoomScaleNormal="60" workbookViewId="0">
      <selection activeCell="P22" sqref="P22"/>
    </sheetView>
  </sheetViews>
  <sheetFormatPr defaultColWidth="9.140625" defaultRowHeight="15" x14ac:dyDescent="0.25"/>
  <cols>
    <col min="1" max="1" width="5.28515625" style="3" customWidth="1"/>
    <col min="5" max="5" width="18.28515625" customWidth="1"/>
    <col min="6" max="6" width="74.7109375" customWidth="1"/>
    <col min="7" max="7" width="76.7109375" customWidth="1"/>
    <col min="8" max="8" width="14.42578125" customWidth="1"/>
    <col min="9" max="10" width="19" customWidth="1"/>
    <col min="11" max="11" width="16.85546875" customWidth="1"/>
    <col min="12" max="12" width="25.140625" customWidth="1"/>
    <col min="13" max="13" width="16.7109375" customWidth="1"/>
    <col min="14" max="14" width="15.7109375" customWidth="1"/>
    <col min="15" max="15" width="16.28515625" customWidth="1"/>
    <col min="16" max="17" width="15.85546875" customWidth="1"/>
    <col min="18" max="18" width="16.85546875" customWidth="1"/>
    <col min="19" max="19" width="18.28515625" customWidth="1"/>
  </cols>
  <sheetData>
    <row r="1" spans="1:19" ht="18.75" x14ac:dyDescent="0.3">
      <c r="A1" s="1" t="s">
        <v>0</v>
      </c>
      <c r="E1" s="2"/>
      <c r="F1" s="2"/>
      <c r="L1" s="3"/>
      <c r="O1" s="4"/>
      <c r="P1" s="5"/>
      <c r="Q1" s="4"/>
      <c r="R1" s="4"/>
    </row>
    <row r="2" spans="1:19" x14ac:dyDescent="0.25">
      <c r="A2" s="6"/>
      <c r="E2" s="2"/>
      <c r="F2" s="2"/>
      <c r="L2" s="7"/>
      <c r="M2" s="7"/>
      <c r="N2" s="7"/>
      <c r="O2" s="7"/>
      <c r="P2" s="7"/>
      <c r="Q2" s="7"/>
      <c r="R2" s="7"/>
      <c r="S2" s="7"/>
    </row>
    <row r="3" spans="1:19" ht="45.75" customHeight="1" x14ac:dyDescent="0.25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8" t="s">
        <v>7</v>
      </c>
      <c r="H3" s="9" t="s">
        <v>8</v>
      </c>
      <c r="I3" s="11" t="s">
        <v>9</v>
      </c>
      <c r="J3" s="11"/>
      <c r="K3" s="11"/>
      <c r="L3" s="8" t="s">
        <v>10</v>
      </c>
      <c r="M3" s="12" t="s">
        <v>11</v>
      </c>
      <c r="N3" s="13"/>
      <c r="O3" s="14" t="s">
        <v>12</v>
      </c>
      <c r="P3" s="14"/>
      <c r="Q3" s="14" t="s">
        <v>13</v>
      </c>
      <c r="R3" s="14"/>
      <c r="S3" s="8" t="s">
        <v>14</v>
      </c>
    </row>
    <row r="4" spans="1:19" x14ac:dyDescent="0.25">
      <c r="A4" s="15"/>
      <c r="B4" s="16"/>
      <c r="C4" s="16"/>
      <c r="D4" s="16"/>
      <c r="E4" s="17"/>
      <c r="F4" s="17"/>
      <c r="G4" s="15"/>
      <c r="H4" s="16"/>
      <c r="I4" s="18" t="s">
        <v>15</v>
      </c>
      <c r="J4" s="18" t="s">
        <v>16</v>
      </c>
      <c r="K4" s="18" t="s">
        <v>17</v>
      </c>
      <c r="L4" s="15"/>
      <c r="M4" s="19">
        <v>2022</v>
      </c>
      <c r="N4" s="19">
        <v>2023</v>
      </c>
      <c r="O4" s="20">
        <v>2022</v>
      </c>
      <c r="P4" s="20">
        <v>2023</v>
      </c>
      <c r="Q4" s="20">
        <v>2022</v>
      </c>
      <c r="R4" s="20">
        <v>2023</v>
      </c>
      <c r="S4" s="15"/>
    </row>
    <row r="5" spans="1:19" x14ac:dyDescent="0.25">
      <c r="A5" s="21" t="s">
        <v>18</v>
      </c>
      <c r="B5" s="18" t="s">
        <v>19</v>
      </c>
      <c r="C5" s="18" t="s">
        <v>20</v>
      </c>
      <c r="D5" s="18" t="s">
        <v>21</v>
      </c>
      <c r="E5" s="22" t="s">
        <v>22</v>
      </c>
      <c r="F5" s="22" t="s">
        <v>23</v>
      </c>
      <c r="G5" s="21" t="s">
        <v>24</v>
      </c>
      <c r="H5" s="21" t="s">
        <v>25</v>
      </c>
      <c r="I5" s="18" t="s">
        <v>26</v>
      </c>
      <c r="J5" s="18" t="s">
        <v>27</v>
      </c>
      <c r="K5" s="18" t="s">
        <v>28</v>
      </c>
      <c r="L5" s="21" t="s">
        <v>29</v>
      </c>
      <c r="M5" s="19" t="s">
        <v>30</v>
      </c>
      <c r="N5" s="19" t="s">
        <v>31</v>
      </c>
      <c r="O5" s="23" t="s">
        <v>32</v>
      </c>
      <c r="P5" s="23" t="s">
        <v>33</v>
      </c>
      <c r="Q5" s="23" t="s">
        <v>34</v>
      </c>
      <c r="R5" s="23" t="s">
        <v>35</v>
      </c>
      <c r="S5" s="21" t="s">
        <v>36</v>
      </c>
    </row>
    <row r="6" spans="1:19" ht="57" customHeight="1" x14ac:dyDescent="0.25">
      <c r="A6" s="24">
        <v>1</v>
      </c>
      <c r="B6" s="25" t="s">
        <v>37</v>
      </c>
      <c r="C6" s="25">
        <v>5</v>
      </c>
      <c r="D6" s="25">
        <v>4</v>
      </c>
      <c r="E6" s="25" t="s">
        <v>38</v>
      </c>
      <c r="F6" s="25" t="s">
        <v>39</v>
      </c>
      <c r="G6" s="25" t="s">
        <v>40</v>
      </c>
      <c r="H6" s="25" t="s">
        <v>41</v>
      </c>
      <c r="I6" s="26" t="s">
        <v>42</v>
      </c>
      <c r="J6" s="26">
        <v>420</v>
      </c>
      <c r="K6" s="25" t="s">
        <v>43</v>
      </c>
      <c r="L6" s="25" t="s">
        <v>44</v>
      </c>
      <c r="M6" s="25" t="s">
        <v>45</v>
      </c>
      <c r="N6" s="27"/>
      <c r="O6" s="28">
        <v>40000</v>
      </c>
      <c r="P6" s="28"/>
      <c r="Q6" s="28">
        <v>40000</v>
      </c>
      <c r="R6" s="28"/>
      <c r="S6" s="25" t="s">
        <v>46</v>
      </c>
    </row>
    <row r="7" spans="1:19" s="32" customFormat="1" ht="57" customHeight="1" x14ac:dyDescent="0.25">
      <c r="A7" s="24"/>
      <c r="B7" s="29"/>
      <c r="C7" s="29"/>
      <c r="D7" s="29"/>
      <c r="E7" s="29"/>
      <c r="F7" s="29"/>
      <c r="G7" s="29"/>
      <c r="H7" s="29"/>
      <c r="I7" s="26" t="s">
        <v>47</v>
      </c>
      <c r="J7" s="26">
        <v>5</v>
      </c>
      <c r="K7" s="29"/>
      <c r="L7" s="29"/>
      <c r="M7" s="29"/>
      <c r="N7" s="30"/>
      <c r="O7" s="31"/>
      <c r="P7" s="31"/>
      <c r="Q7" s="31"/>
      <c r="R7" s="31"/>
      <c r="S7" s="29"/>
    </row>
    <row r="8" spans="1:19" ht="232.5" customHeight="1" x14ac:dyDescent="0.25">
      <c r="A8" s="33">
        <v>2</v>
      </c>
      <c r="B8" s="25" t="s">
        <v>37</v>
      </c>
      <c r="C8" s="25">
        <v>1</v>
      </c>
      <c r="D8" s="25">
        <v>6</v>
      </c>
      <c r="E8" s="25" t="s">
        <v>48</v>
      </c>
      <c r="F8" s="25" t="s">
        <v>49</v>
      </c>
      <c r="G8" s="25" t="s">
        <v>50</v>
      </c>
      <c r="H8" s="25" t="s">
        <v>51</v>
      </c>
      <c r="I8" s="26" t="s">
        <v>52</v>
      </c>
      <c r="J8" s="26">
        <v>50</v>
      </c>
      <c r="K8" s="25" t="s">
        <v>43</v>
      </c>
      <c r="L8" s="25" t="s">
        <v>53</v>
      </c>
      <c r="M8" s="25" t="s">
        <v>54</v>
      </c>
      <c r="N8" s="27"/>
      <c r="O8" s="28">
        <v>110000</v>
      </c>
      <c r="P8" s="28"/>
      <c r="Q8" s="28">
        <v>110000</v>
      </c>
      <c r="R8" s="28"/>
      <c r="S8" s="25" t="s">
        <v>46</v>
      </c>
    </row>
    <row r="9" spans="1:19" ht="156.75" customHeight="1" x14ac:dyDescent="0.25">
      <c r="A9" s="34"/>
      <c r="B9" s="29"/>
      <c r="C9" s="29"/>
      <c r="D9" s="29"/>
      <c r="E9" s="29"/>
      <c r="F9" s="29"/>
      <c r="G9" s="29"/>
      <c r="H9" s="29"/>
      <c r="I9" s="26" t="s">
        <v>55</v>
      </c>
      <c r="J9" s="26">
        <v>1</v>
      </c>
      <c r="K9" s="29"/>
      <c r="L9" s="29"/>
      <c r="M9" s="29"/>
      <c r="N9" s="30"/>
      <c r="O9" s="31"/>
      <c r="P9" s="31"/>
      <c r="Q9" s="31"/>
      <c r="R9" s="31"/>
      <c r="S9" s="29"/>
    </row>
    <row r="10" spans="1:19" ht="63" customHeight="1" x14ac:dyDescent="0.25">
      <c r="A10" s="33">
        <v>3</v>
      </c>
      <c r="B10" s="25" t="s">
        <v>37</v>
      </c>
      <c r="C10" s="25">
        <v>5</v>
      </c>
      <c r="D10" s="25">
        <v>4</v>
      </c>
      <c r="E10" s="25" t="s">
        <v>38</v>
      </c>
      <c r="F10" s="25" t="s">
        <v>39</v>
      </c>
      <c r="G10" s="25" t="s">
        <v>40</v>
      </c>
      <c r="H10" s="25" t="s">
        <v>41</v>
      </c>
      <c r="I10" s="26" t="s">
        <v>42</v>
      </c>
      <c r="J10" s="26">
        <v>425</v>
      </c>
      <c r="K10" s="25" t="s">
        <v>43</v>
      </c>
      <c r="L10" s="25" t="s">
        <v>44</v>
      </c>
      <c r="M10" s="25"/>
      <c r="N10" s="25" t="s">
        <v>45</v>
      </c>
      <c r="O10" s="28"/>
      <c r="P10" s="28">
        <v>60000</v>
      </c>
      <c r="Q10" s="28"/>
      <c r="R10" s="28">
        <v>60000</v>
      </c>
      <c r="S10" s="25" t="s">
        <v>46</v>
      </c>
    </row>
    <row r="11" spans="1:19" ht="63" customHeight="1" x14ac:dyDescent="0.25">
      <c r="A11" s="34"/>
      <c r="B11" s="29"/>
      <c r="C11" s="29"/>
      <c r="D11" s="29"/>
      <c r="E11" s="29"/>
      <c r="F11" s="29"/>
      <c r="G11" s="29"/>
      <c r="H11" s="29"/>
      <c r="I11" s="26" t="s">
        <v>47</v>
      </c>
      <c r="J11" s="26">
        <v>6</v>
      </c>
      <c r="K11" s="29"/>
      <c r="L11" s="29"/>
      <c r="M11" s="29"/>
      <c r="N11" s="29"/>
      <c r="O11" s="31"/>
      <c r="P11" s="31"/>
      <c r="Q11" s="31"/>
      <c r="R11" s="31"/>
      <c r="S11" s="29"/>
    </row>
    <row r="13" spans="1:19" ht="15.75" x14ac:dyDescent="0.25">
      <c r="G13" s="35"/>
      <c r="O13" s="36"/>
      <c r="P13" s="37" t="s">
        <v>56</v>
      </c>
      <c r="Q13" s="37"/>
      <c r="R13" s="37"/>
    </row>
    <row r="14" spans="1:19" x14ac:dyDescent="0.25">
      <c r="G14" s="38"/>
      <c r="O14" s="39"/>
      <c r="P14" s="37" t="s">
        <v>57</v>
      </c>
      <c r="Q14" s="37" t="s">
        <v>58</v>
      </c>
      <c r="R14" s="37"/>
    </row>
    <row r="15" spans="1:19" x14ac:dyDescent="0.25">
      <c r="G15" s="38"/>
      <c r="O15" s="40"/>
      <c r="P15" s="37"/>
      <c r="Q15" s="41">
        <v>2022</v>
      </c>
      <c r="R15" s="41">
        <v>2023</v>
      </c>
    </row>
    <row r="16" spans="1:19" x14ac:dyDescent="0.25">
      <c r="O16" s="42" t="s">
        <v>59</v>
      </c>
      <c r="P16" s="43">
        <v>3</v>
      </c>
      <c r="Q16" s="44">
        <f>Q6+Q8</f>
        <v>150000</v>
      </c>
      <c r="R16" s="45">
        <f>R10</f>
        <v>60000</v>
      </c>
    </row>
  </sheetData>
  <mergeCells count="70">
    <mergeCell ref="O13:O15"/>
    <mergeCell ref="P13:R13"/>
    <mergeCell ref="P14:P15"/>
    <mergeCell ref="Q14:R14"/>
    <mergeCell ref="N10:N11"/>
    <mergeCell ref="O10:O11"/>
    <mergeCell ref="P10:P11"/>
    <mergeCell ref="Q10:Q11"/>
    <mergeCell ref="R10:R11"/>
    <mergeCell ref="S10:S11"/>
    <mergeCell ref="F10:F11"/>
    <mergeCell ref="G10:G11"/>
    <mergeCell ref="H10:H11"/>
    <mergeCell ref="K10:K11"/>
    <mergeCell ref="L10:L11"/>
    <mergeCell ref="M10:M11"/>
    <mergeCell ref="O8:O9"/>
    <mergeCell ref="P8:P9"/>
    <mergeCell ref="Q8:Q9"/>
    <mergeCell ref="R8:R9"/>
    <mergeCell ref="S8:S9"/>
    <mergeCell ref="A10:A11"/>
    <mergeCell ref="B10:B11"/>
    <mergeCell ref="C10:C11"/>
    <mergeCell ref="D10:D11"/>
    <mergeCell ref="E10:E11"/>
    <mergeCell ref="G8:G9"/>
    <mergeCell ref="H8:H9"/>
    <mergeCell ref="K8:K9"/>
    <mergeCell ref="L8:L9"/>
    <mergeCell ref="M8:M9"/>
    <mergeCell ref="N8:N9"/>
    <mergeCell ref="A8:A9"/>
    <mergeCell ref="B8:B9"/>
    <mergeCell ref="C8:C9"/>
    <mergeCell ref="D8:D9"/>
    <mergeCell ref="E8:E9"/>
    <mergeCell ref="F8:F9"/>
    <mergeCell ref="N6:N7"/>
    <mergeCell ref="O6:O7"/>
    <mergeCell ref="P6:P7"/>
    <mergeCell ref="Q6:Q7"/>
    <mergeCell ref="R6:R7"/>
    <mergeCell ref="S6:S7"/>
    <mergeCell ref="F6:F7"/>
    <mergeCell ref="G6:G7"/>
    <mergeCell ref="H6:H7"/>
    <mergeCell ref="K6:K7"/>
    <mergeCell ref="L6:L7"/>
    <mergeCell ref="M6:M7"/>
    <mergeCell ref="L3:L4"/>
    <mergeCell ref="M3:N3"/>
    <mergeCell ref="O3:P3"/>
    <mergeCell ref="Q3:R3"/>
    <mergeCell ref="S3:S4"/>
    <mergeCell ref="A6:A7"/>
    <mergeCell ref="B6:B7"/>
    <mergeCell ref="C6:C7"/>
    <mergeCell ref="D6:D7"/>
    <mergeCell ref="E6:E7"/>
    <mergeCell ref="L2:S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Małopolska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2023-03-08T09:43:27Z</dcterms:created>
  <dcterms:modified xsi:type="dcterms:W3CDTF">2023-03-08T09:43:28Z</dcterms:modified>
</cp:coreProperties>
</file>