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0370" windowHeight="8970"/>
  </bookViews>
  <sheets>
    <sheet name="Małopols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0" i="1" l="1"/>
</calcChain>
</file>

<file path=xl/sharedStrings.xml><?xml version="1.0" encoding="utf-8"?>
<sst xmlns="http://schemas.openxmlformats.org/spreadsheetml/2006/main" count="367" uniqueCount="205">
  <si>
    <t>Operacje partnerów KSOW do Planu operacyjnego KSOW na lata 2022-2023 - Województwo Małopolskie - lipiec 2022</t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</si>
  <si>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</si>
  <si>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</si>
  <si>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</si>
  <si>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</si>
  <si>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</si>
  <si>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</si>
  <si>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</si>
  <si>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</si>
  <si>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</si>
  <si>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</si>
  <si>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</si>
  <si>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</si>
  <si>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</si>
  <si>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</si>
  <si>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</si>
  <si>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</si>
  <si>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Jednostka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</si>
  <si>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</si>
  <si>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</si>
  <si>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</si>
  <si>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</si>
  <si>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</si>
  <si>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</si>
  <si>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</si>
  <si>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</si>
  <si>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</si>
  <si>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</si>
  <si>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</si>
  <si>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</si>
  <si>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</si>
  <si>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</si>
  <si>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</si>
  <si>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</si>
  <si>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</si>
  <si>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</si>
  <si>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</si>
  <si>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1.</t>
  </si>
  <si>
    <t>"Nadwiślańską trasą po Bałtyk" - nawiązanie współpracy i wymiana doświadczeń</t>
  </si>
  <si>
    <t>Organizacja wizyty studyjnej dla członków stowarzyszenia, przedstawicieli jednostek samorządu oraz pracowników biura i zarządu ma na celu tworzenie partnerstwa, zwiększeniu zainteresowania we wdrażaniu inicjatyw na rzecz rozwoju obszarów wiejskich, wymiany doświadczeń i upowszechniania wiedzy w zakresie rozwoju lokalnego.</t>
  </si>
  <si>
    <t>Organizacja wyjazdu studyjnego do LGD "Trzy krajobrazy" dla członków, pracowników Nadwiślańskiej Grupy Działania Cenoma i przedstawicieli jednostek samorządu z terenu stowarzyszenia oraz wydanie publikacji.</t>
  </si>
  <si>
    <t>wyjazd studyjny</t>
  </si>
  <si>
    <t>liczba wyjazdów studyjnych</t>
  </si>
  <si>
    <t>sztuka</t>
  </si>
  <si>
    <t>członkowie, pracownicy LGD E.O.Cenoma i przedstawiciele jednostek samorządu</t>
  </si>
  <si>
    <t>I-IV</t>
  </si>
  <si>
    <t>Nadwiślańska Grupa Działania "E.O.CENOMA"</t>
  </si>
  <si>
    <t xml:space="preserve">liczba uczestników wyjazdu studyjnego </t>
  </si>
  <si>
    <t>osoba</t>
  </si>
  <si>
    <t>2.</t>
  </si>
  <si>
    <t>Wsparcie rozwoju LGD SKPK i kadry LGD bezpośrednio zaangażowanej we wdrażanie LSR poprzez organizację szkolenia wyjazdowego i tworzenie sieci kontaktów</t>
  </si>
  <si>
    <t>Celem operacji jest aktywizacja członków LGD  Korona Północnego Krakowa, zwiększenie posiadanej przez nich wiedzy oraz zacieśnienie kontaktów między LGDami z województwa małopolskiego, mazowieckiego i kujawsko-pomorskiego poprzez udział w 3-dniowym szkoleniu wyjazdowym.</t>
  </si>
  <si>
    <t>Organizacja 3-dniowego wyjazdowego szkolenia dla członków rady, członków zarządu oraz pracowników LGD Stowarzyszenie Korona Północnego Krakowa.</t>
  </si>
  <si>
    <t>szkolenie</t>
  </si>
  <si>
    <t>liczba szkoleń</t>
  </si>
  <si>
    <t>członkowie rady, zarządu i pracownicy biura LGD  Korona Północnego Krakowa</t>
  </si>
  <si>
    <t>Stowarzyszanie Korona Północnego Krakowa</t>
  </si>
  <si>
    <t>liczba uczestników szkolenia</t>
  </si>
  <si>
    <t>3.</t>
  </si>
  <si>
    <t>Organizacja szkoleń oraz wizyty studyjnej dla lokalnych grup działania</t>
  </si>
  <si>
    <t>Celem operacji jest podniesienie kompetencji małopolskich LGD w zakresie możliwości wspierania lokalnego rozwoju na obszarach wiejskich w perspektywie 2021-2027 poprzez organizację szkoleń i wizyty studyjnej.</t>
  </si>
  <si>
    <t>Operacja polega na organizacji 6 szkoleń online, organizacji 2-dniowego szkolenia wyjazdowego, organizacji jednodniowej wizyty studyjnej do gospodarstwa opiekuńczego.</t>
  </si>
  <si>
    <t>małopolskie Lokalne Grupy Działania (LGD)</t>
  </si>
  <si>
    <t>Federacja LGD Małopolska</t>
  </si>
  <si>
    <t>4.</t>
  </si>
  <si>
    <t>Konkurs "Produkt Lokalny Podbabiogórza"</t>
  </si>
  <si>
    <t>Włączanie społeczności lokalnej w poprawę jakości życia i stanu dziedzictwa kulturowego Podbabiogórza-dzięki promocji lokalnych produktów społeczność Podbabiogórza przyczyni się do wzmocnienia dorobku kulturowego, zostanie wypromowana działalność twórców ludowych, ich pasje, zaangażowanie w kultywowanie sztuki i rzemiosła ludowego.</t>
  </si>
  <si>
    <t>Przeprowadzenie jednego konkursu w 8 kategoriach (zabawkarstwo, haft, koronkarstwo, bibułkarstwo, rzeźba, wyroby z wykliny, wyroby z łuby, plecionkarstwo, wyroby z siana, galanteria drewniana, malarstwo) dla mieszkańców 9 gmin z obszaru LGD Podbabiogórze.</t>
  </si>
  <si>
    <t>konkurs</t>
  </si>
  <si>
    <t>liczba konkursów</t>
  </si>
  <si>
    <t>osoby w różnym wieku od dzieci i młodzieży, w szczególności osoby do 35 roku życia mieszkające na obszarach wiejskich oraz starsze z terenu powiatu suskiego</t>
  </si>
  <si>
    <t>Stowarzyszenie Lokalna Grupa Działania "Podbabiogórze"</t>
  </si>
  <si>
    <t>liczba uczestników konkursu</t>
  </si>
  <si>
    <t>5.</t>
  </si>
  <si>
    <t xml:space="preserve">Konkurs "Kultura i folklor Podbabiogórza" </t>
  </si>
  <si>
    <t>Włączanie społeczności lokalnej w poprawę jakości życia i dziedzictwa kulturowego Podbabiogórza dzięki organizacji konkursu związanego z folklorem społeczność lokalna zostanie włączona w życie kulturalne.</t>
  </si>
  <si>
    <t>Przeprowadzenie jednego konkursu dla zespołów regionalnych działających na obszarze LGD Podbabiogórze reprezentujących folklor Podbabiogórza.</t>
  </si>
  <si>
    <t>osoby w różnym wieku od dzieci i młodzieży, w szczególności osoby do 35 roku życia mieszkające  na obszarach wiejskich oraz starsze z terenu powiatu suskiego</t>
  </si>
  <si>
    <t>6.</t>
  </si>
  <si>
    <t>Agroleśnictwo w teorii i w praktyce</t>
  </si>
  <si>
    <t>Przeszkolenie grupy rolników i doradców rolnych z Małopolski na temat agro-leśnych.</t>
  </si>
  <si>
    <t>Organizacja wyjazdu studyjnego (wykłady i wizyty studyjne w gospodarstwach) dla 40 osobowej grupy rolników i doradców rolnych z Małopolski celem poznania zasad, możliwości i korzyści wynikających ze stosowania praktyk rolno-leśnych na przykładach gospodarstw, które wdrażają model prowadzenia podstawowej produkcji rolniczej z jednoczesną uprawą drzew na tym samym gruncie.</t>
  </si>
  <si>
    <t>doradcy rolni i rolnicy, członkowie rodzin pracujący w gospodarstwie  z terenu Małopolskiego</t>
  </si>
  <si>
    <t>Małopolska Izba Rolnicza</t>
  </si>
  <si>
    <t>7.</t>
  </si>
  <si>
    <t>Zagroda edukacyjna - poznaj wieś od podszewki</t>
  </si>
  <si>
    <t>4-dniowy wyjazd studyjny dla rolników z terenu Małopolski podczas, którego uczestnicy poznają przykłady prowadzenia zagród edukacyjnych w województwie dolnośląskim oraz świadczone przez nie oferty edukacyjne.</t>
  </si>
  <si>
    <t>Organizacja 4-dniowego wyjazdu studyjnego dla 50 rolników z Województwa Małopolskiego podczas, którego uczestnicy wyjazdu poznają przykłady prowadzenia zagród edukacyjnych i świadczonych przez nie ofert edukacyjnych.</t>
  </si>
  <si>
    <t>1</t>
  </si>
  <si>
    <t>rolnicy z terenu województwa małopolskiego (właściciele gospodarstw agroturystycznych)</t>
  </si>
  <si>
    <t>50</t>
  </si>
  <si>
    <t>8.</t>
  </si>
  <si>
    <t>Sztuka carvingu - warsztaty dekorowania potraw</t>
  </si>
  <si>
    <t>Podniesienie wiedzy i umiejętności uczestników w zakresie dekoracji z warzyw i owoców poprzez organizację warsztatów.</t>
  </si>
  <si>
    <t>Przeprowadzenie 5 warsztatów dekorowania potraw techniką carvingu.</t>
  </si>
  <si>
    <t>warsztat</t>
  </si>
  <si>
    <t>liczba warsztatów</t>
  </si>
  <si>
    <t>przedstawiciele 7 gmin województwa małopolskiego należących do obszaru działania partnera KSOW</t>
  </si>
  <si>
    <t>Stowarzyszenie Lokalna Grupa Działania Turystyczna Podkowa</t>
  </si>
  <si>
    <t>liczba uczestników warsztatów</t>
  </si>
  <si>
    <t>9.</t>
  </si>
  <si>
    <t>Przykłady dobrych praktyk w zakresie regionalnego dziedzictwa kulinarnego-organizacja dwóch wizyt studyjnych: dla obecnych oraz dla potencjalnych członków Sieci Dziedzictwa Kulinarnego Małopolska w Województwie Świętokrzyskim</t>
  </si>
  <si>
    <t>Głównym celem jest pogłębienie i wymiana wiedzy pomiędzy uczestnikami wyjazdu w zakresie innowacyjnych, nowych rozwiązań w przetwórstwie i produkcji żywności w oparciu o wiedzę przekazywaną przez praktyków z województwa świętokrzyskiego - producentów, przetwórców, sprzedawców sektora rolno-spożywczego.</t>
  </si>
  <si>
    <t>Zorganizowanie 2 wyjazdów studyjnych - każdy 3-dniowy i dla 30 osób - do Województwa Świętokrzyskiego.</t>
  </si>
  <si>
    <t>2</t>
  </si>
  <si>
    <t>członkowie Sieci Dziedzictwo Kulinarne Małopolska oraz potencjalni kandydaci do SDzK Małopolska</t>
  </si>
  <si>
    <t>Instytut Rozwoju Obszarów Wiejskich</t>
  </si>
  <si>
    <t>liczba uczestników wyjazdów studyjnych</t>
  </si>
  <si>
    <t>60</t>
  </si>
  <si>
    <t>10.</t>
  </si>
  <si>
    <t>Serowarstwo szansą dla hodowców bydła ras rodzimych</t>
  </si>
  <si>
    <t>Celem operacji jest przekazanie uczestnikom operacji wiedzy i umiejętności niezbędnych do rozpoczęcia produkcji i sprzedaży serów z mleka krów ras zachowawczych: polskiej czerwono-białej i polskiej czerwonej oraz pomoc w wypromowaniu wytworzonych produktów poprzez organizację wydarzenia promocyjnego.</t>
  </si>
  <si>
    <t>Organizacja cyklu przedsięwzięć (3 edycje warsztatów z zakresu produkcji i sprzedaży serów z mleka krów ras zachowawczych, 1 wydarzenie promujące sery z mleka krów ras zachowawczych, podczas którego zostaną przeprowadzone 2 konkursy otwarte).</t>
  </si>
  <si>
    <t>* hodowcy bydła ras zachowawczych: rasy bydła polskiego czerwono-białego oraz polskiego czerwonego z terenu województwa małopolskiego,
* osoby zainteresowane produkcją serów z mleka krów rasy bydła polskiego czerwono-białego oraz polskiego czerwonego z terenu województwa małopolskiego</t>
  </si>
  <si>
    <t>Tarnowska Agencja Rozwoju Regionalnego S.A.</t>
  </si>
  <si>
    <t>10</t>
  </si>
  <si>
    <t>stoisko wystawiennicze</t>
  </si>
  <si>
    <t>liczba stoisk wystawienniczych</t>
  </si>
  <si>
    <t>11</t>
  </si>
  <si>
    <t>liczba odwiedzających stoisko wystawiennicze</t>
  </si>
  <si>
    <t>500</t>
  </si>
  <si>
    <t>3</t>
  </si>
  <si>
    <t>30</t>
  </si>
  <si>
    <t>11.</t>
  </si>
  <si>
    <t xml:space="preserve">"Strażacy ochotnicy w służbie na rzecz swoich społeczności" </t>
  </si>
  <si>
    <t xml:space="preserve">Celem operacji jest zapoznanie się z rozwiązaniami ochrony przeciwpożarowej, ekologii czy działalności statutowej jednostek w różnych częściach kraju i województwa. </t>
  </si>
  <si>
    <t>Organizacja 2-dniowego szkolenia dla małopolskich przedstawicieli Jednostek Ochotniczych Straży Pożarnych.</t>
  </si>
  <si>
    <t>przedstawiciele OSP z terenu wszystkich powiatów ( co najmniej połowa grupy do 35 roku życia)</t>
  </si>
  <si>
    <t>Oddział Wojewódzki Związku Ochotniczych Straży Pożarnych RP Województwa Małopolskiego</t>
  </si>
  <si>
    <t>160</t>
  </si>
  <si>
    <t>12.</t>
  </si>
  <si>
    <t>Sztuka tworzenia wianków - warsztaty dla Kół Gospodyń Wiejskich</t>
  </si>
  <si>
    <t>Podniesienie wiedzy, doskonalenie umiejętności oraz rozbudzenie twórczości ludowej uczestników warsztatów poprzez poznanie sztuki i technik wyplatania wianków.</t>
  </si>
  <si>
    <t>Organizacja 6 zajęć warsztatowych dla przedstawicieli KGW z powiatów: tatrzańskiego, nowotarskiego, limanowskiego, nowosądeckiego, gorlickiego, krakowskiego. Warsztaty będą dotyczyć nauki wykonywania wianków różnymi technikami (wianki z ziół, żywych kwiatów, kłosów zbóż z użyciem dratwy lub bez, wianki bożonarodzeniowe).</t>
  </si>
  <si>
    <t>KGW z Małopolskie (powiat: tatrzański, nowotarski, limanowski, nowosądecki, gorlicki, krakowski)</t>
  </si>
  <si>
    <t>13.</t>
  </si>
  <si>
    <t>Produkcja wyrobów z mleka dla profesjonalistów - skracanie łańcucha dostaw</t>
  </si>
  <si>
    <t>Celem operacji jest rozwój małego przetwórstwa na obszarach wiejskich poprzez rozbudowę małych serowarni.</t>
  </si>
  <si>
    <t>Zorganizowanie 3-dniowego szkolenia składające się z części praktycznej i teoretycznej dla 15 osób w profesjonalnej i funkcjonującej serowarni farmerskiej produkującej przetwory mleczne, sery świeże i długo dojrzewające.</t>
  </si>
  <si>
    <t>liczba  szkoleń</t>
  </si>
  <si>
    <t>rolnicy z terenów wiejskich planujący uruchomienie własnej działalności w zakresie produkcji przetworów z mleka i serów farmerskich lub posiadających podstawowe kompetencje w ww. zakresie</t>
  </si>
  <si>
    <t>14.</t>
  </si>
  <si>
    <t>Organizacja Stoiska dla winiarzy i producentów cydrów z Małopolski podczas Targów WINO - Targi Polskich Win i Winnic 2022 w Poznaniu</t>
  </si>
  <si>
    <t>Celem operacji jest zwiększenie odbiorców wina  oraz cydrów od winiarzy z Małopolski, a także nawiązanie nowych kontaktów w branży winiarskiej.</t>
  </si>
  <si>
    <t>Zorganizowanie i obsługa stoiska dla winiarzy i producentów cydru z Małopolski podczas targów Wino-targi polskich win i winnic 2022 w Poznaniu.</t>
  </si>
  <si>
    <t>winiarze oraz producenci cydru z terenu województwa małopolskiego (przedstawiciele 14 winnic/producentów cydru)</t>
  </si>
  <si>
    <t>15.</t>
  </si>
  <si>
    <t>Warsztaty dla dzieci i młodzieży mające na celu przygotowanie do przyszłej pracy społecznej na rzecz ochrony przeciwpożarowej i ewentualnej służby w szeregach OSP oraz zwiększenie bezpieczeństwa w ruchu drogowym na obszarach wiejskich</t>
  </si>
  <si>
    <t>Zainteresowanie dzieci i młodzieży tematem ochrony przeciwpożarowej oraz przygotowania jej do służby w szeregach OSP poprzez działanie w Młodzieżowych Drużynach Pożarniczych oraz zwiększenie bezpieczeństwa w ruchu drogowym na obszarach wiejskich.</t>
  </si>
  <si>
    <t>Zorganizowanie w 4 miejscowościach w Województwie Małopolskim 3-dniowych warsztatów dla dzieci i młodzieży.</t>
  </si>
  <si>
    <t>członkowie i potencjalni członkowie Młodzieżowych Drużyn Pożarniczych w województwie małopolskim - grupa docelowa do 35 roku życia</t>
  </si>
  <si>
    <t>16.</t>
  </si>
  <si>
    <t>Warsztaty pieczenia i dekoracji ciast</t>
  </si>
  <si>
    <t>Celem operacji jest zorganizowanie szkolenia z pieczenia i dekoracji ciast.</t>
  </si>
  <si>
    <t>Zorganizowanie szkolenia z pieczenia i dekoracji ciast. W szkoleniu weźmie udział 16 osób.</t>
  </si>
  <si>
    <t>mieszkańcy Kobyłczyna i miejscowości sąsiednich (co najmniej połowę uczestników będą stanowić osoby poniżej 35 roku życia)</t>
  </si>
  <si>
    <t xml:space="preserve">Gospodarstwo Sadowniczo - Agroturystyczne Irena Szewczyk </t>
  </si>
  <si>
    <t>17.</t>
  </si>
  <si>
    <t>"Międzypokoleniowe Spotkanie Twórcze"</t>
  </si>
  <si>
    <t>Aktywizacja mieszkańców wsi na rzecz podejmowania inicjatyw w zakresie rozwoju obszarów wiejskich, w tym kreowania miejsc pracy na terenach wiejskich. Upowszechnianie tradycji i podtrzymywanie tradycji dziedzictwa kulturowego wsi. Spotkanie prezentujące twórczość różnych grup wiekowych - rękodzieło ludowe, twórczość ludowa, malarstwo, poezja, prezentacje słowno-muzyczne, wykład dotyczący lokalnych produktów i ginących zawodów.</t>
  </si>
  <si>
    <t>Zorganizowanie spotkania pn. "Międzypokoleniowe Spotkanie Twórcze" (prezentacja prac rękodzieła, twórczości ludowej, malarstwa, poezji, utworów słowno-muzycznych, wykład dotyczący lokalnych produktowi ginących zawodów) dla 100 osób.</t>
  </si>
  <si>
    <t>spotkanie</t>
  </si>
  <si>
    <t>liczba spotkań</t>
  </si>
  <si>
    <t>mieszkańcy województwa małopolskiego w różnym przedziale wiekowym</t>
  </si>
  <si>
    <t>Centrum Kultury Gminy Biskupice</t>
  </si>
  <si>
    <t>liczba uczestników spotkania</t>
  </si>
  <si>
    <t>18.</t>
  </si>
  <si>
    <t>"Aktywni bez granic"</t>
  </si>
  <si>
    <t>Aktywizacja mieszkańców wsi na rzecz podejmowania inicjatyw w zakresie rozwoju obszarów wiejskich, w tym kreowania miejsc pracy na terenach wiejskich. Upowszechnianie tradycji i dziedzictwa kulturowego wsi. Podniesienie wiedzy nt. ginących zawodów i zmotywowanie do podejmowania działań w tym zakresie.</t>
  </si>
  <si>
    <t>Organizacja warsztatów (rękodzieło-haft, ceramika, staropolskie kulinaria, produkt lokalny) dla 50 uczestników.</t>
  </si>
  <si>
    <t>12</t>
  </si>
  <si>
    <t>19.</t>
  </si>
  <si>
    <t>EtnoMałopolska - 3 dniowe warsztaty szkoleniowe dla przedstawicielek Kół Gospodyń Wiejskich z Województwa Małopolskiego - pierwszoplanowych aktorek życia na wsi</t>
  </si>
  <si>
    <t>Odkrycie przez uczestniczki szkolenia roli jaką w zakresie ochrony i promowania lokalnego dziedzictwa oraz pamięci kulturowej pełnią KGW.</t>
  </si>
  <si>
    <t>Zorganizowanie 3-dniowych warsztatów szkoleniowych dla członków KGW z Województwa Małopolskiego.</t>
  </si>
  <si>
    <t>przedstawiciele KGW z województwa małopolskiego</t>
  </si>
  <si>
    <t>liczba uczestników warsztatu</t>
  </si>
  <si>
    <t>120</t>
  </si>
  <si>
    <t>20.</t>
  </si>
  <si>
    <t>Akademia Małopolskiego Sołtysa - spotkanie dla Sołtysów i Członków Rad Sołeckich z Województwa Małopolskiego</t>
  </si>
  <si>
    <t>Wzmocnienie kompetencji i podniesienie kwalifikacji sołtysów z województwa małopolskiego jako liderów lokalnych inicjatyw i animatorów partycypacji społecznej.</t>
  </si>
  <si>
    <t>Zorganizowanie całodniowego spotkania dla 200 sołtysów i Członków Rad Sołeckich z Województwa Małopolskiego w ramach Akademii Małopolskiego Sołtysa.</t>
  </si>
  <si>
    <t xml:space="preserve">liczna szkoleń </t>
  </si>
  <si>
    <t>sołtysi z województwa małopolskiego, ze szczególnym uwzględnieniem tych, którzy tą funkcję pełnią po raz I</t>
  </si>
  <si>
    <t>liczna uczestników szkolenia</t>
  </si>
  <si>
    <t>220</t>
  </si>
  <si>
    <t>21.</t>
  </si>
  <si>
    <t>Małopolska tradycja na widelcu</t>
  </si>
  <si>
    <t>Celem operacji jest rozpropagowanie dwóch produktów wpisanych na Listę produktów tradycyjnych prowadzoną przez MRiRW poprzez identyfikację i upowszechnienie dwóch dobrych praktyk w zakresie lokalnego pielęgnowania żywej tradycji kulinarnej opartej o produkty tradycyjne.</t>
  </si>
  <si>
    <t>Zidentyfikowanie i wypromowanie 2 dobrych praktyk polegających na kultywowaniu tradycji kulinarnych wsi w oparciu o produkty wpisane na listę Produktów Tradycyjnych prowadzona przez MRiRW</t>
  </si>
  <si>
    <t>członkowie lokalnej społeczności oraz odbiorcy działań popularyzacyjnych</t>
  </si>
  <si>
    <t>16</t>
  </si>
  <si>
    <t>liczba odwiedzających stoisko</t>
  </si>
  <si>
    <t>materiał drukowany</t>
  </si>
  <si>
    <t>liczba tytułów</t>
  </si>
  <si>
    <t>film</t>
  </si>
  <si>
    <t>liczba audycji w internecie</t>
  </si>
  <si>
    <t>liczba odwiedzin strony internetowej</t>
  </si>
  <si>
    <t>3 500</t>
  </si>
  <si>
    <t>Inne - zidentyfikowanie dwóch dobrych praktyk tradycji kulinarnych wsi</t>
  </si>
  <si>
    <t>liczba zidentyfikowanych  dobrych praktyk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</si>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</sst>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4" fontId="4" fillId="2" borderId="3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7" xfId="0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2" fontId="1" fillId="0" borderId="6" xfId="0" applyNumberFormat="1" applyFont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vertical="center"/>
    </xf>
    <xf numFmtId="4" fontId="3" fillId="3" borderId="2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0" borderId="0" xfId="0" applyFont="1"/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8" fillId="0" borderId="0" xfId="0" applyFont="1" applyAlignment="1">
      <alignment horizontal="justify" vertical="center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4" fontId="3" fillId="0" borderId="3" xfId="0" applyNumberFormat="1" applyFont="1" applyBorder="1" applyAlignment="1">
      <alignment horizontal="center" vertical="center"/>
    </xf>
    <xf numFmtId="164" fontId="0" fillId="0" borderId="3" xfId="0" applyNumberFormat="1" applyBorder="1"/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S70"/>
  <sheetViews>
    <sheetView tabSelected="1" topLeftCell="A49" zoomScale="70" zoomScaleNormal="70" workbookViewId="0">
      <selection activeCell="Q71" sqref="Q71"/>
    </sheetView>
  </sheetViews>
  <sheetFormatPr defaultColWidth="9.140625" defaultRowHeight="15" x14ac:dyDescent="0.25"/>
  <cols>
    <col min="1" max="1" width="5.28515625" style="3" customWidth="1"/>
    <col min="2" max="4" width="9.140625" customWidth="1"/>
    <col min="5" max="5" width="34.42578125" customWidth="1"/>
    <col min="6" max="6" width="54.42578125" customWidth="1"/>
    <col min="7" max="7" width="63.7109375" customWidth="1"/>
    <col min="8" max="8" width="14.42578125" customWidth="1"/>
    <col min="9" max="10" width="19" customWidth="1"/>
    <col min="11" max="11" width="16.85546875" customWidth="1"/>
    <col min="12" max="12" width="25.140625" customWidth="1"/>
    <col min="13" max="13" width="9.140625" customWidth="1"/>
    <col min="15" max="15" width="16.28515625" customWidth="1"/>
    <col min="16" max="16" width="15.85546875" customWidth="1"/>
    <col min="17" max="17" width="12.5703125" customWidth="1"/>
    <col min="18" max="18" width="13.42578125" customWidth="1"/>
    <col min="19" max="19" width="18.28515625" customWidth="1"/>
  </cols>
  <sheetData>
    <row r="1" spans="1:19" ht="18.75" x14ac:dyDescent="0.3">
      <c r="A1" s="1" t="s">
        <v>0</v>
      </c>
      <c r="E1" s="2"/>
      <c r="F1" s="2"/>
      <c r="L1" s="3"/>
      <c r="O1" s="4"/>
      <c r="P1" s="5"/>
      <c r="Q1" s="4"/>
      <c r="R1" s="4"/>
    </row>
    <row r="2" spans="1:19" x14ac:dyDescent="0.25">
      <c r="A2" s="6"/>
      <c r="E2" s="2"/>
      <c r="F2" s="2"/>
      <c r="L2" s="7"/>
      <c r="M2" s="7"/>
      <c r="N2" s="7"/>
      <c r="O2" s="7"/>
      <c r="P2" s="7"/>
      <c r="Q2" s="7"/>
      <c r="R2" s="7"/>
      <c r="S2" s="7"/>
    </row>
    <row r="3" spans="1:19" ht="45.75" customHeight="1" x14ac:dyDescent="0.25">
      <c r="A3" s="8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8" t="s">
        <v>7</v>
      </c>
      <c r="H3" s="9" t="s">
        <v>8</v>
      </c>
      <c r="I3" s="11" t="s">
        <v>9</v>
      </c>
      <c r="J3" s="11"/>
      <c r="K3" s="11"/>
      <c r="L3" s="8" t="s">
        <v>10</v>
      </c>
      <c r="M3" s="12" t="s">
        <v>11</v>
      </c>
      <c r="N3" s="13"/>
      <c r="O3" s="14" t="s">
        <v>12</v>
      </c>
      <c r="P3" s="14"/>
      <c r="Q3" s="14" t="s">
        <v>13</v>
      </c>
      <c r="R3" s="14"/>
      <c r="S3" s="8" t="s">
        <v>14</v>
      </c>
    </row>
    <row r="4" spans="1:19" x14ac:dyDescent="0.25">
      <c r="A4" s="15"/>
      <c r="B4" s="16"/>
      <c r="C4" s="16"/>
      <c r="D4" s="16"/>
      <c r="E4" s="17"/>
      <c r="F4" s="17"/>
      <c r="G4" s="15"/>
      <c r="H4" s="16"/>
      <c r="I4" s="18" t="s">
        <v>15</v>
      </c>
      <c r="J4" s="18" t="s">
        <v>16</v>
      </c>
      <c r="K4" s="18" t="s">
        <v>17</v>
      </c>
      <c r="L4" s="15"/>
      <c r="M4" s="19">
        <v>2022</v>
      </c>
      <c r="N4" s="19">
        <v>2023</v>
      </c>
      <c r="O4" s="20">
        <v>2022</v>
      </c>
      <c r="P4" s="20">
        <v>2023</v>
      </c>
      <c r="Q4" s="20">
        <v>2022</v>
      </c>
      <c r="R4" s="20">
        <v>2023</v>
      </c>
      <c r="S4" s="15"/>
    </row>
    <row r="5" spans="1:19" x14ac:dyDescent="0.25">
      <c r="A5" s="21" t="s">
        <v>18</v>
      </c>
      <c r="B5" s="18" t="s">
        <v>19</v>
      </c>
      <c r="C5" s="18" t="s">
        <v>20</v>
      </c>
      <c r="D5" s="18" t="s">
        <v>21</v>
      </c>
      <c r="E5" s="22" t="s">
        <v>22</v>
      </c>
      <c r="F5" s="22" t="s">
        <v>23</v>
      </c>
      <c r="G5" s="21" t="s">
        <v>24</v>
      </c>
      <c r="H5" s="21" t="s">
        <v>25</v>
      </c>
      <c r="I5" s="18" t="s">
        <v>26</v>
      </c>
      <c r="J5" s="18" t="s">
        <v>27</v>
      </c>
      <c r="K5" s="18" t="s">
        <v>28</v>
      </c>
      <c r="L5" s="21" t="s">
        <v>29</v>
      </c>
      <c r="M5" s="19" t="s">
        <v>30</v>
      </c>
      <c r="N5" s="19" t="s">
        <v>31</v>
      </c>
      <c r="O5" s="23" t="s">
        <v>32</v>
      </c>
      <c r="P5" s="23" t="s">
        <v>33</v>
      </c>
      <c r="Q5" s="23" t="s">
        <v>34</v>
      </c>
      <c r="R5" s="23" t="s">
        <v>35</v>
      </c>
      <c r="S5" s="21" t="s">
        <v>36</v>
      </c>
    </row>
    <row r="6" spans="1:19" s="28" customFormat="1" ht="55.5" customHeight="1" x14ac:dyDescent="0.25">
      <c r="A6" s="24" t="s">
        <v>37</v>
      </c>
      <c r="B6" s="25">
        <v>6</v>
      </c>
      <c r="C6" s="25">
        <v>5</v>
      </c>
      <c r="D6" s="25">
        <v>4</v>
      </c>
      <c r="E6" s="25" t="s">
        <v>38</v>
      </c>
      <c r="F6" s="25" t="s">
        <v>39</v>
      </c>
      <c r="G6" s="25" t="s">
        <v>40</v>
      </c>
      <c r="H6" s="25" t="s">
        <v>41</v>
      </c>
      <c r="I6" s="26" t="s">
        <v>42</v>
      </c>
      <c r="J6" s="26">
        <v>1</v>
      </c>
      <c r="K6" s="26" t="s">
        <v>43</v>
      </c>
      <c r="L6" s="25" t="s">
        <v>44</v>
      </c>
      <c r="M6" s="25" t="s">
        <v>45</v>
      </c>
      <c r="N6" s="25"/>
      <c r="O6" s="27">
        <v>45526.879999999997</v>
      </c>
      <c r="P6" s="27"/>
      <c r="Q6" s="27">
        <v>40853.33</v>
      </c>
      <c r="R6" s="27"/>
      <c r="S6" s="25" t="s">
        <v>46</v>
      </c>
    </row>
    <row r="7" spans="1:19" s="28" customFormat="1" ht="55.5" customHeight="1" x14ac:dyDescent="0.25">
      <c r="A7" s="29"/>
      <c r="B7" s="30"/>
      <c r="C7" s="30"/>
      <c r="D7" s="30"/>
      <c r="E7" s="30"/>
      <c r="F7" s="30"/>
      <c r="G7" s="30"/>
      <c r="H7" s="30"/>
      <c r="I7" s="26" t="s">
        <v>47</v>
      </c>
      <c r="J7" s="26">
        <v>35</v>
      </c>
      <c r="K7" s="26" t="s">
        <v>48</v>
      </c>
      <c r="L7" s="30"/>
      <c r="M7" s="30"/>
      <c r="N7" s="30"/>
      <c r="O7" s="31"/>
      <c r="P7" s="31"/>
      <c r="Q7" s="31"/>
      <c r="R7" s="31"/>
      <c r="S7" s="30"/>
    </row>
    <row r="8" spans="1:19" s="28" customFormat="1" ht="39.75" customHeight="1" x14ac:dyDescent="0.25">
      <c r="A8" s="24" t="s">
        <v>49</v>
      </c>
      <c r="B8" s="25">
        <v>6</v>
      </c>
      <c r="C8" s="25">
        <v>5</v>
      </c>
      <c r="D8" s="25">
        <v>4</v>
      </c>
      <c r="E8" s="25" t="s">
        <v>50</v>
      </c>
      <c r="F8" s="25" t="s">
        <v>51</v>
      </c>
      <c r="G8" s="25" t="s">
        <v>52</v>
      </c>
      <c r="H8" s="25" t="s">
        <v>53</v>
      </c>
      <c r="I8" s="26" t="s">
        <v>54</v>
      </c>
      <c r="J8" s="26">
        <v>1</v>
      </c>
      <c r="K8" s="26" t="s">
        <v>43</v>
      </c>
      <c r="L8" s="25" t="s">
        <v>55</v>
      </c>
      <c r="M8" s="25" t="s">
        <v>45</v>
      </c>
      <c r="N8" s="25"/>
      <c r="O8" s="27">
        <v>34429.46</v>
      </c>
      <c r="P8" s="27"/>
      <c r="Q8" s="27">
        <v>33150</v>
      </c>
      <c r="R8" s="25"/>
      <c r="S8" s="25" t="s">
        <v>56</v>
      </c>
    </row>
    <row r="9" spans="1:19" s="28" customFormat="1" ht="45" customHeight="1" x14ac:dyDescent="0.25">
      <c r="A9" s="29"/>
      <c r="B9" s="30"/>
      <c r="C9" s="30"/>
      <c r="D9" s="30"/>
      <c r="E9" s="30"/>
      <c r="F9" s="30"/>
      <c r="G9" s="30"/>
      <c r="H9" s="30"/>
      <c r="I9" s="26" t="s">
        <v>57</v>
      </c>
      <c r="J9" s="26">
        <v>26</v>
      </c>
      <c r="K9" s="26" t="s">
        <v>48</v>
      </c>
      <c r="L9" s="30"/>
      <c r="M9" s="30"/>
      <c r="N9" s="30"/>
      <c r="O9" s="31"/>
      <c r="P9" s="31"/>
      <c r="Q9" s="31"/>
      <c r="R9" s="30"/>
      <c r="S9" s="30"/>
    </row>
    <row r="10" spans="1:19" s="35" customFormat="1" ht="15" customHeight="1" x14ac:dyDescent="0.25">
      <c r="A10" s="24" t="s">
        <v>58</v>
      </c>
      <c r="B10" s="25">
        <v>6</v>
      </c>
      <c r="C10" s="25">
        <v>5</v>
      </c>
      <c r="D10" s="25">
        <v>4</v>
      </c>
      <c r="E10" s="25" t="s">
        <v>59</v>
      </c>
      <c r="F10" s="25" t="s">
        <v>60</v>
      </c>
      <c r="G10" s="25" t="s">
        <v>61</v>
      </c>
      <c r="H10" s="32" t="s">
        <v>41</v>
      </c>
      <c r="I10" s="33" t="s">
        <v>42</v>
      </c>
      <c r="J10" s="34">
        <v>1</v>
      </c>
      <c r="K10" s="34" t="s">
        <v>43</v>
      </c>
      <c r="L10" s="25" t="s">
        <v>62</v>
      </c>
      <c r="M10" s="25" t="s">
        <v>45</v>
      </c>
      <c r="N10" s="27"/>
      <c r="O10" s="27">
        <v>151722.49</v>
      </c>
      <c r="P10" s="27"/>
      <c r="Q10" s="27">
        <v>145000</v>
      </c>
      <c r="R10" s="25"/>
      <c r="S10" s="25" t="s">
        <v>63</v>
      </c>
    </row>
    <row r="11" spans="1:19" s="35" customFormat="1" ht="30" customHeight="1" x14ac:dyDescent="0.25">
      <c r="A11" s="36"/>
      <c r="B11" s="36"/>
      <c r="C11" s="36"/>
      <c r="D11" s="36"/>
      <c r="E11" s="36"/>
      <c r="F11" s="36"/>
      <c r="G11" s="36"/>
      <c r="H11" s="37"/>
      <c r="I11" s="33" t="s">
        <v>47</v>
      </c>
      <c r="J11" s="34">
        <v>38</v>
      </c>
      <c r="K11" s="34" t="s">
        <v>48</v>
      </c>
      <c r="L11" s="36"/>
      <c r="M11" s="36"/>
      <c r="N11" s="38"/>
      <c r="O11" s="38"/>
      <c r="P11" s="38"/>
      <c r="Q11" s="38"/>
      <c r="R11" s="36"/>
      <c r="S11" s="36"/>
    </row>
    <row r="12" spans="1:19" s="35" customFormat="1" x14ac:dyDescent="0.25">
      <c r="A12" s="36"/>
      <c r="B12" s="36"/>
      <c r="C12" s="36"/>
      <c r="D12" s="36"/>
      <c r="E12" s="36"/>
      <c r="F12" s="36"/>
      <c r="G12" s="36"/>
      <c r="H12" s="32" t="s">
        <v>53</v>
      </c>
      <c r="I12" s="33" t="s">
        <v>54</v>
      </c>
      <c r="J12" s="34">
        <v>6</v>
      </c>
      <c r="K12" s="34" t="s">
        <v>43</v>
      </c>
      <c r="L12" s="36"/>
      <c r="M12" s="36"/>
      <c r="N12" s="38"/>
      <c r="O12" s="38"/>
      <c r="P12" s="38"/>
      <c r="Q12" s="38"/>
      <c r="R12" s="36"/>
      <c r="S12" s="36"/>
    </row>
    <row r="13" spans="1:19" s="35" customFormat="1" ht="30" x14ac:dyDescent="0.25">
      <c r="A13" s="36"/>
      <c r="B13" s="36"/>
      <c r="C13" s="36"/>
      <c r="D13" s="36"/>
      <c r="E13" s="36"/>
      <c r="F13" s="36"/>
      <c r="G13" s="36"/>
      <c r="H13" s="37"/>
      <c r="I13" s="33" t="s">
        <v>57</v>
      </c>
      <c r="J13" s="34">
        <v>38</v>
      </c>
      <c r="K13" s="34" t="s">
        <v>48</v>
      </c>
      <c r="L13" s="36"/>
      <c r="M13" s="36"/>
      <c r="N13" s="38"/>
      <c r="O13" s="38"/>
      <c r="P13" s="38"/>
      <c r="Q13" s="38"/>
      <c r="R13" s="36"/>
      <c r="S13" s="36"/>
    </row>
    <row r="14" spans="1:19" s="35" customFormat="1" x14ac:dyDescent="0.25">
      <c r="A14" s="36"/>
      <c r="B14" s="36"/>
      <c r="C14" s="36"/>
      <c r="D14" s="36"/>
      <c r="E14" s="36"/>
      <c r="F14" s="36"/>
      <c r="G14" s="36"/>
      <c r="H14" s="32" t="s">
        <v>53</v>
      </c>
      <c r="I14" s="33" t="s">
        <v>54</v>
      </c>
      <c r="J14" s="34">
        <v>1</v>
      </c>
      <c r="K14" s="34" t="s">
        <v>43</v>
      </c>
      <c r="L14" s="36"/>
      <c r="M14" s="36"/>
      <c r="N14" s="38"/>
      <c r="O14" s="38"/>
      <c r="P14" s="38"/>
      <c r="Q14" s="38"/>
      <c r="R14" s="36"/>
      <c r="S14" s="36"/>
    </row>
    <row r="15" spans="1:19" s="35" customFormat="1" ht="30" x14ac:dyDescent="0.25">
      <c r="A15" s="30"/>
      <c r="B15" s="30"/>
      <c r="C15" s="30"/>
      <c r="D15" s="30"/>
      <c r="E15" s="30"/>
      <c r="F15" s="30"/>
      <c r="G15" s="30"/>
      <c r="H15" s="37"/>
      <c r="I15" s="33" t="s">
        <v>57</v>
      </c>
      <c r="J15" s="34">
        <v>70</v>
      </c>
      <c r="K15" s="34" t="s">
        <v>48</v>
      </c>
      <c r="L15" s="30"/>
      <c r="M15" s="30"/>
      <c r="N15" s="31"/>
      <c r="O15" s="31"/>
      <c r="P15" s="31"/>
      <c r="Q15" s="31"/>
      <c r="R15" s="30"/>
      <c r="S15" s="30"/>
    </row>
    <row r="16" spans="1:19" s="40" customFormat="1" ht="52.5" customHeight="1" x14ac:dyDescent="0.25">
      <c r="A16" s="39" t="s">
        <v>64</v>
      </c>
      <c r="B16" s="25">
        <v>6</v>
      </c>
      <c r="C16" s="25">
        <v>1</v>
      </c>
      <c r="D16" s="25">
        <v>6</v>
      </c>
      <c r="E16" s="25" t="s">
        <v>65</v>
      </c>
      <c r="F16" s="25" t="s">
        <v>66</v>
      </c>
      <c r="G16" s="25" t="s">
        <v>67</v>
      </c>
      <c r="H16" s="25" t="s">
        <v>68</v>
      </c>
      <c r="I16" s="33" t="s">
        <v>69</v>
      </c>
      <c r="J16" s="34">
        <v>1</v>
      </c>
      <c r="K16" s="34" t="s">
        <v>43</v>
      </c>
      <c r="L16" s="25" t="s">
        <v>70</v>
      </c>
      <c r="M16" s="25" t="s">
        <v>45</v>
      </c>
      <c r="N16" s="25"/>
      <c r="O16" s="27">
        <v>23856.33</v>
      </c>
      <c r="P16" s="27"/>
      <c r="Q16" s="27">
        <v>20774.03</v>
      </c>
      <c r="R16" s="25"/>
      <c r="S16" s="25" t="s">
        <v>71</v>
      </c>
    </row>
    <row r="17" spans="1:19" s="40" customFormat="1" ht="54" customHeight="1" x14ac:dyDescent="0.25">
      <c r="A17" s="41"/>
      <c r="B17" s="30"/>
      <c r="C17" s="30"/>
      <c r="D17" s="30"/>
      <c r="E17" s="30"/>
      <c r="F17" s="30"/>
      <c r="G17" s="30"/>
      <c r="H17" s="30"/>
      <c r="I17" s="33" t="s">
        <v>72</v>
      </c>
      <c r="J17" s="34">
        <v>50</v>
      </c>
      <c r="K17" s="34" t="s">
        <v>48</v>
      </c>
      <c r="L17" s="30"/>
      <c r="M17" s="30"/>
      <c r="N17" s="30"/>
      <c r="O17" s="31"/>
      <c r="P17" s="31"/>
      <c r="Q17" s="31"/>
      <c r="R17" s="30"/>
      <c r="S17" s="30"/>
    </row>
    <row r="18" spans="1:19" s="40" customFormat="1" ht="54" customHeight="1" x14ac:dyDescent="0.25">
      <c r="A18" s="24" t="s">
        <v>73</v>
      </c>
      <c r="B18" s="25">
        <v>6</v>
      </c>
      <c r="C18" s="25">
        <v>1</v>
      </c>
      <c r="D18" s="25">
        <v>6</v>
      </c>
      <c r="E18" s="25" t="s">
        <v>74</v>
      </c>
      <c r="F18" s="25" t="s">
        <v>75</v>
      </c>
      <c r="G18" s="25" t="s">
        <v>76</v>
      </c>
      <c r="H18" s="25" t="s">
        <v>68</v>
      </c>
      <c r="I18" s="33" t="s">
        <v>69</v>
      </c>
      <c r="J18" s="34">
        <v>1</v>
      </c>
      <c r="K18" s="34" t="s">
        <v>43</v>
      </c>
      <c r="L18" s="25" t="s">
        <v>77</v>
      </c>
      <c r="M18" s="25" t="s">
        <v>45</v>
      </c>
      <c r="N18" s="25"/>
      <c r="O18" s="27">
        <v>21996.81</v>
      </c>
      <c r="P18" s="27"/>
      <c r="Q18" s="27">
        <v>19199.03</v>
      </c>
      <c r="R18" s="25"/>
      <c r="S18" s="25" t="s">
        <v>71</v>
      </c>
    </row>
    <row r="19" spans="1:19" s="40" customFormat="1" ht="50.25" customHeight="1" x14ac:dyDescent="0.25">
      <c r="A19" s="29"/>
      <c r="B19" s="30"/>
      <c r="C19" s="30"/>
      <c r="D19" s="30"/>
      <c r="E19" s="30"/>
      <c r="F19" s="30"/>
      <c r="G19" s="30"/>
      <c r="H19" s="30"/>
      <c r="I19" s="33" t="s">
        <v>72</v>
      </c>
      <c r="J19" s="34">
        <v>200</v>
      </c>
      <c r="K19" s="34" t="s">
        <v>48</v>
      </c>
      <c r="L19" s="30"/>
      <c r="M19" s="30"/>
      <c r="N19" s="30"/>
      <c r="O19" s="31"/>
      <c r="P19" s="31"/>
      <c r="Q19" s="31"/>
      <c r="R19" s="30"/>
      <c r="S19" s="30"/>
    </row>
    <row r="20" spans="1:19" s="40" customFormat="1" ht="47.25" customHeight="1" x14ac:dyDescent="0.25">
      <c r="A20" s="39" t="s">
        <v>78</v>
      </c>
      <c r="B20" s="25">
        <v>1</v>
      </c>
      <c r="C20" s="25">
        <v>1</v>
      </c>
      <c r="D20" s="25">
        <v>6</v>
      </c>
      <c r="E20" s="25" t="s">
        <v>79</v>
      </c>
      <c r="F20" s="25" t="s">
        <v>80</v>
      </c>
      <c r="G20" s="42" t="s">
        <v>81</v>
      </c>
      <c r="H20" s="32" t="s">
        <v>41</v>
      </c>
      <c r="I20" s="33" t="s">
        <v>42</v>
      </c>
      <c r="J20" s="34">
        <v>1</v>
      </c>
      <c r="K20" s="34" t="s">
        <v>43</v>
      </c>
      <c r="L20" s="43" t="s">
        <v>82</v>
      </c>
      <c r="M20" s="44" t="s">
        <v>45</v>
      </c>
      <c r="N20" s="25"/>
      <c r="O20" s="45">
        <v>57462.13</v>
      </c>
      <c r="P20" s="45"/>
      <c r="Q20" s="45">
        <v>48993.06</v>
      </c>
      <c r="R20" s="25"/>
      <c r="S20" s="25" t="s">
        <v>83</v>
      </c>
    </row>
    <row r="21" spans="1:19" s="40" customFormat="1" ht="48" customHeight="1" x14ac:dyDescent="0.25">
      <c r="A21" s="46"/>
      <c r="B21" s="30"/>
      <c r="C21" s="30"/>
      <c r="D21" s="30"/>
      <c r="E21" s="30"/>
      <c r="F21" s="30"/>
      <c r="G21" s="43"/>
      <c r="H21" s="37"/>
      <c r="I21" s="33" t="s">
        <v>47</v>
      </c>
      <c r="J21" s="34">
        <v>40</v>
      </c>
      <c r="K21" s="34" t="s">
        <v>48</v>
      </c>
      <c r="L21" s="43"/>
      <c r="M21" s="44"/>
      <c r="N21" s="30"/>
      <c r="O21" s="44"/>
      <c r="P21" s="44"/>
      <c r="Q21" s="44"/>
      <c r="R21" s="30"/>
      <c r="S21" s="30"/>
    </row>
    <row r="22" spans="1:19" s="40" customFormat="1" ht="37.5" customHeight="1" x14ac:dyDescent="0.25">
      <c r="A22" s="24" t="s">
        <v>84</v>
      </c>
      <c r="B22" s="25">
        <v>2</v>
      </c>
      <c r="C22" s="25">
        <v>1</v>
      </c>
      <c r="D22" s="25">
        <v>6</v>
      </c>
      <c r="E22" s="43" t="s">
        <v>85</v>
      </c>
      <c r="F22" s="43" t="s">
        <v>86</v>
      </c>
      <c r="G22" s="25" t="s">
        <v>87</v>
      </c>
      <c r="H22" s="32" t="s">
        <v>41</v>
      </c>
      <c r="I22" s="33" t="s">
        <v>42</v>
      </c>
      <c r="J22" s="47" t="s">
        <v>88</v>
      </c>
      <c r="K22" s="47" t="s">
        <v>43</v>
      </c>
      <c r="L22" s="43" t="s">
        <v>89</v>
      </c>
      <c r="M22" s="44" t="s">
        <v>45</v>
      </c>
      <c r="N22" s="25"/>
      <c r="O22" s="45">
        <v>75340.740000000005</v>
      </c>
      <c r="P22" s="45"/>
      <c r="Q22" s="45">
        <v>64866.78</v>
      </c>
      <c r="R22" s="25"/>
      <c r="S22" s="25" t="s">
        <v>83</v>
      </c>
    </row>
    <row r="23" spans="1:19" s="40" customFormat="1" ht="36.75" customHeight="1" x14ac:dyDescent="0.25">
      <c r="A23" s="29"/>
      <c r="B23" s="30"/>
      <c r="C23" s="30"/>
      <c r="D23" s="30"/>
      <c r="E23" s="43"/>
      <c r="F23" s="43"/>
      <c r="G23" s="30"/>
      <c r="H23" s="37"/>
      <c r="I23" s="33" t="s">
        <v>47</v>
      </c>
      <c r="J23" s="47" t="s">
        <v>90</v>
      </c>
      <c r="K23" s="47" t="s">
        <v>48</v>
      </c>
      <c r="L23" s="43"/>
      <c r="M23" s="44"/>
      <c r="N23" s="30"/>
      <c r="O23" s="44"/>
      <c r="P23" s="44"/>
      <c r="Q23" s="44"/>
      <c r="R23" s="30"/>
      <c r="S23" s="30"/>
    </row>
    <row r="24" spans="1:19" s="40" customFormat="1" ht="40.5" customHeight="1" x14ac:dyDescent="0.25">
      <c r="A24" s="24" t="s">
        <v>91</v>
      </c>
      <c r="B24" s="25">
        <v>6</v>
      </c>
      <c r="C24" s="25">
        <v>1</v>
      </c>
      <c r="D24" s="25">
        <v>6</v>
      </c>
      <c r="E24" s="43" t="s">
        <v>92</v>
      </c>
      <c r="F24" s="43" t="s">
        <v>93</v>
      </c>
      <c r="G24" s="25" t="s">
        <v>94</v>
      </c>
      <c r="H24" s="43" t="s">
        <v>95</v>
      </c>
      <c r="I24" s="34" t="s">
        <v>96</v>
      </c>
      <c r="J24" s="34">
        <v>5</v>
      </c>
      <c r="K24" s="47" t="s">
        <v>43</v>
      </c>
      <c r="L24" s="43" t="s">
        <v>97</v>
      </c>
      <c r="M24" s="44" t="s">
        <v>45</v>
      </c>
      <c r="N24" s="25"/>
      <c r="O24" s="42">
        <v>18757.12</v>
      </c>
      <c r="P24" s="48"/>
      <c r="Q24" s="42">
        <v>16493.189999999999</v>
      </c>
      <c r="R24" s="25"/>
      <c r="S24" s="25" t="s">
        <v>98</v>
      </c>
    </row>
    <row r="25" spans="1:19" s="40" customFormat="1" ht="37.5" customHeight="1" x14ac:dyDescent="0.25">
      <c r="A25" s="30"/>
      <c r="B25" s="30"/>
      <c r="C25" s="30"/>
      <c r="D25" s="30"/>
      <c r="E25" s="43"/>
      <c r="F25" s="43"/>
      <c r="G25" s="30"/>
      <c r="H25" s="43"/>
      <c r="I25" s="33" t="s">
        <v>99</v>
      </c>
      <c r="J25" s="49">
        <v>75</v>
      </c>
      <c r="K25" s="47" t="s">
        <v>48</v>
      </c>
      <c r="L25" s="43"/>
      <c r="M25" s="44"/>
      <c r="N25" s="30"/>
      <c r="O25" s="43"/>
      <c r="P25" s="50"/>
      <c r="Q25" s="43"/>
      <c r="R25" s="30"/>
      <c r="S25" s="30"/>
    </row>
    <row r="26" spans="1:19" s="40" customFormat="1" ht="57" customHeight="1" x14ac:dyDescent="0.25">
      <c r="A26" s="24" t="s">
        <v>100</v>
      </c>
      <c r="B26" s="25">
        <v>1</v>
      </c>
      <c r="C26" s="25">
        <v>1</v>
      </c>
      <c r="D26" s="25">
        <v>6</v>
      </c>
      <c r="E26" s="25" t="s">
        <v>101</v>
      </c>
      <c r="F26" s="25" t="s">
        <v>102</v>
      </c>
      <c r="G26" s="25" t="s">
        <v>103</v>
      </c>
      <c r="H26" s="43" t="s">
        <v>41</v>
      </c>
      <c r="I26" s="33" t="s">
        <v>42</v>
      </c>
      <c r="J26" s="47" t="s">
        <v>104</v>
      </c>
      <c r="K26" s="47" t="s">
        <v>43</v>
      </c>
      <c r="L26" s="43" t="s">
        <v>105</v>
      </c>
      <c r="M26" s="44" t="s">
        <v>45</v>
      </c>
      <c r="N26" s="25"/>
      <c r="O26" s="45">
        <v>123653</v>
      </c>
      <c r="P26" s="45"/>
      <c r="Q26" s="45">
        <v>108850</v>
      </c>
      <c r="R26" s="25"/>
      <c r="S26" s="25" t="s">
        <v>106</v>
      </c>
    </row>
    <row r="27" spans="1:19" s="40" customFormat="1" ht="50.25" customHeight="1" x14ac:dyDescent="0.25">
      <c r="A27" s="29"/>
      <c r="B27" s="30"/>
      <c r="C27" s="30"/>
      <c r="D27" s="30"/>
      <c r="E27" s="30"/>
      <c r="F27" s="30"/>
      <c r="G27" s="30"/>
      <c r="H27" s="43"/>
      <c r="I27" s="33" t="s">
        <v>107</v>
      </c>
      <c r="J27" s="47" t="s">
        <v>108</v>
      </c>
      <c r="K27" s="47" t="s">
        <v>48</v>
      </c>
      <c r="L27" s="43"/>
      <c r="M27" s="44"/>
      <c r="N27" s="30"/>
      <c r="O27" s="44"/>
      <c r="P27" s="44"/>
      <c r="Q27" s="44"/>
      <c r="R27" s="30"/>
      <c r="S27" s="30"/>
    </row>
    <row r="28" spans="1:19" s="35" customFormat="1" x14ac:dyDescent="0.25">
      <c r="A28" s="24" t="s">
        <v>109</v>
      </c>
      <c r="B28" s="25">
        <v>1</v>
      </c>
      <c r="C28" s="25">
        <v>1</v>
      </c>
      <c r="D28" s="25">
        <v>6</v>
      </c>
      <c r="E28" s="25" t="s">
        <v>110</v>
      </c>
      <c r="F28" s="25" t="s">
        <v>111</v>
      </c>
      <c r="G28" s="25" t="s">
        <v>112</v>
      </c>
      <c r="H28" s="32" t="s">
        <v>68</v>
      </c>
      <c r="I28" s="33" t="s">
        <v>69</v>
      </c>
      <c r="J28" s="26">
        <v>1</v>
      </c>
      <c r="K28" s="26" t="s">
        <v>43</v>
      </c>
      <c r="L28" s="32" t="s">
        <v>113</v>
      </c>
      <c r="M28" s="51" t="s">
        <v>45</v>
      </c>
      <c r="N28" s="52"/>
      <c r="O28" s="48">
        <v>61922.62</v>
      </c>
      <c r="P28" s="52"/>
      <c r="Q28" s="48">
        <v>55403.58</v>
      </c>
      <c r="R28" s="52"/>
      <c r="S28" s="25" t="s">
        <v>114</v>
      </c>
    </row>
    <row r="29" spans="1:19" s="35" customFormat="1" ht="30" x14ac:dyDescent="0.25">
      <c r="A29" s="53"/>
      <c r="B29" s="53"/>
      <c r="C29" s="53"/>
      <c r="D29" s="53"/>
      <c r="E29" s="53"/>
      <c r="F29" s="53"/>
      <c r="G29" s="53"/>
      <c r="H29" s="30"/>
      <c r="I29" s="33" t="s">
        <v>72</v>
      </c>
      <c r="J29" s="26">
        <v>20</v>
      </c>
      <c r="K29" s="26" t="s">
        <v>48</v>
      </c>
      <c r="L29" s="53"/>
      <c r="M29" s="54"/>
      <c r="N29" s="53"/>
      <c r="O29" s="54"/>
      <c r="P29" s="54"/>
      <c r="Q29" s="54"/>
      <c r="R29" s="53"/>
      <c r="S29" s="53"/>
    </row>
    <row r="30" spans="1:19" s="40" customFormat="1" ht="24.75" customHeight="1" x14ac:dyDescent="0.25">
      <c r="A30" s="53"/>
      <c r="B30" s="53"/>
      <c r="C30" s="53"/>
      <c r="D30" s="53"/>
      <c r="E30" s="53"/>
      <c r="F30" s="53"/>
      <c r="G30" s="53"/>
      <c r="H30" s="32" t="s">
        <v>68</v>
      </c>
      <c r="I30" s="33" t="s">
        <v>69</v>
      </c>
      <c r="J30" s="47" t="s">
        <v>88</v>
      </c>
      <c r="K30" s="47" t="s">
        <v>43</v>
      </c>
      <c r="L30" s="53"/>
      <c r="M30" s="54"/>
      <c r="N30" s="53"/>
      <c r="O30" s="54"/>
      <c r="P30" s="54"/>
      <c r="Q30" s="54"/>
      <c r="R30" s="53"/>
      <c r="S30" s="53"/>
    </row>
    <row r="31" spans="1:19" s="40" customFormat="1" ht="36.75" customHeight="1" x14ac:dyDescent="0.25">
      <c r="A31" s="53"/>
      <c r="B31" s="53"/>
      <c r="C31" s="53"/>
      <c r="D31" s="53"/>
      <c r="E31" s="53"/>
      <c r="F31" s="53"/>
      <c r="G31" s="53"/>
      <c r="H31" s="30"/>
      <c r="I31" s="33" t="s">
        <v>72</v>
      </c>
      <c r="J31" s="47" t="s">
        <v>115</v>
      </c>
      <c r="K31" s="47" t="s">
        <v>48</v>
      </c>
      <c r="L31" s="53"/>
      <c r="M31" s="54"/>
      <c r="N31" s="53"/>
      <c r="O31" s="54"/>
      <c r="P31" s="54"/>
      <c r="Q31" s="54"/>
      <c r="R31" s="53"/>
      <c r="S31" s="53"/>
    </row>
    <row r="32" spans="1:19" s="40" customFormat="1" ht="30" x14ac:dyDescent="0.25">
      <c r="A32" s="53"/>
      <c r="B32" s="53"/>
      <c r="C32" s="53"/>
      <c r="D32" s="53"/>
      <c r="E32" s="53"/>
      <c r="F32" s="53"/>
      <c r="G32" s="53"/>
      <c r="H32" s="32" t="s">
        <v>116</v>
      </c>
      <c r="I32" s="33" t="s">
        <v>117</v>
      </c>
      <c r="J32" s="47" t="s">
        <v>118</v>
      </c>
      <c r="K32" s="47" t="s">
        <v>43</v>
      </c>
      <c r="L32" s="53"/>
      <c r="M32" s="54"/>
      <c r="N32" s="53"/>
      <c r="O32" s="54"/>
      <c r="P32" s="54"/>
      <c r="Q32" s="54"/>
      <c r="R32" s="53"/>
      <c r="S32" s="53"/>
    </row>
    <row r="33" spans="1:19" s="40" customFormat="1" ht="60" x14ac:dyDescent="0.25">
      <c r="A33" s="53"/>
      <c r="B33" s="53"/>
      <c r="C33" s="53"/>
      <c r="D33" s="53"/>
      <c r="E33" s="53"/>
      <c r="F33" s="53"/>
      <c r="G33" s="53"/>
      <c r="H33" s="30"/>
      <c r="I33" s="33" t="s">
        <v>119</v>
      </c>
      <c r="J33" s="47" t="s">
        <v>120</v>
      </c>
      <c r="K33" s="47" t="s">
        <v>48</v>
      </c>
      <c r="L33" s="53"/>
      <c r="M33" s="54"/>
      <c r="N33" s="53"/>
      <c r="O33" s="54"/>
      <c r="P33" s="54"/>
      <c r="Q33" s="54"/>
      <c r="R33" s="53"/>
      <c r="S33" s="53"/>
    </row>
    <row r="34" spans="1:19" s="40" customFormat="1" ht="17.25" customHeight="1" x14ac:dyDescent="0.25">
      <c r="A34" s="53"/>
      <c r="B34" s="53"/>
      <c r="C34" s="53"/>
      <c r="D34" s="53"/>
      <c r="E34" s="53"/>
      <c r="F34" s="53"/>
      <c r="G34" s="53"/>
      <c r="H34" s="43" t="s">
        <v>95</v>
      </c>
      <c r="I34" s="33" t="s">
        <v>96</v>
      </c>
      <c r="J34" s="47" t="s">
        <v>121</v>
      </c>
      <c r="K34" s="47" t="s">
        <v>43</v>
      </c>
      <c r="L34" s="53"/>
      <c r="M34" s="54"/>
      <c r="N34" s="53"/>
      <c r="O34" s="54"/>
      <c r="P34" s="54"/>
      <c r="Q34" s="54"/>
      <c r="R34" s="53"/>
      <c r="S34" s="53"/>
    </row>
    <row r="35" spans="1:19" s="40" customFormat="1" ht="31.5" customHeight="1" x14ac:dyDescent="0.25">
      <c r="A35" s="55"/>
      <c r="B35" s="55"/>
      <c r="C35" s="55"/>
      <c r="D35" s="55"/>
      <c r="E35" s="55"/>
      <c r="F35" s="55"/>
      <c r="G35" s="55"/>
      <c r="H35" s="43"/>
      <c r="I35" s="33" t="s">
        <v>99</v>
      </c>
      <c r="J35" s="47" t="s">
        <v>122</v>
      </c>
      <c r="K35" s="47" t="s">
        <v>48</v>
      </c>
      <c r="L35" s="55"/>
      <c r="M35" s="56"/>
      <c r="N35" s="55"/>
      <c r="O35" s="56"/>
      <c r="P35" s="56"/>
      <c r="Q35" s="56"/>
      <c r="R35" s="55"/>
      <c r="S35" s="55"/>
    </row>
    <row r="36" spans="1:19" s="40" customFormat="1" ht="30" customHeight="1" x14ac:dyDescent="0.25">
      <c r="A36" s="24" t="s">
        <v>123</v>
      </c>
      <c r="B36" s="25">
        <v>6</v>
      </c>
      <c r="C36" s="25">
        <v>1</v>
      </c>
      <c r="D36" s="25">
        <v>6</v>
      </c>
      <c r="E36" s="25" t="s">
        <v>124</v>
      </c>
      <c r="F36" s="25" t="s">
        <v>125</v>
      </c>
      <c r="G36" s="25" t="s">
        <v>126</v>
      </c>
      <c r="H36" s="43" t="s">
        <v>95</v>
      </c>
      <c r="I36" s="33" t="s">
        <v>96</v>
      </c>
      <c r="J36" s="47" t="s">
        <v>88</v>
      </c>
      <c r="K36" s="26" t="s">
        <v>43</v>
      </c>
      <c r="L36" s="43" t="s">
        <v>127</v>
      </c>
      <c r="M36" s="44" t="s">
        <v>45</v>
      </c>
      <c r="N36" s="25"/>
      <c r="O36" s="42">
        <v>40408.06</v>
      </c>
      <c r="P36" s="45"/>
      <c r="Q36" s="45">
        <v>36260</v>
      </c>
      <c r="R36" s="25"/>
      <c r="S36" s="25" t="s">
        <v>128</v>
      </c>
    </row>
    <row r="37" spans="1:19" s="40" customFormat="1" ht="30" x14ac:dyDescent="0.25">
      <c r="A37" s="29"/>
      <c r="B37" s="30"/>
      <c r="C37" s="30"/>
      <c r="D37" s="30"/>
      <c r="E37" s="30"/>
      <c r="F37" s="30"/>
      <c r="G37" s="30"/>
      <c r="H37" s="43"/>
      <c r="I37" s="33" t="s">
        <v>99</v>
      </c>
      <c r="J37" s="47" t="s">
        <v>129</v>
      </c>
      <c r="K37" s="26" t="s">
        <v>48</v>
      </c>
      <c r="L37" s="43"/>
      <c r="M37" s="44"/>
      <c r="N37" s="30"/>
      <c r="O37" s="45"/>
      <c r="P37" s="45"/>
      <c r="Q37" s="45"/>
      <c r="R37" s="30"/>
      <c r="S37" s="30"/>
    </row>
    <row r="38" spans="1:19" s="40" customFormat="1" ht="35.25" customHeight="1" x14ac:dyDescent="0.25">
      <c r="A38" s="24" t="s">
        <v>130</v>
      </c>
      <c r="B38" s="25">
        <v>2</v>
      </c>
      <c r="C38" s="25">
        <v>1</v>
      </c>
      <c r="D38" s="25">
        <v>6</v>
      </c>
      <c r="E38" s="25" t="s">
        <v>131</v>
      </c>
      <c r="F38" s="25" t="s">
        <v>132</v>
      </c>
      <c r="G38" s="25" t="s">
        <v>133</v>
      </c>
      <c r="H38" s="43" t="s">
        <v>95</v>
      </c>
      <c r="I38" s="33" t="s">
        <v>96</v>
      </c>
      <c r="J38" s="34">
        <v>6</v>
      </c>
      <c r="K38" s="26" t="s">
        <v>43</v>
      </c>
      <c r="L38" s="43" t="s">
        <v>134</v>
      </c>
      <c r="M38" s="44" t="s">
        <v>45</v>
      </c>
      <c r="N38" s="25"/>
      <c r="O38" s="42">
        <v>25741.99</v>
      </c>
      <c r="P38" s="45"/>
      <c r="Q38" s="45">
        <v>23156.400000000001</v>
      </c>
      <c r="R38" s="25"/>
      <c r="S38" s="25" t="s">
        <v>83</v>
      </c>
    </row>
    <row r="39" spans="1:19" s="40" customFormat="1" ht="39.75" customHeight="1" x14ac:dyDescent="0.25">
      <c r="A39" s="29"/>
      <c r="B39" s="30"/>
      <c r="C39" s="30"/>
      <c r="D39" s="30"/>
      <c r="E39" s="30"/>
      <c r="F39" s="30"/>
      <c r="G39" s="30"/>
      <c r="H39" s="43"/>
      <c r="I39" s="33" t="s">
        <v>99</v>
      </c>
      <c r="J39" s="34">
        <v>90</v>
      </c>
      <c r="K39" s="26" t="s">
        <v>48</v>
      </c>
      <c r="L39" s="43"/>
      <c r="M39" s="44"/>
      <c r="N39" s="30"/>
      <c r="O39" s="45"/>
      <c r="P39" s="45"/>
      <c r="Q39" s="45"/>
      <c r="R39" s="30"/>
      <c r="S39" s="30"/>
    </row>
    <row r="40" spans="1:19" s="40" customFormat="1" ht="68.25" customHeight="1" x14ac:dyDescent="0.25">
      <c r="A40" s="24" t="s">
        <v>135</v>
      </c>
      <c r="B40" s="25">
        <v>1</v>
      </c>
      <c r="C40" s="25">
        <v>1</v>
      </c>
      <c r="D40" s="25">
        <v>9</v>
      </c>
      <c r="E40" s="25" t="s">
        <v>136</v>
      </c>
      <c r="F40" s="25" t="s">
        <v>137</v>
      </c>
      <c r="G40" s="25" t="s">
        <v>138</v>
      </c>
      <c r="H40" s="43" t="s">
        <v>53</v>
      </c>
      <c r="I40" s="33" t="s">
        <v>139</v>
      </c>
      <c r="J40" s="34">
        <v>1</v>
      </c>
      <c r="K40" s="26" t="s">
        <v>43</v>
      </c>
      <c r="L40" s="43" t="s">
        <v>140</v>
      </c>
      <c r="M40" s="44" t="s">
        <v>45</v>
      </c>
      <c r="N40" s="25"/>
      <c r="O40" s="42">
        <v>61869.8</v>
      </c>
      <c r="P40" s="45"/>
      <c r="Q40" s="45">
        <v>55844.800000000003</v>
      </c>
      <c r="R40" s="25"/>
      <c r="S40" s="25" t="s">
        <v>106</v>
      </c>
    </row>
    <row r="41" spans="1:19" s="40" customFormat="1" ht="60" customHeight="1" x14ac:dyDescent="0.25">
      <c r="A41" s="29"/>
      <c r="B41" s="30"/>
      <c r="C41" s="30"/>
      <c r="D41" s="30"/>
      <c r="E41" s="30"/>
      <c r="F41" s="30"/>
      <c r="G41" s="30"/>
      <c r="H41" s="43"/>
      <c r="I41" s="33" t="s">
        <v>57</v>
      </c>
      <c r="J41" s="34">
        <v>15</v>
      </c>
      <c r="K41" s="26" t="s">
        <v>48</v>
      </c>
      <c r="L41" s="43"/>
      <c r="M41" s="44"/>
      <c r="N41" s="30"/>
      <c r="O41" s="45"/>
      <c r="P41" s="45"/>
      <c r="Q41" s="45"/>
      <c r="R41" s="30"/>
      <c r="S41" s="30"/>
    </row>
    <row r="42" spans="1:19" s="40" customFormat="1" ht="30" x14ac:dyDescent="0.25">
      <c r="A42" s="24" t="s">
        <v>141</v>
      </c>
      <c r="B42" s="25">
        <v>1</v>
      </c>
      <c r="C42" s="25">
        <v>3</v>
      </c>
      <c r="D42" s="25">
        <v>10</v>
      </c>
      <c r="E42" s="25" t="s">
        <v>142</v>
      </c>
      <c r="F42" s="25" t="s">
        <v>143</v>
      </c>
      <c r="G42" s="25" t="s">
        <v>144</v>
      </c>
      <c r="H42" s="43" t="s">
        <v>116</v>
      </c>
      <c r="I42" s="33" t="s">
        <v>117</v>
      </c>
      <c r="J42" s="34">
        <v>1</v>
      </c>
      <c r="K42" s="26" t="s">
        <v>43</v>
      </c>
      <c r="L42" s="32" t="s">
        <v>145</v>
      </c>
      <c r="M42" s="44" t="s">
        <v>45</v>
      </c>
      <c r="N42" s="25"/>
      <c r="O42" s="57">
        <v>130466</v>
      </c>
      <c r="P42" s="48"/>
      <c r="Q42" s="48">
        <v>99711</v>
      </c>
      <c r="R42" s="25"/>
      <c r="S42" s="25" t="s">
        <v>106</v>
      </c>
    </row>
    <row r="43" spans="1:19" s="40" customFormat="1" ht="60" x14ac:dyDescent="0.25">
      <c r="A43" s="29"/>
      <c r="B43" s="30"/>
      <c r="C43" s="30"/>
      <c r="D43" s="30"/>
      <c r="E43" s="30"/>
      <c r="F43" s="30"/>
      <c r="G43" s="30"/>
      <c r="H43" s="43"/>
      <c r="I43" s="33" t="s">
        <v>119</v>
      </c>
      <c r="J43" s="49">
        <v>100000</v>
      </c>
      <c r="K43" s="26" t="s">
        <v>48</v>
      </c>
      <c r="L43" s="58"/>
      <c r="M43" s="44"/>
      <c r="N43" s="30"/>
      <c r="O43" s="59"/>
      <c r="P43" s="59"/>
      <c r="Q43" s="59"/>
      <c r="R43" s="30"/>
      <c r="S43" s="30"/>
    </row>
    <row r="44" spans="1:19" s="40" customFormat="1" ht="60" customHeight="1" x14ac:dyDescent="0.25">
      <c r="A44" s="24" t="s">
        <v>146</v>
      </c>
      <c r="B44" s="51">
        <v>1</v>
      </c>
      <c r="C44" s="32">
        <v>5</v>
      </c>
      <c r="D44" s="51">
        <v>11</v>
      </c>
      <c r="E44" s="32" t="s">
        <v>147</v>
      </c>
      <c r="F44" s="32" t="s">
        <v>148</v>
      </c>
      <c r="G44" s="25" t="s">
        <v>149</v>
      </c>
      <c r="H44" s="32" t="s">
        <v>95</v>
      </c>
      <c r="I44" s="33" t="s">
        <v>96</v>
      </c>
      <c r="J44" s="34">
        <v>4</v>
      </c>
      <c r="K44" s="26" t="s">
        <v>43</v>
      </c>
      <c r="L44" s="32" t="s">
        <v>150</v>
      </c>
      <c r="M44" s="44" t="s">
        <v>45</v>
      </c>
      <c r="N44" s="25"/>
      <c r="O44" s="57">
        <v>189578</v>
      </c>
      <c r="P44" s="48"/>
      <c r="Q44" s="48">
        <v>149568</v>
      </c>
      <c r="R44" s="25"/>
      <c r="S44" s="25" t="s">
        <v>106</v>
      </c>
    </row>
    <row r="45" spans="1:19" s="40" customFormat="1" ht="54" customHeight="1" x14ac:dyDescent="0.25">
      <c r="A45" s="29"/>
      <c r="B45" s="50"/>
      <c r="C45" s="58"/>
      <c r="D45" s="50"/>
      <c r="E45" s="58"/>
      <c r="F45" s="58"/>
      <c r="G45" s="30"/>
      <c r="H45" s="37"/>
      <c r="I45" s="33" t="s">
        <v>99</v>
      </c>
      <c r="J45" s="34">
        <v>160</v>
      </c>
      <c r="K45" s="26" t="s">
        <v>48</v>
      </c>
      <c r="L45" s="58"/>
      <c r="M45" s="44"/>
      <c r="N45" s="30"/>
      <c r="O45" s="59"/>
      <c r="P45" s="59"/>
      <c r="Q45" s="59"/>
      <c r="R45" s="30"/>
      <c r="S45" s="30"/>
    </row>
    <row r="46" spans="1:19" s="35" customFormat="1" ht="37.5" customHeight="1" x14ac:dyDescent="0.25">
      <c r="A46" s="24" t="s">
        <v>151</v>
      </c>
      <c r="B46" s="44">
        <v>6</v>
      </c>
      <c r="C46" s="43">
        <v>5</v>
      </c>
      <c r="D46" s="44">
        <v>11</v>
      </c>
      <c r="E46" s="43" t="s">
        <v>152</v>
      </c>
      <c r="F46" s="32" t="s">
        <v>153</v>
      </c>
      <c r="G46" s="25" t="s">
        <v>154</v>
      </c>
      <c r="H46" s="43" t="s">
        <v>95</v>
      </c>
      <c r="I46" s="33" t="s">
        <v>96</v>
      </c>
      <c r="J46" s="34">
        <v>1</v>
      </c>
      <c r="K46" s="26" t="s">
        <v>43</v>
      </c>
      <c r="L46" s="43" t="s">
        <v>155</v>
      </c>
      <c r="M46" s="44" t="s">
        <v>45</v>
      </c>
      <c r="N46" s="60"/>
      <c r="O46" s="42">
        <v>9600</v>
      </c>
      <c r="P46" s="45"/>
      <c r="Q46" s="45">
        <v>8000</v>
      </c>
      <c r="R46" s="60"/>
      <c r="S46" s="25" t="s">
        <v>156</v>
      </c>
    </row>
    <row r="47" spans="1:19" s="35" customFormat="1" ht="39.75" customHeight="1" x14ac:dyDescent="0.25">
      <c r="A47" s="29"/>
      <c r="B47" s="44"/>
      <c r="C47" s="43"/>
      <c r="D47" s="44"/>
      <c r="E47" s="43"/>
      <c r="F47" s="37"/>
      <c r="G47" s="30"/>
      <c r="H47" s="43"/>
      <c r="I47" s="33" t="s">
        <v>99</v>
      </c>
      <c r="J47" s="34">
        <v>16</v>
      </c>
      <c r="K47" s="26" t="s">
        <v>48</v>
      </c>
      <c r="L47" s="43"/>
      <c r="M47" s="44"/>
      <c r="N47" s="55"/>
      <c r="O47" s="45"/>
      <c r="P47" s="45"/>
      <c r="Q47" s="45"/>
      <c r="R47" s="55"/>
      <c r="S47" s="30"/>
    </row>
    <row r="48" spans="1:19" s="35" customFormat="1" ht="60" customHeight="1" x14ac:dyDescent="0.25">
      <c r="A48" s="24" t="s">
        <v>157</v>
      </c>
      <c r="B48" s="44">
        <v>6</v>
      </c>
      <c r="C48" s="43">
        <v>5</v>
      </c>
      <c r="D48" s="43">
        <v>11</v>
      </c>
      <c r="E48" s="43" t="s">
        <v>158</v>
      </c>
      <c r="F48" s="43" t="s">
        <v>159</v>
      </c>
      <c r="G48" s="25" t="s">
        <v>160</v>
      </c>
      <c r="H48" s="43" t="s">
        <v>161</v>
      </c>
      <c r="I48" s="33" t="s">
        <v>162</v>
      </c>
      <c r="J48" s="34">
        <v>1</v>
      </c>
      <c r="K48" s="26" t="s">
        <v>43</v>
      </c>
      <c r="L48" s="43" t="s">
        <v>163</v>
      </c>
      <c r="M48" s="44" t="s">
        <v>45</v>
      </c>
      <c r="N48" s="60"/>
      <c r="O48" s="45">
        <v>15220</v>
      </c>
      <c r="P48" s="45"/>
      <c r="Q48" s="45">
        <v>10000</v>
      </c>
      <c r="R48" s="60"/>
      <c r="S48" s="25" t="s">
        <v>164</v>
      </c>
    </row>
    <row r="49" spans="1:19" s="35" customFormat="1" ht="58.5" customHeight="1" x14ac:dyDescent="0.25">
      <c r="A49" s="29"/>
      <c r="B49" s="44"/>
      <c r="C49" s="43"/>
      <c r="D49" s="43"/>
      <c r="E49" s="43"/>
      <c r="F49" s="43"/>
      <c r="G49" s="30"/>
      <c r="H49" s="43"/>
      <c r="I49" s="33" t="s">
        <v>165</v>
      </c>
      <c r="J49" s="34">
        <v>100</v>
      </c>
      <c r="K49" s="26" t="s">
        <v>48</v>
      </c>
      <c r="L49" s="43"/>
      <c r="M49" s="44"/>
      <c r="N49" s="55"/>
      <c r="O49" s="45"/>
      <c r="P49" s="45"/>
      <c r="Q49" s="45"/>
      <c r="R49" s="55"/>
      <c r="S49" s="30"/>
    </row>
    <row r="50" spans="1:19" s="35" customFormat="1" ht="45" customHeight="1" x14ac:dyDescent="0.25">
      <c r="A50" s="24" t="s">
        <v>166</v>
      </c>
      <c r="B50" s="51">
        <v>6</v>
      </c>
      <c r="C50" s="32">
        <v>5</v>
      </c>
      <c r="D50" s="32">
        <v>11</v>
      </c>
      <c r="E50" s="32" t="s">
        <v>167</v>
      </c>
      <c r="F50" s="32" t="s">
        <v>168</v>
      </c>
      <c r="G50" s="25" t="s">
        <v>169</v>
      </c>
      <c r="H50" s="32" t="s">
        <v>95</v>
      </c>
      <c r="I50" s="33" t="s">
        <v>96</v>
      </c>
      <c r="J50" s="47" t="s">
        <v>170</v>
      </c>
      <c r="K50" s="26" t="s">
        <v>43</v>
      </c>
      <c r="L50" s="32" t="s">
        <v>163</v>
      </c>
      <c r="M50" s="51" t="s">
        <v>45</v>
      </c>
      <c r="N50" s="60"/>
      <c r="O50" s="48">
        <v>23820</v>
      </c>
      <c r="P50" s="48"/>
      <c r="Q50" s="48">
        <v>18000</v>
      </c>
      <c r="R50" s="60"/>
      <c r="S50" s="25" t="s">
        <v>164</v>
      </c>
    </row>
    <row r="51" spans="1:19" s="35" customFormat="1" ht="41.25" customHeight="1" x14ac:dyDescent="0.25">
      <c r="A51" s="29"/>
      <c r="B51" s="61"/>
      <c r="C51" s="37"/>
      <c r="D51" s="37"/>
      <c r="E51" s="37"/>
      <c r="F51" s="37"/>
      <c r="G51" s="30"/>
      <c r="H51" s="37"/>
      <c r="I51" s="33" t="s">
        <v>99</v>
      </c>
      <c r="J51" s="47" t="s">
        <v>90</v>
      </c>
      <c r="K51" s="26" t="s">
        <v>48</v>
      </c>
      <c r="L51" s="37"/>
      <c r="M51" s="61"/>
      <c r="N51" s="55"/>
      <c r="O51" s="62"/>
      <c r="P51" s="62"/>
      <c r="Q51" s="62"/>
      <c r="R51" s="55"/>
      <c r="S51" s="30"/>
    </row>
    <row r="52" spans="1:19" s="35" customFormat="1" ht="43.5" customHeight="1" x14ac:dyDescent="0.25">
      <c r="A52" s="24" t="s">
        <v>171</v>
      </c>
      <c r="B52" s="44">
        <v>1</v>
      </c>
      <c r="C52" s="44">
        <v>2</v>
      </c>
      <c r="D52" s="43">
        <v>12</v>
      </c>
      <c r="E52" s="43" t="s">
        <v>172</v>
      </c>
      <c r="F52" s="43" t="s">
        <v>173</v>
      </c>
      <c r="G52" s="25" t="s">
        <v>174</v>
      </c>
      <c r="H52" s="43" t="s">
        <v>95</v>
      </c>
      <c r="I52" s="33" t="s">
        <v>96</v>
      </c>
      <c r="J52" s="47" t="s">
        <v>88</v>
      </c>
      <c r="K52" s="26" t="s">
        <v>43</v>
      </c>
      <c r="L52" s="43" t="s">
        <v>175</v>
      </c>
      <c r="M52" s="44" t="s">
        <v>45</v>
      </c>
      <c r="N52" s="60"/>
      <c r="O52" s="45">
        <v>161463.4</v>
      </c>
      <c r="P52" s="45"/>
      <c r="Q52" s="45">
        <v>128578.4</v>
      </c>
      <c r="R52" s="60"/>
      <c r="S52" s="25" t="s">
        <v>106</v>
      </c>
    </row>
    <row r="53" spans="1:19" s="35" customFormat="1" ht="38.25" customHeight="1" x14ac:dyDescent="0.25">
      <c r="A53" s="29"/>
      <c r="B53" s="44"/>
      <c r="C53" s="44"/>
      <c r="D53" s="43"/>
      <c r="E53" s="43"/>
      <c r="F53" s="43"/>
      <c r="G53" s="30"/>
      <c r="H53" s="43"/>
      <c r="I53" s="33" t="s">
        <v>176</v>
      </c>
      <c r="J53" s="47" t="s">
        <v>177</v>
      </c>
      <c r="K53" s="26" t="s">
        <v>48</v>
      </c>
      <c r="L53" s="43"/>
      <c r="M53" s="44"/>
      <c r="N53" s="55"/>
      <c r="O53" s="45"/>
      <c r="P53" s="45"/>
      <c r="Q53" s="45"/>
      <c r="R53" s="55"/>
      <c r="S53" s="30"/>
    </row>
    <row r="54" spans="1:19" s="35" customFormat="1" ht="39" customHeight="1" x14ac:dyDescent="0.25">
      <c r="A54" s="24" t="s">
        <v>178</v>
      </c>
      <c r="B54" s="44">
        <v>1</v>
      </c>
      <c r="C54" s="44">
        <v>2</v>
      </c>
      <c r="D54" s="43">
        <v>12</v>
      </c>
      <c r="E54" s="43" t="s">
        <v>179</v>
      </c>
      <c r="F54" s="43" t="s">
        <v>180</v>
      </c>
      <c r="G54" s="25" t="s">
        <v>181</v>
      </c>
      <c r="H54" s="43" t="s">
        <v>53</v>
      </c>
      <c r="I54" s="33" t="s">
        <v>182</v>
      </c>
      <c r="J54" s="47" t="s">
        <v>88</v>
      </c>
      <c r="K54" s="26" t="s">
        <v>43</v>
      </c>
      <c r="L54" s="43" t="s">
        <v>183</v>
      </c>
      <c r="M54" s="44" t="s">
        <v>45</v>
      </c>
      <c r="N54" s="60"/>
      <c r="O54" s="45">
        <v>103395.85</v>
      </c>
      <c r="P54" s="45"/>
      <c r="Q54" s="45">
        <v>85520.85</v>
      </c>
      <c r="R54" s="60"/>
      <c r="S54" s="25" t="s">
        <v>106</v>
      </c>
    </row>
    <row r="55" spans="1:19" s="35" customFormat="1" ht="35.25" customHeight="1" x14ac:dyDescent="0.25">
      <c r="A55" s="29"/>
      <c r="B55" s="44"/>
      <c r="C55" s="44"/>
      <c r="D55" s="43"/>
      <c r="E55" s="43"/>
      <c r="F55" s="43"/>
      <c r="G55" s="30"/>
      <c r="H55" s="43"/>
      <c r="I55" s="33" t="s">
        <v>184</v>
      </c>
      <c r="J55" s="47" t="s">
        <v>185</v>
      </c>
      <c r="K55" s="26" t="s">
        <v>48</v>
      </c>
      <c r="L55" s="43"/>
      <c r="M55" s="44"/>
      <c r="N55" s="55"/>
      <c r="O55" s="45"/>
      <c r="P55" s="45"/>
      <c r="Q55" s="45"/>
      <c r="R55" s="55"/>
      <c r="S55" s="30"/>
    </row>
    <row r="56" spans="1:19" s="35" customFormat="1" x14ac:dyDescent="0.25">
      <c r="A56" s="24" t="s">
        <v>186</v>
      </c>
      <c r="B56" s="51">
        <v>3</v>
      </c>
      <c r="C56" s="51">
        <v>2</v>
      </c>
      <c r="D56" s="32">
        <v>12</v>
      </c>
      <c r="E56" s="32" t="s">
        <v>187</v>
      </c>
      <c r="F56" s="32" t="s">
        <v>188</v>
      </c>
      <c r="G56" s="25" t="s">
        <v>189</v>
      </c>
      <c r="H56" s="32" t="s">
        <v>95</v>
      </c>
      <c r="I56" s="33" t="s">
        <v>96</v>
      </c>
      <c r="J56" s="47" t="s">
        <v>104</v>
      </c>
      <c r="K56" s="26" t="s">
        <v>43</v>
      </c>
      <c r="L56" s="32" t="s">
        <v>190</v>
      </c>
      <c r="M56" s="25" t="s">
        <v>45</v>
      </c>
      <c r="N56" s="52"/>
      <c r="O56" s="48">
        <v>90623.44</v>
      </c>
      <c r="P56" s="48"/>
      <c r="Q56" s="48">
        <v>80992.42</v>
      </c>
      <c r="R56" s="52"/>
      <c r="S56" s="25" t="s">
        <v>114</v>
      </c>
    </row>
    <row r="57" spans="1:19" s="35" customFormat="1" ht="30" x14ac:dyDescent="0.25">
      <c r="A57" s="53"/>
      <c r="B57" s="63"/>
      <c r="C57" s="63"/>
      <c r="D57" s="36"/>
      <c r="E57" s="36"/>
      <c r="F57" s="36"/>
      <c r="G57" s="36"/>
      <c r="H57" s="30"/>
      <c r="I57" s="33" t="s">
        <v>99</v>
      </c>
      <c r="J57" s="47" t="s">
        <v>191</v>
      </c>
      <c r="K57" s="26" t="s">
        <v>48</v>
      </c>
      <c r="L57" s="36"/>
      <c r="M57" s="36"/>
      <c r="N57" s="53"/>
      <c r="O57" s="63"/>
      <c r="P57" s="63"/>
      <c r="Q57" s="63"/>
      <c r="R57" s="53"/>
      <c r="S57" s="36"/>
    </row>
    <row r="58" spans="1:19" s="35" customFormat="1" ht="30" x14ac:dyDescent="0.25">
      <c r="A58" s="53"/>
      <c r="B58" s="63"/>
      <c r="C58" s="63"/>
      <c r="D58" s="36"/>
      <c r="E58" s="36"/>
      <c r="F58" s="36"/>
      <c r="G58" s="36"/>
      <c r="H58" s="25" t="s">
        <v>116</v>
      </c>
      <c r="I58" s="33" t="s">
        <v>117</v>
      </c>
      <c r="J58" s="47" t="s">
        <v>104</v>
      </c>
      <c r="K58" s="26" t="s">
        <v>43</v>
      </c>
      <c r="L58" s="36"/>
      <c r="M58" s="36"/>
      <c r="N58" s="53"/>
      <c r="O58" s="63"/>
      <c r="P58" s="63"/>
      <c r="Q58" s="63"/>
      <c r="R58" s="53"/>
      <c r="S58" s="36"/>
    </row>
    <row r="59" spans="1:19" s="35" customFormat="1" ht="45" x14ac:dyDescent="0.25">
      <c r="A59" s="53"/>
      <c r="B59" s="63"/>
      <c r="C59" s="63"/>
      <c r="D59" s="36"/>
      <c r="E59" s="36"/>
      <c r="F59" s="36"/>
      <c r="G59" s="36"/>
      <c r="H59" s="30"/>
      <c r="I59" s="33" t="s">
        <v>192</v>
      </c>
      <c r="J59" s="47" t="s">
        <v>120</v>
      </c>
      <c r="K59" s="26" t="s">
        <v>48</v>
      </c>
      <c r="L59" s="36"/>
      <c r="M59" s="36"/>
      <c r="N59" s="53"/>
      <c r="O59" s="63"/>
      <c r="P59" s="63"/>
      <c r="Q59" s="63"/>
      <c r="R59" s="53"/>
      <c r="S59" s="36"/>
    </row>
    <row r="60" spans="1:19" s="35" customFormat="1" ht="30" x14ac:dyDescent="0.25">
      <c r="A60" s="53"/>
      <c r="B60" s="63"/>
      <c r="C60" s="63"/>
      <c r="D60" s="36"/>
      <c r="E60" s="36"/>
      <c r="F60" s="36"/>
      <c r="G60" s="36"/>
      <c r="H60" s="64" t="s">
        <v>193</v>
      </c>
      <c r="I60" s="33" t="s">
        <v>194</v>
      </c>
      <c r="J60" s="47" t="s">
        <v>104</v>
      </c>
      <c r="K60" s="47" t="s">
        <v>43</v>
      </c>
      <c r="L60" s="36"/>
      <c r="M60" s="36"/>
      <c r="N60" s="53"/>
      <c r="O60" s="63"/>
      <c r="P60" s="63"/>
      <c r="Q60" s="63"/>
      <c r="R60" s="53"/>
      <c r="S60" s="36"/>
    </row>
    <row r="61" spans="1:19" s="35" customFormat="1" ht="30" x14ac:dyDescent="0.25">
      <c r="A61" s="53"/>
      <c r="B61" s="63"/>
      <c r="C61" s="63"/>
      <c r="D61" s="36"/>
      <c r="E61" s="36"/>
      <c r="F61" s="36"/>
      <c r="G61" s="36"/>
      <c r="H61" s="25" t="s">
        <v>195</v>
      </c>
      <c r="I61" s="33" t="s">
        <v>196</v>
      </c>
      <c r="J61" s="47" t="s">
        <v>104</v>
      </c>
      <c r="K61" s="47" t="s">
        <v>43</v>
      </c>
      <c r="L61" s="36"/>
      <c r="M61" s="36"/>
      <c r="N61" s="53"/>
      <c r="O61" s="63"/>
      <c r="P61" s="63"/>
      <c r="Q61" s="63"/>
      <c r="R61" s="53"/>
      <c r="S61" s="36"/>
    </row>
    <row r="62" spans="1:19" s="35" customFormat="1" ht="27.75" customHeight="1" x14ac:dyDescent="0.25">
      <c r="A62" s="53"/>
      <c r="B62" s="63"/>
      <c r="C62" s="63"/>
      <c r="D62" s="36"/>
      <c r="E62" s="36"/>
      <c r="F62" s="36"/>
      <c r="G62" s="36"/>
      <c r="H62" s="30"/>
      <c r="I62" s="33" t="s">
        <v>197</v>
      </c>
      <c r="J62" s="47" t="s">
        <v>198</v>
      </c>
      <c r="K62" s="47" t="s">
        <v>48</v>
      </c>
      <c r="L62" s="36"/>
      <c r="M62" s="36"/>
      <c r="N62" s="53"/>
      <c r="O62" s="63"/>
      <c r="P62" s="63"/>
      <c r="Q62" s="63"/>
      <c r="R62" s="53"/>
      <c r="S62" s="36"/>
    </row>
    <row r="63" spans="1:19" s="35" customFormat="1" ht="120" x14ac:dyDescent="0.25">
      <c r="A63" s="53"/>
      <c r="B63" s="63"/>
      <c r="C63" s="63"/>
      <c r="D63" s="36"/>
      <c r="E63" s="36"/>
      <c r="F63" s="36"/>
      <c r="G63" s="36"/>
      <c r="H63" s="33" t="s">
        <v>199</v>
      </c>
      <c r="I63" s="33" t="s">
        <v>200</v>
      </c>
      <c r="J63" s="47" t="s">
        <v>104</v>
      </c>
      <c r="K63" s="47" t="s">
        <v>43</v>
      </c>
      <c r="L63" s="36"/>
      <c r="M63" s="36"/>
      <c r="N63" s="53"/>
      <c r="O63" s="63"/>
      <c r="P63" s="63"/>
      <c r="Q63" s="63"/>
      <c r="R63" s="53"/>
      <c r="S63" s="36"/>
    </row>
    <row r="64" spans="1:19" s="35" customFormat="1" x14ac:dyDescent="0.25">
      <c r="A64" s="53"/>
      <c r="B64" s="63"/>
      <c r="C64" s="63"/>
      <c r="D64" s="36"/>
      <c r="E64" s="36"/>
      <c r="F64" s="36"/>
      <c r="G64" s="36"/>
      <c r="H64" s="43" t="s">
        <v>68</v>
      </c>
      <c r="I64" s="33" t="s">
        <v>69</v>
      </c>
      <c r="J64" s="47" t="s">
        <v>104</v>
      </c>
      <c r="K64" s="47" t="s">
        <v>43</v>
      </c>
      <c r="L64" s="36"/>
      <c r="M64" s="36"/>
      <c r="N64" s="53"/>
      <c r="O64" s="63"/>
      <c r="P64" s="63"/>
      <c r="Q64" s="63"/>
      <c r="R64" s="53"/>
      <c r="S64" s="36"/>
    </row>
    <row r="65" spans="1:19" s="35" customFormat="1" ht="30" x14ac:dyDescent="0.25">
      <c r="A65" s="55"/>
      <c r="B65" s="65"/>
      <c r="C65" s="65"/>
      <c r="D65" s="30"/>
      <c r="E65" s="30"/>
      <c r="F65" s="30"/>
      <c r="G65" s="30"/>
      <c r="H65" s="43"/>
      <c r="I65" s="33" t="s">
        <v>72</v>
      </c>
      <c r="J65" s="47" t="s">
        <v>115</v>
      </c>
      <c r="K65" s="47" t="s">
        <v>48</v>
      </c>
      <c r="L65" s="30"/>
      <c r="M65" s="30"/>
      <c r="N65" s="55"/>
      <c r="O65" s="65"/>
      <c r="P65" s="65"/>
      <c r="Q65" s="65"/>
      <c r="R65" s="55"/>
      <c r="S65" s="30"/>
    </row>
    <row r="66" spans="1:19" s="35" customFormat="1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</row>
    <row r="67" spans="1:19" ht="15.75" x14ac:dyDescent="0.25">
      <c r="G67" s="67"/>
      <c r="O67" s="68"/>
      <c r="P67" s="69" t="s">
        <v>201</v>
      </c>
      <c r="Q67" s="69"/>
      <c r="R67" s="69"/>
    </row>
    <row r="68" spans="1:19" x14ac:dyDescent="0.25">
      <c r="G68" s="70"/>
      <c r="O68" s="71"/>
      <c r="P68" s="69" t="s">
        <v>202</v>
      </c>
      <c r="Q68" s="69" t="s">
        <v>203</v>
      </c>
      <c r="R68" s="69"/>
    </row>
    <row r="69" spans="1:19" ht="11.25" customHeight="1" x14ac:dyDescent="0.25">
      <c r="G69" s="70"/>
      <c r="O69" s="72"/>
      <c r="P69" s="69"/>
      <c r="Q69" s="73">
        <v>2022</v>
      </c>
      <c r="R69" s="73">
        <v>2023</v>
      </c>
    </row>
    <row r="70" spans="1:19" x14ac:dyDescent="0.25">
      <c r="O70" s="73" t="s">
        <v>204</v>
      </c>
      <c r="P70" s="74">
        <v>21</v>
      </c>
      <c r="Q70" s="75">
        <f>Q6+Q8+Q10+Q16+Q18+Q20+Q22+Q24+Q26+Q28+Q36+Q38+Q40+Q42+Q44+Q46+Q48+Q50+Q52+Q54+Q56</f>
        <v>1249214.8700000001</v>
      </c>
      <c r="R70" s="76"/>
    </row>
  </sheetData>
  <mergeCells count="363">
    <mergeCell ref="O67:O69"/>
    <mergeCell ref="P67:R67"/>
    <mergeCell ref="P68:P69"/>
    <mergeCell ref="Q68:R68"/>
    <mergeCell ref="P56:P65"/>
    <mergeCell ref="Q56:Q65"/>
    <mergeCell ref="R56:R65"/>
    <mergeCell ref="S56:S65"/>
    <mergeCell ref="H58:H59"/>
    <mergeCell ref="H61:H62"/>
    <mergeCell ref="H64:H65"/>
    <mergeCell ref="G56:G65"/>
    <mergeCell ref="H56:H57"/>
    <mergeCell ref="L56:L65"/>
    <mergeCell ref="M56:M65"/>
    <mergeCell ref="N56:N65"/>
    <mergeCell ref="O56:O65"/>
    <mergeCell ref="P54:P55"/>
    <mergeCell ref="Q54:Q55"/>
    <mergeCell ref="R54:R55"/>
    <mergeCell ref="S54:S55"/>
    <mergeCell ref="A56:A65"/>
    <mergeCell ref="B56:B65"/>
    <mergeCell ref="C56:C65"/>
    <mergeCell ref="D56:D65"/>
    <mergeCell ref="E56:E65"/>
    <mergeCell ref="F56:F65"/>
    <mergeCell ref="G54:G55"/>
    <mergeCell ref="H54:H55"/>
    <mergeCell ref="L54:L55"/>
    <mergeCell ref="M54:M55"/>
    <mergeCell ref="N54:N55"/>
    <mergeCell ref="O54:O55"/>
    <mergeCell ref="P52:P53"/>
    <mergeCell ref="Q52:Q53"/>
    <mergeCell ref="R52:R53"/>
    <mergeCell ref="S52:S53"/>
    <mergeCell ref="A54:A55"/>
    <mergeCell ref="B54:B55"/>
    <mergeCell ref="C54:C55"/>
    <mergeCell ref="D54:D55"/>
    <mergeCell ref="E54:E55"/>
    <mergeCell ref="F54:F55"/>
    <mergeCell ref="G52:G53"/>
    <mergeCell ref="H52:H53"/>
    <mergeCell ref="L52:L53"/>
    <mergeCell ref="M52:M53"/>
    <mergeCell ref="N52:N53"/>
    <mergeCell ref="O52:O53"/>
    <mergeCell ref="P50:P51"/>
    <mergeCell ref="Q50:Q51"/>
    <mergeCell ref="R50:R51"/>
    <mergeCell ref="S50:S51"/>
    <mergeCell ref="A52:A53"/>
    <mergeCell ref="B52:B53"/>
    <mergeCell ref="C52:C53"/>
    <mergeCell ref="D52:D53"/>
    <mergeCell ref="E52:E53"/>
    <mergeCell ref="F52:F53"/>
    <mergeCell ref="G50:G51"/>
    <mergeCell ref="H50:H51"/>
    <mergeCell ref="L50:L51"/>
    <mergeCell ref="M50:M51"/>
    <mergeCell ref="N50:N51"/>
    <mergeCell ref="O50:O51"/>
    <mergeCell ref="P48:P49"/>
    <mergeCell ref="Q48:Q49"/>
    <mergeCell ref="R48:R49"/>
    <mergeCell ref="S48:S49"/>
    <mergeCell ref="A50:A51"/>
    <mergeCell ref="B50:B51"/>
    <mergeCell ref="C50:C51"/>
    <mergeCell ref="D50:D51"/>
    <mergeCell ref="E50:E51"/>
    <mergeCell ref="F50:F51"/>
    <mergeCell ref="G48:G49"/>
    <mergeCell ref="H48:H49"/>
    <mergeCell ref="L48:L49"/>
    <mergeCell ref="M48:M49"/>
    <mergeCell ref="N48:N49"/>
    <mergeCell ref="O48:O49"/>
    <mergeCell ref="P46:P47"/>
    <mergeCell ref="Q46:Q47"/>
    <mergeCell ref="R46:R47"/>
    <mergeCell ref="S46:S47"/>
    <mergeCell ref="A48:A49"/>
    <mergeCell ref="B48:B49"/>
    <mergeCell ref="C48:C49"/>
    <mergeCell ref="D48:D49"/>
    <mergeCell ref="E48:E49"/>
    <mergeCell ref="F48:F49"/>
    <mergeCell ref="G46:G47"/>
    <mergeCell ref="H46:H47"/>
    <mergeCell ref="L46:L47"/>
    <mergeCell ref="M46:M47"/>
    <mergeCell ref="N46:N47"/>
    <mergeCell ref="O46:O47"/>
    <mergeCell ref="P44:P45"/>
    <mergeCell ref="Q44:Q45"/>
    <mergeCell ref="R44:R45"/>
    <mergeCell ref="S44:S45"/>
    <mergeCell ref="A46:A47"/>
    <mergeCell ref="B46:B47"/>
    <mergeCell ref="C46:C47"/>
    <mergeCell ref="D46:D47"/>
    <mergeCell ref="E46:E47"/>
    <mergeCell ref="F46:F47"/>
    <mergeCell ref="G44:G45"/>
    <mergeCell ref="H44:H45"/>
    <mergeCell ref="L44:L45"/>
    <mergeCell ref="M44:M45"/>
    <mergeCell ref="N44:N45"/>
    <mergeCell ref="O44:O45"/>
    <mergeCell ref="P42:P43"/>
    <mergeCell ref="Q42:Q43"/>
    <mergeCell ref="R42:R43"/>
    <mergeCell ref="S42:S43"/>
    <mergeCell ref="A44:A45"/>
    <mergeCell ref="B44:B45"/>
    <mergeCell ref="C44:C45"/>
    <mergeCell ref="D44:D45"/>
    <mergeCell ref="E44:E45"/>
    <mergeCell ref="F44:F45"/>
    <mergeCell ref="G42:G43"/>
    <mergeCell ref="H42:H43"/>
    <mergeCell ref="L42:L43"/>
    <mergeCell ref="M42:M43"/>
    <mergeCell ref="N42:N43"/>
    <mergeCell ref="O42:O43"/>
    <mergeCell ref="P40:P41"/>
    <mergeCell ref="Q40:Q41"/>
    <mergeCell ref="R40:R41"/>
    <mergeCell ref="S40:S41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M40:M41"/>
    <mergeCell ref="N40:N41"/>
    <mergeCell ref="O40:O41"/>
    <mergeCell ref="P38:P39"/>
    <mergeCell ref="Q38:Q39"/>
    <mergeCell ref="R38:R39"/>
    <mergeCell ref="S38:S39"/>
    <mergeCell ref="A40:A41"/>
    <mergeCell ref="B40:B41"/>
    <mergeCell ref="C40:C41"/>
    <mergeCell ref="D40:D41"/>
    <mergeCell ref="E40:E41"/>
    <mergeCell ref="F40:F41"/>
    <mergeCell ref="G38:G39"/>
    <mergeCell ref="H38:H39"/>
    <mergeCell ref="L38:L39"/>
    <mergeCell ref="M38:M39"/>
    <mergeCell ref="N38:N39"/>
    <mergeCell ref="O38:O39"/>
    <mergeCell ref="P36:P37"/>
    <mergeCell ref="Q36:Q37"/>
    <mergeCell ref="R36:R37"/>
    <mergeCell ref="S36:S37"/>
    <mergeCell ref="A38:A39"/>
    <mergeCell ref="B38:B39"/>
    <mergeCell ref="C38:C39"/>
    <mergeCell ref="D38:D39"/>
    <mergeCell ref="E38:E39"/>
    <mergeCell ref="F38:F39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P28:P35"/>
    <mergeCell ref="Q28:Q35"/>
    <mergeCell ref="R28:R35"/>
    <mergeCell ref="S28:S35"/>
    <mergeCell ref="H30:H31"/>
    <mergeCell ref="H32:H33"/>
    <mergeCell ref="H34:H35"/>
    <mergeCell ref="G28:G35"/>
    <mergeCell ref="H28:H29"/>
    <mergeCell ref="L28:L35"/>
    <mergeCell ref="M28:M35"/>
    <mergeCell ref="N28:N35"/>
    <mergeCell ref="O28:O35"/>
    <mergeCell ref="P26:P27"/>
    <mergeCell ref="Q26:Q27"/>
    <mergeCell ref="R26:R27"/>
    <mergeCell ref="S26:S27"/>
    <mergeCell ref="A28:A35"/>
    <mergeCell ref="B28:B35"/>
    <mergeCell ref="C28:C35"/>
    <mergeCell ref="D28:D35"/>
    <mergeCell ref="E28:E35"/>
    <mergeCell ref="F28:F35"/>
    <mergeCell ref="G26:G27"/>
    <mergeCell ref="H26:H27"/>
    <mergeCell ref="L26:L27"/>
    <mergeCell ref="M26:M27"/>
    <mergeCell ref="N26:N27"/>
    <mergeCell ref="O26:O27"/>
    <mergeCell ref="P24:P25"/>
    <mergeCell ref="Q24:Q25"/>
    <mergeCell ref="R24:R25"/>
    <mergeCell ref="S24:S25"/>
    <mergeCell ref="A26:A27"/>
    <mergeCell ref="B26:B27"/>
    <mergeCell ref="C26:C27"/>
    <mergeCell ref="D26:D27"/>
    <mergeCell ref="E26:E27"/>
    <mergeCell ref="F26:F27"/>
    <mergeCell ref="G24:G25"/>
    <mergeCell ref="H24:H25"/>
    <mergeCell ref="L24:L25"/>
    <mergeCell ref="M24:M25"/>
    <mergeCell ref="N24:N25"/>
    <mergeCell ref="O24:O25"/>
    <mergeCell ref="P22:P23"/>
    <mergeCell ref="Q22:Q23"/>
    <mergeCell ref="R22:R23"/>
    <mergeCell ref="S22:S23"/>
    <mergeCell ref="A24:A25"/>
    <mergeCell ref="B24:B25"/>
    <mergeCell ref="C24:C25"/>
    <mergeCell ref="D24:D25"/>
    <mergeCell ref="E24:E25"/>
    <mergeCell ref="F24:F25"/>
    <mergeCell ref="G22:G23"/>
    <mergeCell ref="H22:H23"/>
    <mergeCell ref="L22:L23"/>
    <mergeCell ref="M22:M23"/>
    <mergeCell ref="N22:N23"/>
    <mergeCell ref="O22:O23"/>
    <mergeCell ref="P20:P21"/>
    <mergeCell ref="Q20:Q21"/>
    <mergeCell ref="R20:R21"/>
    <mergeCell ref="S20:S21"/>
    <mergeCell ref="A22:A23"/>
    <mergeCell ref="B22:B23"/>
    <mergeCell ref="C22:C23"/>
    <mergeCell ref="D22:D23"/>
    <mergeCell ref="E22:E23"/>
    <mergeCell ref="F22:F23"/>
    <mergeCell ref="G20:G21"/>
    <mergeCell ref="H20:H21"/>
    <mergeCell ref="L20:L21"/>
    <mergeCell ref="M20:M21"/>
    <mergeCell ref="N20:N21"/>
    <mergeCell ref="O20:O21"/>
    <mergeCell ref="P18:P19"/>
    <mergeCell ref="Q18:Q19"/>
    <mergeCell ref="R18:R19"/>
    <mergeCell ref="S18:S19"/>
    <mergeCell ref="A20:A21"/>
    <mergeCell ref="B20:B21"/>
    <mergeCell ref="C20:C21"/>
    <mergeCell ref="D20:D21"/>
    <mergeCell ref="E20:E21"/>
    <mergeCell ref="F20:F21"/>
    <mergeCell ref="G18:G19"/>
    <mergeCell ref="H18:H19"/>
    <mergeCell ref="L18:L19"/>
    <mergeCell ref="M18:M19"/>
    <mergeCell ref="N18:N19"/>
    <mergeCell ref="O18:O19"/>
    <mergeCell ref="P16:P17"/>
    <mergeCell ref="Q16:Q17"/>
    <mergeCell ref="R16:R17"/>
    <mergeCell ref="S16:S17"/>
    <mergeCell ref="A18:A19"/>
    <mergeCell ref="B18:B19"/>
    <mergeCell ref="C18:C19"/>
    <mergeCell ref="D18:D19"/>
    <mergeCell ref="E18:E19"/>
    <mergeCell ref="F18:F19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O10:O15"/>
    <mergeCell ref="P10:P15"/>
    <mergeCell ref="Q10:Q15"/>
    <mergeCell ref="R10:R15"/>
    <mergeCell ref="S10:S15"/>
    <mergeCell ref="H12:H13"/>
    <mergeCell ref="H14:H15"/>
    <mergeCell ref="F10:F15"/>
    <mergeCell ref="G10:G15"/>
    <mergeCell ref="H10:H11"/>
    <mergeCell ref="L10:L15"/>
    <mergeCell ref="M10:M15"/>
    <mergeCell ref="N10:N15"/>
    <mergeCell ref="O8:O9"/>
    <mergeCell ref="P8:P9"/>
    <mergeCell ref="Q8:Q9"/>
    <mergeCell ref="R8:R9"/>
    <mergeCell ref="S8:S9"/>
    <mergeCell ref="A10:A15"/>
    <mergeCell ref="B10:B15"/>
    <mergeCell ref="C10:C15"/>
    <mergeCell ref="D10:D15"/>
    <mergeCell ref="E10:E15"/>
    <mergeCell ref="F8:F9"/>
    <mergeCell ref="G8:G9"/>
    <mergeCell ref="H8:H9"/>
    <mergeCell ref="L8:L9"/>
    <mergeCell ref="M8:M9"/>
    <mergeCell ref="N8:N9"/>
    <mergeCell ref="O6:O7"/>
    <mergeCell ref="P6:P7"/>
    <mergeCell ref="Q6:Q7"/>
    <mergeCell ref="R6:R7"/>
    <mergeCell ref="S6:S7"/>
    <mergeCell ref="A8:A9"/>
    <mergeCell ref="B8:B9"/>
    <mergeCell ref="C8:C9"/>
    <mergeCell ref="D8:D9"/>
    <mergeCell ref="E8:E9"/>
    <mergeCell ref="F6:F7"/>
    <mergeCell ref="G6:G7"/>
    <mergeCell ref="H6:H7"/>
    <mergeCell ref="L6:L7"/>
    <mergeCell ref="M6:M7"/>
    <mergeCell ref="N6:N7"/>
    <mergeCell ref="L3:L4"/>
    <mergeCell ref="M3:N3"/>
    <mergeCell ref="O3:P3"/>
    <mergeCell ref="Q3:R3"/>
    <mergeCell ref="S3:S4"/>
    <mergeCell ref="A6:A7"/>
    <mergeCell ref="B6:B7"/>
    <mergeCell ref="C6:C7"/>
    <mergeCell ref="D6:D7"/>
    <mergeCell ref="E6:E7"/>
    <mergeCell ref="L2:S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conditionalFormatting sqref="J50:J5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Małopolska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2022-08-26T07:51:19Z</dcterms:created>
  <dcterms:modified xsi:type="dcterms:W3CDTF">2022-08-26T07:51:19Z</dcterms:modified>
</cp:coreProperties>
</file>