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0370" windowHeight="8970"/>
  </bookViews>
  <sheets>
    <sheet name="Zachodniopomor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2" i="1" l="1"/>
</calcChain>
</file>

<file path=xl/sharedStrings.xml><?xml version="1.0" encoding="utf-8"?>
<sst xmlns="http://schemas.openxmlformats.org/spreadsheetml/2006/main" count="255" uniqueCount="199">
  <si>
    <t>Operacje partnerów KSOW do Planu operacyjnego KSOW na lata 2022-2023 - Województwo Zachodniopomorskie - lipiec 2022</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</si>
  <si>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</si>
  <si>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</si>
  <si>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</si>
  <si>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</si>
  <si>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</si>
  <si>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</si>
  <si>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</si>
  <si>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</si>
  <si>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</si>
  <si>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</si>
  <si>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</si>
  <si>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</si>
  <si>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</si>
  <si>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</si>
  <si>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</si>
  <si>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</si>
  <si>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</si>
  <si>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</si>
  <si>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</si>
  <si>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</si>
  <si>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</si>
  <si>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</si>
  <si>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</si>
  <si>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</si>
  <si>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</si>
  <si>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</si>
  <si>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</si>
  <si>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</si>
  <si>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</si>
  <si>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</si>
  <si>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</si>
  <si>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</si>
  <si>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</si>
  <si>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</si>
  <si>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</si>
  <si>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</si>
  <si>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Konkurs pn. Agro-Eko-Turystyczne "Zielone Lato" 2022</t>
  </si>
  <si>
    <t>Celem operacji jest podniesienie jakości usług poprzez wybranie i promocję najlepszych obiektów  turystyki wiejskiej województwa zachodniopomorskiego</t>
  </si>
  <si>
    <t xml:space="preserve">Operacja polega na zorganizowaniu i przeprowadzeniu konkursu promującego obiekty agroturystyczne i turystyczne województwa zachodniopomorskiego, w ramach którego zostaną przyznane nagrody finansowe laureatom konkursu. Realizowana operacja poprzez gromadzenie przykładów operacji realizowanego w ramach priorytetu PROW będzie miała zdecydowany wpływ na rozwój obszarów wiejskich. Podniesienie jakości usług w gospodarstwach agroturystycznych poprzez m.in. tworzenie profesjonalnej, specjalistycznej oferty agroturystycznej w zakresie edukacji przyczyni się do zwiększania rentowności gospodarstw i konkurencyjności wszystkich rodzajów rolnictwa we wszystkich regionach. </t>
  </si>
  <si>
    <t>konkurs</t>
  </si>
  <si>
    <t>liczba konkursów/liczba uczestników konkursu</t>
  </si>
  <si>
    <t>1/10</t>
  </si>
  <si>
    <t>szt.</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</si>
  <si>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</si>
  <si>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II-III</t>
  </si>
  <si>
    <t>Zachodniopomorski Ośrodek Doradztwa Rolniczego 
w Barzkowicach</t>
  </si>
  <si>
    <t>"Szkolenie z zakresu nowej perspektywy finansowej 2021-2027 
dla Lokalnych Grup Działania”</t>
  </si>
  <si>
    <t>Celem operacji jest przeprowadzenie  dwudniowego szkolenia mającego na celu usystematyzowanie wiedzy na temat nowej perspektywy finansowej. Sieciowanie lokalnych grup działania-wymiana doświadczenia.</t>
  </si>
  <si>
    <t>Szkolenie przyczyni się do poszerzenia wiedzy jego uczestników na temat nowej perspektywy finansowej. Szkolenie pozwoli na wypracowanie ujednoliconych procedur dla całego obszaru, co z kolei przyczyni się do polepszenia jakości stosowanych procedur w nowej perspektywie finansowej. Szkolenie pozwoli również na usystematyzowanie wiedzy posiadanej przez jego uczestników.</t>
  </si>
  <si>
    <t>szkolenie</t>
  </si>
  <si>
    <t>liczba uczestników szkolenia</t>
  </si>
  <si>
    <t>osoby</t>
  </si>
  <si>
    <t xml:space="preserve">pracownicy i przedstawiciele lokalnych grup działania województwa zachodniopomorskiego. Osoby pracujące w biurze LGD jak i osoby funkcyjne LGD odpowiedzialne za przygotowanie Lokalnych Strategii Rozwoju. </t>
  </si>
  <si>
    <t>Dolnoodrzańska Inicjatywa Rozwoju Obszarów Wiejskich</t>
  </si>
  <si>
    <t>"PROWadząc przez obszary LGD Województwa Zachodniopomorskiego"                                     -  Film informacyjno – szkoleniowy "</t>
  </si>
  <si>
    <t>Głównym celem realizacji tej operacji – czyli produkcji filmu dot. korzyści wynikających z wdrażania podejścia LEADER w woj. Zachodniopomorskim - jest to próba dotarcia przez zachodniopomorskie LGD do potencjalnych i obecnie współpracujących z nimi przedstawicieli sektorów: społecznego, publicznego i gospodarczego, a także do innych przedstawicieli LGD – zarówno tych spoza woj. Zachodniopomorskiego, jak i tych spoza granic kraju (w ramach sieciowania). Dodatkowym celem operacji jest przekazywanie wiedzy nowych członków i partnerów oraz nowym kadrom LGD. Udostępnienie filmu osobom, które dopiero zaznajamiają się z ideą podejścia LEADER, w wydatny sposób może wpłynąć na lepsze zrozumienie sensu i idei funkcjonowania tego typu partnerstw</t>
  </si>
  <si>
    <t>Przedmiotem operacji jest realizacja krótkiego filmu animowanego w formie obrazkowej/animowanej z wykorzystaniem techniki visual thinking,  którego tematem                   w szczególności będzie : 
•	podejście LEADER w woj. zachodniopomorskim, 
•	ogólna charakterystyka LGD,
•	przykłady wybranych, ciekawych przedsięwzięć zrealizowanych w woj. zachodniopomorskiego przez LGD (dot. np. aktywizacji mieszkańców, wspierania rozwoju przedsiębiorczości, promocji wsi, wykorzystania potencjału ekonomicznego, społecznego i środowiskowego danego obszaru).</t>
  </si>
  <si>
    <t>film</t>
  </si>
  <si>
    <t>liczba filmów/liczba wyświetleń</t>
  </si>
  <si>
    <t>1/6000</t>
  </si>
  <si>
    <t xml:space="preserve">Bezpośrednią grupę docelową operacji stanowić będą przedstawiciele Lokalnych Grup Działania z terenu województwa zachodniopomorskiego, tj. przedstawiciele wszystkich  LGD z terenu woj. (pracownicy biur, zarządy, członkowie Rady ) 
Pośrednią grupę docelową stanowić będą: członkowie LGD, aktualni i przyszli beneficjenci wszystkich  LGD , JST będące członkami LGD oraz przedstawiciele innych LGD krajowych oraz zagranicznych w ramach działań związanych z sieciowaniem i organizowaniem szkoleń. </t>
  </si>
  <si>
    <t>Lokalna Grupa Działania – „Powiatu Świdwińskiego”</t>
  </si>
  <si>
    <t>„Dobre praktyki Górnego Śląska”</t>
  </si>
  <si>
    <t xml:space="preserve">Celem operacji jest zwiększenie wiedzy na temat projektów, oddolnych inicjatyw które wpłynęły na rozwój gospodarczy obszaru województwa śląskiego wykorzystując naturalny potencjał , zasoby kulturowe, historyczne, lokalizacyjne, w szczególności tzw. operacji publicznych. </t>
  </si>
  <si>
    <t xml:space="preserve">Organizacja kilkudniowego wyjazdu studyjnego krajowego o charakterze edukacyjnym, podnoszącym wiedzę uczestników na temat Dobrych Praktyk, które są zgodne z obowiązującym prawem, powtarzalne realistyczne, mają znamiona innowacyjności. </t>
  </si>
  <si>
    <t>wyjazd studyjny</t>
  </si>
  <si>
    <t>liczba uczestników</t>
  </si>
  <si>
    <t>przedstawiciele lokalnych grup działania z województwa zachodniopomorskiego w szczególności pracownicy lub przedstawiciele Zarządu, Rady lub inni członkowie LGD.</t>
  </si>
  <si>
    <t>II-IV</t>
  </si>
  <si>
    <t>Stowarzyszenie "WIR" - 
Wiejska Inicjatywa Rozwoju</t>
  </si>
  <si>
    <t>Publikacja "Wyniki Porejestrowego Doświadczalnictwa Odmianowego na obszarze województwa zachodniopomorskiego w roku 2021"</t>
  </si>
  <si>
    <t>Celem operacji jest wydanie publikacji „Wyniki Porejestrowego Doświadczalnictwa Odmianowego na obszarze województwa zachodniopomorskiego w roku 2021”
dzięki której nastąpi zwiększenie udziału zainteresowanych stron we wdrażaniu inicjatyw na rzecz rozwoju obszarów wiejskich. Ponadto publikacja pozwoli na lepszy dobór odmian roślin uprawnych przez rolników oferowanych do sprzedaży i uprawy w województwie zachodniopomorskim.</t>
  </si>
  <si>
    <t>Przedmiotem operacji jest wydanie i rozpowszechnienie  publikacji pt. "Wyniki Doświadczeń Porejestrowego Doświadczalnictwa Odmianowego na obszarze województwa zachodniopomorskiego w roku 2021".</t>
  </si>
  <si>
    <t>publikacja</t>
  </si>
  <si>
    <t>liczba tytułów publikacji/ nakład publikacji</t>
  </si>
  <si>
    <t>1/1000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</si>
  <si>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</si>
  <si>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I-IV</t>
  </si>
  <si>
    <t>COBORU Stacja Doświadczalna Oceny Odmian 
w Szczecinie Dąbiu</t>
  </si>
  <si>
    <t>Konkurs AGROLIGA 2022 – etap wojewódzki</t>
  </si>
  <si>
    <t xml:space="preserve">Celem operacji jest 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</si>
  <si>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 xml:space="preserve">Przedmiotem operacji jest: 1)	Seminarium - operacja realizowana będzie poprzez konkurs połączony z seminarium podsumowującym – 1 gala podsumowująca, na którym wyłonieni będą Mistrzowie i Wicemistrzowie w kategorii Rolnicy i Firmy w województwie zachodniopomorskim.  
2)	Prasa - poprzez przekaz medialny, publikacje na portalach informacyjnych oraz opubli-kowanie relacji poseminaryjnej na łamach lokalnej prasy w województwie zachodniopo-morskim. 
3)	Konkurs – konkurs mający na celu wyłonienie Mistrzów i Wicemistrzów w kategorii Rol-nicy i Firmy Agroligi 2022
4)	Informacje i publikacje w internecie –będzie to wyraźny przekaz informacji dla zainteresowanych stron o możliwościach rozwoju, wdrażanych inicjatywach i projektach realizowanych na obszarach wiejskich. </t>
  </si>
  <si>
    <t>seminarium/prasa/konkurs/informacje i publikacje w internecie</t>
  </si>
  <si>
    <t>liczba uczestników seminarium/liczba artykułów/liczba uczestników konkursu/liczba informacji i publikacji w internecie</t>
  </si>
  <si>
    <t>80/1/12/3</t>
  </si>
  <si>
    <t>rolnicy, właściciele gospodarstw rolnych oraz przedstawiciele firm z otoczenia rolnictwa, mieszkańcy obszarów wiejskich, uczestnicy konkursu z lat ubiegłych, doradcy rolniczy, przedstawiciele władz wojewódzkich i samorządowych, przedstawiciele instytucji działających na rzecz rolnictwa, przedstawiciele mediów</t>
  </si>
  <si>
    <t>„Od eko rolnika”</t>
  </si>
  <si>
    <t>Celem operacji jest nawiązanie kontaktów bezpośrednich pomiędzy rolnikami, przetwórcami i innymi podmiotami działającymi w ramach obszarów wiejskich oraz ułatwianie wymiany wiedzy i doświadczeń pomiędzy nimi, w szczególności marketingu wytworzonych produktów i przedsiębiorczości rolników do zdobywania nowych konsumentów, w szczególności produktów sprzedawanych bezpośrednio w ramach RHD i MOL.</t>
  </si>
  <si>
    <t xml:space="preserve">Operacja będzie polegała na organizacji spotkania gromadzącego rolników, konsumentów i innych osób działających w ramach obszarów wiejskich. Spotkanie odbędzie się w gospodarstwie ekologicznym zrzeszonych w Stowarzyszeniu Ekoland. Zaprezentowane zostanie gospodarstwo, jego struktura, uprawy, rodzaj przetwórstwa, a także osiągnięcia, które przyczyniają się również do reklamy i marketingu. W drugiej części członkowie Stowarzyszenia (również rolnicy) omówią  obecne stosowane metody reklamy i marketingu na przykładzie innych gospodarstw. W tym Grupę na Facebooku „Od eko rolnika” prowadzoną przez Oddział Zachodniopomorski Stowarzyszenia Ekoland. Trzecia część to dyskusja i wymiana doświadczeń w tym zakresie. </t>
  </si>
  <si>
    <t>spotkanie</t>
  </si>
  <si>
    <t>liczba spotkań/liczba uczestników spotkania</t>
  </si>
  <si>
    <t>1/40</t>
  </si>
  <si>
    <t>szt./osoby</t>
  </si>
  <si>
    <t>mieszkańcy województwa zachodniopomorskiego w szczególności rolnicy ekologiczni, rolnicy oraz konsumenci</t>
  </si>
  <si>
    <t>III</t>
  </si>
  <si>
    <t>Zachodniopomorski Oddział  Stowarzyszenia Producentów Żywności Metodami Ekologicznymi „EKOLAND”</t>
  </si>
  <si>
    <t>Konferencja: „Przyszłość gospodarstwa rolnego w dobie globalizacji"</t>
  </si>
  <si>
    <t xml:space="preserve">Celem operacji jest stworzenie platformy wymiany doświadczeń, poglądów oraz koncepcji ekonomicznych związanych z rozwojem agrobiznesu jak i innowacyjnymi rynkami rolnymi. Poruszona zostanie tematyka dotycząca zwiększenia udziału zainteresowanych stron we wdrażaniu inicjatyw na rzecz rozwoju obszarów wiejskich oraz poruszony zostanie istotny temat globalizacji. </t>
  </si>
  <si>
    <t>Przedmiotem operacji jest organizacja jednodniowej konferencji z panelem wykładów tematycznych</t>
  </si>
  <si>
    <t>konferencja</t>
  </si>
  <si>
    <t>tym rolnicy i mieszkańcy obszarów wiejskich oraz doradcy rolniczy z terenu województwa zachodniopomorskiego</t>
  </si>
  <si>
    <t>Konferencja: „Bezpieczeństwo finansowe i zdrowotne kobiet na wsi”</t>
  </si>
  <si>
    <t xml:space="preserve">Celem operacji jest  zwrócenie uwagi kobiet na potrzebę posiadania dodatkowego zabezpieczenia finansowego również po zakończeniu pracy zawodowej. Przekazanie informacji i wiedzy na temat bezpiecznego prowadzenia finansów oraz racjonalnego zdrowego trybu życia.  Konferencja na ten temat pozwoli na przekazanie i wymianę wiedzy pomiędzy podmiotami uczestniczącymi w rozwoju obszarów wiejskich </t>
  </si>
  <si>
    <t>Przedmiotem operacji jest organizacja dudnieniowej konferencji z panelami wykładów tematycznych</t>
  </si>
  <si>
    <t>przedstawicielki Izb Rolniczych reprezentujące gminy na terenach wiejskich, członkinie, delegatki rad powiatowych Zachodniopomorskiej Izby Rolniczej oraz Zarząd ZIR, osoby mieszkające na terenach wiejskich w województwie zachodniopomorskim, osoby pełnoletnie; pracownicy Izby Rolniczej i instytucji około rolniczych.</t>
  </si>
  <si>
    <t>Zachodniopomorska Izba Rolnicza</t>
  </si>
  <si>
    <t>Konferencja: „Wspólna Polityka Rolna po roku 2023 – szansa czy zagrożenie dla rolników województwa zachodniopomorskiego</t>
  </si>
  <si>
    <t>Celem operacji jest przekazanie informacji i wiedzy na temat WPR po 2023 roku 
w świetle nadchodzących zmian w przepisach. Operacja pozwoli na przekazanie i wymianę wiedzy pomiędzy podmiotami uczestniczącymi w rozwoju obszarów wiejskich – czyli pomiędzy uczestnikami konferencji. Konferencja będzie okazją do zapoznania się z potrzebami środowiska rolniczego, dla niektórych może być jedną z niewielu okazji, by wypowiedzieć się na forum, powiedzieć o problemach, z którymi, na co dzień się borykają i dowiedzieć się  na temat planowanych zmian.</t>
  </si>
  <si>
    <t>rolnicy z województwa zachodniopomorskiego, kobiety i mężczyźni, osoby mieszkające na terenach wiejskich, osoby pełnoletnie, pracownicy Izby Rolniczej i instytucji około rolniczych.</t>
  </si>
  <si>
    <t>Dni Ekologii w Szczecinie</t>
  </si>
  <si>
    <t>Celem operacji jest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t>
  </si>
  <si>
    <t>Przeprowadzenie warsztatów  w ramach Dni Ekologii, z licznym udziałem przedstawicieli różnych środowisk w tym wiejskich a zwłaszcza osób młodych, upowszechni znaczenie wspólnot jakimi są Koła Gospodyń Wiejskich w sposobie na aktywizacje osób mieszkających na wsiach.</t>
  </si>
  <si>
    <t>warsztaty</t>
  </si>
  <si>
    <t>przedstawicielki kół gospodyń wiejskich, mieszkańcy obszarów wiejskich i odwiedzający wydarzenie</t>
  </si>
  <si>
    <t>Zarząd Okręgowy Polskiego Związku Łowieckiego w Szczecinie</t>
  </si>
  <si>
    <t>„Małe Przetwórstwo i Rolniczy Handel Detaliczny w woj. małopolskim -
 jak radzą sobie rolnicy w gospodarstwach górskich”</t>
  </si>
  <si>
    <t>Celem operacji jest usprawnienie ekologicznego systemu produkcji poprzez wymianę wiedzy i doświadczeń pomiędzy rolnikami z Południa, a rolnikami z Północy Polski oraz dążenie do zatrzymania tendencji spadkowej ilości gospodarstw ekologicznych.</t>
  </si>
  <si>
    <t xml:space="preserve">Organizacja kilkudniowego wyjazdu studyjnego krajowego o charakterze edukacyjnym, podnoszącym wiedzę uczestników na temat Małego Przetwórstwa i Rolniczego Handlu Detaliczny w woj. małopolskim. </t>
  </si>
  <si>
    <t xml:space="preserve">rolnicy z województwa zachodniopomorskiego, kobiety i mężczyźni, mieszkańcy terenów wiejskich, osoby pełnoletnie, pracownicy Izby Rolniczej </t>
  </si>
  <si>
    <t>"Organizacja cyklu warsztatów artystyczno-rękodzielniczych”</t>
  </si>
  <si>
    <t xml:space="preserve">Celem operacji jest aktywizacja mieszkańców gminy Drawno poprzez uczestnictwo w warsztatach artystyczno-rękodzielniczych i uczestnictwo podczas wystawy po warsztatowej dla rożnych grup wiekowych </t>
  </si>
  <si>
    <t>Organizacja zróżnicowanych tematycznie warsztatów artystyczno- rękodzielniczych w świetlicach wiejskich gminy.</t>
  </si>
  <si>
    <t>liczba warsztatów/liczba uczestników</t>
  </si>
  <si>
    <t>5/80</t>
  </si>
  <si>
    <t xml:space="preserve">mieszkańcy gminy Drawno i osoby odwiedzające obszar gminy . </t>
  </si>
  <si>
    <t>Gmina Drawno</t>
  </si>
  <si>
    <t>„Wspólne działanie lokalnej społeczności – Promocja polskich tradycji w czasie dożynek w miejscowości Czelin”</t>
  </si>
  <si>
    <t>Celem operacji jest aktywizacja mieszkańców wsi na rzecz podejmowania inicjatyw służących włączeniu społecznemu, w szczególności osób starszych, młodzieży, niepełnosprawnych, mniejszości narodowych i innych osób wykluczonych społecznie</t>
  </si>
  <si>
    <t xml:space="preserve">Przedmiotem operacji jest zorganizowanie stoisk wystawienniczych na imprezie plenerowej na których prowadzone będą działania promocyjne dotyczące obszarów wiejskich gminy.  W wyniku realizacji planowanej inicjatywy zaktywizowana zostanie lokalna społeczność, a także wzrośnie motywacja do dalszych działań na rzecz lokalnej społeczności. </t>
  </si>
  <si>
    <t>Stoisko wystawiennicze na imprezie plenerowej</t>
  </si>
  <si>
    <t>liczba stoisk wystawienniczych na imprezie plenerowej/szacowana liczba odwiedzających stoiska wystawiennicze na imprezie plenerowej</t>
  </si>
  <si>
    <t>4/300</t>
  </si>
  <si>
    <t xml:space="preserve">mieszkańcy gminy Mieszkowice i osoby odwiedzające obszar gminy . </t>
  </si>
  <si>
    <t>Gmina Mieszkowice</t>
  </si>
  <si>
    <t>"Innowacyjne sołectwa - innowacyjna wieś – II edycja 2022"</t>
  </si>
  <si>
    <t xml:space="preserve">Celem operacji jest zaangażowanie sołectw z terenu powiatu do działania na rzecz rozwoju lokalnej społeczności i podejmowania inicjatyw wpływających na rozwój obszarów wiejskich. </t>
  </si>
  <si>
    <t>Przedmiotem operacji jest organizacja konkursu skierowanego do sołectw i KGW z terenu powiatu koszalińskiego oraz stworzenie filmu promującego wieś jako miejsce które poszerzy ofertę zalet mieszkania poza miastem, a także alternatywę do rozwoju kariery zawodowej  oraz miejsca odpowiedniego do funkcjonowania w życiu codziennym.</t>
  </si>
  <si>
    <t>konkurs/film</t>
  </si>
  <si>
    <t>liczba konkursów/liczba uczestników konkursu/liczba filmów/liczba oglądających film</t>
  </si>
  <si>
    <t>1/20/1/5000</t>
  </si>
  <si>
    <t>mieszkańcy województwa zachodniopomorskiego w szczególności powiatu koszalińskiego</t>
  </si>
  <si>
    <t>Powiat Koszaliński</t>
  </si>
  <si>
    <t>„Polka innowacyjna i zielona modernizacja – kongres kobiet z obszarów wiejskich – LATO Z SYDONIĄ’</t>
  </si>
  <si>
    <t xml:space="preserve">Celem operacji jest zwiększenie  innowacyjnych działań na obszarach wiejskich  podejmowanych przez kobiety  i tworzenie nowych zielonych miejsc pracy powiązanych z promocją regionu i tradycją w woj. zachodniopomorskim </t>
  </si>
  <si>
    <t>Przedmiotem operacji jest przygotowanie, przeprowadzenie i promocja   kongresu składającego się z  trzech debat i warsztatów związanych z innowacyjnymi działaniami podejmowanymi przez kobiety na obszarach wiejskich i tworzeniu nowych zielonych miejsc pracy powiązanych z promocją regionu i tradycji dla kobiet z terenu woj. zachodniopomorskiego</t>
  </si>
  <si>
    <t>kongres/warsztaty</t>
  </si>
  <si>
    <t>liczba uczestników kongresu/liczba warsztatów/liczba uczestników warsztatów</t>
  </si>
  <si>
    <t>100/3/90</t>
  </si>
  <si>
    <t>osoby/szt./osoby</t>
  </si>
  <si>
    <t>kobiety z obszarów wiejskich województwa zachodniopomorskiego, przedstawicielki  ngo działających na rzecz rozwoju wsi, przedstawiciele jst, przedstawiciele uczelni wyższych, przedsiębiorcy, rolnicy.</t>
  </si>
  <si>
    <t>Gmina Marianowo</t>
  </si>
  <si>
    <t>„Ze splątanych korzeni” – cykl warsztatów rzemiosła i twórczości ludowej z wykorzystaniem natury na terenach wiejskich Gminy Kamień Pomorski</t>
  </si>
  <si>
    <t>Celem operacji jest rozwiązanie problemu wykluczenia społecznego związanego z miejscem zamieszkania - tereny wiejskie, dezintegracji społecznej, braku zainteresowania kontynuowaniem tradycji lokalnych, braku wspólnej tradycji działań grup, które działają na rzecz podtrzymywania tradycji współczesnej kultury ludowej.</t>
  </si>
  <si>
    <t>Przedmiotem operacji jest organizacja cyklu  warsztatów twórczości ludowej dla mieszkańców obszarów wiejskich Gminy Kamień Pomorski oraz wykonanie filmu dokumentującego i promującego przeprowadzone działania.</t>
  </si>
  <si>
    <t>warsztaty/film</t>
  </si>
  <si>
    <t>liczba warsztatów/liczba uczestników warsztatów/liczba odwiedzin w internecie</t>
  </si>
  <si>
    <t>7/490/5000</t>
  </si>
  <si>
    <t>mieszkańcy obszarów wiejskich gminy Kamień Pomorski</t>
  </si>
  <si>
    <t>I-III</t>
  </si>
  <si>
    <t>Kamieński Dom Kultury w Kamieniu Pomorskim</t>
  </si>
  <si>
    <t>Konkurs kulinarny „Smaki Ryb Odrzańskich”</t>
  </si>
  <si>
    <t xml:space="preserve">Celem operacji jest aktywizacja i włączenie społeczne mieszkańców obszarów wiejskich powiatu. Operacja będzie służyła włączeniu społecznemu i ukierunkowaniu uczestników operacji na wzrost aktywności i podejmowanie inicjatyw ukazujących nowe możliwości życia i spędzania wolnego czasu. </t>
  </si>
  <si>
    <t>Przedmiotem operacji jest organizacja konkursu kulinarnego</t>
  </si>
  <si>
    <t>1/30</t>
  </si>
  <si>
    <t>mieszkańcy obszarów wiejskich powiatu gryfińskiego</t>
  </si>
  <si>
    <t>Powiat Gryfiński</t>
  </si>
  <si>
    <t>„Gminny konkurs kulinarny – Przepis na sukces III edycja”</t>
  </si>
  <si>
    <t>Celem operacji jest wzmocnienie kapitału społecznego oraz wypromowanie dziedzictwa kulinarnego z obszaru gminy</t>
  </si>
  <si>
    <t>Przedmiotem operacji jest zorganizowanie konkursu kulinarnego skierowanego dla mieszkańców Gminy Świdwin, w którym udział wezmą kluby seniora oraz świetlice wiejskie z terenu Gminy Świdwin</t>
  </si>
  <si>
    <t>1/50</t>
  </si>
  <si>
    <t>mieszkańcy obszarów wiejskich gminy Świdwin</t>
  </si>
  <si>
    <t>Gmina Świdwin</t>
  </si>
  <si>
    <t>„Wiejskie spotkania na wyspie Wolin w Sułominie”</t>
  </si>
  <si>
    <t>Celem operacji jest pobudzenie aktywności lokalnej, wymiana doświadczeń, pobudzenie aktywności gospodarczej poprzez m.in. ukazywanie potencjału lokalnych, prostych produktów oraz małej gastronomii</t>
  </si>
  <si>
    <t>Przedmiotem operacji jest organizacja warsztatów o charakterze edukacyjna proekologicznym, rzeźbiarstwa ludowego i kuchni regionalnej</t>
  </si>
  <si>
    <t>warsztaty/spot radiowy</t>
  </si>
  <si>
    <t>liczba warsztatów/liczba uczestników warsztatów/liczba spotów</t>
  </si>
  <si>
    <t>2/100/1</t>
  </si>
  <si>
    <t>mieszkańcy województwa zachodniopomorskiego, ludność z obszarów wiejskich</t>
  </si>
  <si>
    <t>Pro Consulting s.c. Dariusz Stępień, Joanna Stępień</t>
  </si>
  <si>
    <t>"Warsztaty tańca ludowego - Pyrzyce ruszają z obcasa"</t>
  </si>
  <si>
    <t>Celem operacji jest pielęgnowanie dziedzictwa kulturowego wsi w dziedzinie tańca ludowego.</t>
  </si>
  <si>
    <t xml:space="preserve">Przedmiotem operacji jest przeprowadzeniu w Pyrzyckim Domu Kultury trzydniowych warsztatów tańca ludowego dla społeczności lokalnej i członków polskich zespołów regionalnych. </t>
  </si>
  <si>
    <t>liczba warsztatów/liczba uczestników warsztatów</t>
  </si>
  <si>
    <t>1/140</t>
  </si>
  <si>
    <t xml:space="preserve">mieszkańcy obszarów wiejskich gminy Pyrzyce oraz członkowie ludowych zespołów regionalnych </t>
  </si>
  <si>
    <t>Pyrzycki Dom Kultury</t>
  </si>
  <si>
    <t>"Oszczędzam, nie marnuję, szanuję"</t>
  </si>
  <si>
    <t xml:space="preserve">Celem  operacji jest budowanie świadomości społecznej i upowszechnianie wiedzy na temat niemarnowania żywności i koncepcji Zero Waste (nie marnować). </t>
  </si>
  <si>
    <t>Przedmiotem operacji jest organizacja dwudniowego szkolenia dla grupy mieszkańców powiatu</t>
  </si>
  <si>
    <t>liczb szkoleń/liczba uczestników szkoleń</t>
  </si>
  <si>
    <t>mieszkańcy obszarów wiejskich powiatu świdwińskiego</t>
  </si>
  <si>
    <t>Powiat Świdwiński</t>
  </si>
  <si>
    <t>Operacje partnerskie</t>
  </si>
  <si>
    <t>Liczba</t>
  </si>
  <si>
    <t>Kwota</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</si>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</sst>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1"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9"/>
      <name val="Calibri"/>
      <family val="2"/>
      <charset val="238"/>
      <scheme val="minor"/>
    </font>
    <font>
      <sz val="12"/>
      <color theme="1"/>
      <name val="Times New Roman"/>
      <family val="1"/>
      <charset val="238"/>
    </font>
    <font>
      <sz val="8"/>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rgb="FFFFFFFF"/>
        <bgColor rgb="FF000000"/>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8">
    <xf numFmtId="0" fontId="0" fillId="0" borderId="0" xfId="0"/>
    <xf numFmtId="0" fontId="3" fillId="0" borderId="0" xfId="0" applyFont="1" applyAlignment="1">
      <alignment horizontal="left"/>
    </xf>
    <xf numFmtId="0" fontId="4" fillId="0" borderId="0" xfId="0" applyFont="1"/>
    <xf numFmtId="0" fontId="0" fillId="0" borderId="0" xfId="0" applyAlignment="1">
      <alignment horizontal="center"/>
    </xf>
    <xf numFmtId="4" fontId="0" fillId="0" borderId="0" xfId="0" applyNumberFormat="1"/>
    <xf numFmtId="0" fontId="2" fillId="0" borderId="0" xfId="0" applyFont="1"/>
    <xf numFmtId="0" fontId="2"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49" fontId="0" fillId="0" borderId="3" xfId="0" applyNumberFormat="1" applyBorder="1" applyAlignment="1">
      <alignment horizontal="center" vertical="center" wrapText="1"/>
    </xf>
    <xf numFmtId="4" fontId="0" fillId="0" borderId="3" xfId="0" applyNumberFormat="1" applyBorder="1" applyAlignment="1">
      <alignment horizontal="center" vertical="center"/>
    </xf>
    <xf numFmtId="0" fontId="0" fillId="0" borderId="0" xfId="0" applyAlignment="1">
      <alignment vertical="center"/>
    </xf>
    <xf numFmtId="49" fontId="0" fillId="0" borderId="3" xfId="0" applyNumberFormat="1" applyBorder="1" applyAlignment="1">
      <alignment horizontal="center" vertical="center"/>
    </xf>
    <xf numFmtId="0" fontId="4"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8" fillId="3" borderId="3" xfId="0" applyFont="1" applyFill="1" applyBorder="1" applyAlignment="1">
      <alignment horizontal="center" vertical="center" wrapText="1"/>
    </xf>
    <xf numFmtId="0" fontId="0" fillId="0" borderId="0" xfId="0" applyAlignment="1">
      <alignment horizontal="center" vertical="center" wrapText="1"/>
    </xf>
    <xf numFmtId="0" fontId="1" fillId="0" borderId="3" xfId="0" applyFont="1" applyBorder="1" applyAlignment="1">
      <alignment horizontal="center" vertical="center"/>
    </xf>
    <xf numFmtId="2" fontId="0" fillId="0" borderId="3" xfId="0" applyNumberFormat="1" applyBorder="1" applyAlignment="1">
      <alignment horizontal="center" vertical="center" wrapText="1"/>
    </xf>
    <xf numFmtId="4" fontId="4" fillId="0" borderId="3" xfId="0" applyNumberFormat="1" applyFont="1" applyBorder="1" applyAlignment="1">
      <alignment horizontal="center" vertical="center"/>
    </xf>
    <xf numFmtId="0" fontId="0" fillId="0" borderId="0" xfId="0" applyAlignment="1">
      <alignment horizontal="left" vertical="center"/>
    </xf>
    <xf numFmtId="0" fontId="9" fillId="0" borderId="0" xfId="0" applyFont="1"/>
    <xf numFmtId="0" fontId="0" fillId="4" borderId="2" xfId="0" applyFill="1" applyBorder="1" applyAlignment="1">
      <alignment horizontal="center" vertical="center"/>
    </xf>
    <xf numFmtId="0" fontId="0" fillId="4" borderId="3" xfId="0" applyFill="1" applyBorder="1" applyAlignment="1">
      <alignment horizontal="center"/>
    </xf>
    <xf numFmtId="0" fontId="10" fillId="0" borderId="0" xfId="0" applyFont="1" applyAlignment="1">
      <alignment horizontal="justify" vertic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xf>
    <xf numFmtId="0" fontId="0" fillId="0" borderId="3" xfId="0" applyBorder="1" applyAlignment="1">
      <alignment horizontal="center"/>
    </xf>
    <xf numFmtId="164" fontId="0" fillId="0" borderId="3" xfId="0" applyNumberFormat="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S33"/>
  <sheetViews>
    <sheetView tabSelected="1" zoomScaleNormal="100" workbookViewId="0">
      <selection activeCell="F6" sqref="F6"/>
    </sheetView>
  </sheetViews>
  <sheetFormatPr defaultColWidth="9.140625" defaultRowHeight="15" x14ac:dyDescent="0.25"/>
  <cols>
    <col min="1" max="1" width="5.28515625" style="3"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45.7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s="28" customFormat="1" ht="165" x14ac:dyDescent="0.25">
      <c r="A6" s="24">
        <v>1</v>
      </c>
      <c r="B6" s="24">
        <v>2</v>
      </c>
      <c r="C6" s="24">
        <v>2</v>
      </c>
      <c r="D6" s="24">
        <v>3</v>
      </c>
      <c r="E6" s="25" t="s">
        <v>37</v>
      </c>
      <c r="F6" s="25" t="s">
        <v>38</v>
      </c>
      <c r="G6" s="25" t="s">
        <v>39</v>
      </c>
      <c r="H6" s="24" t="s">
        <v>40</v>
      </c>
      <c r="I6" s="25" t="s">
        <v>41</v>
      </c>
      <c r="J6" s="26" t="s">
        <v>42</v>
      </c>
      <c r="K6" s="24" t="s">
        <v>43</v>
      </c>
      <c r="L6" s="25" t="s">
        <v>44</v>
      </c>
      <c r="M6" s="24" t="s">
        <v>45</v>
      </c>
      <c r="N6" s="24"/>
      <c r="O6" s="27">
        <v>15756.1</v>
      </c>
      <c r="P6" s="24"/>
      <c r="Q6" s="27">
        <v>13000</v>
      </c>
      <c r="R6" s="24"/>
      <c r="S6" s="25" t="s">
        <v>46</v>
      </c>
    </row>
    <row r="7" spans="1:19" s="28" customFormat="1" ht="150" x14ac:dyDescent="0.25">
      <c r="A7" s="24">
        <v>2</v>
      </c>
      <c r="B7" s="24">
        <v>6</v>
      </c>
      <c r="C7" s="24">
        <v>5</v>
      </c>
      <c r="D7" s="24">
        <v>4</v>
      </c>
      <c r="E7" s="25" t="s">
        <v>47</v>
      </c>
      <c r="F7" s="25" t="s">
        <v>48</v>
      </c>
      <c r="G7" s="25" t="s">
        <v>49</v>
      </c>
      <c r="H7" s="25" t="s">
        <v>50</v>
      </c>
      <c r="I7" s="25" t="s">
        <v>51</v>
      </c>
      <c r="J7" s="25">
        <v>30</v>
      </c>
      <c r="K7" s="25" t="s">
        <v>52</v>
      </c>
      <c r="L7" s="25" t="s">
        <v>53</v>
      </c>
      <c r="M7" s="24" t="s">
        <v>45</v>
      </c>
      <c r="N7" s="24"/>
      <c r="O7" s="27">
        <v>20000</v>
      </c>
      <c r="P7" s="24"/>
      <c r="Q7" s="27">
        <v>20000</v>
      </c>
      <c r="R7" s="24"/>
      <c r="S7" s="25" t="s">
        <v>54</v>
      </c>
    </row>
    <row r="8" spans="1:19" ht="345" x14ac:dyDescent="0.25">
      <c r="A8" s="24">
        <v>3</v>
      </c>
      <c r="B8" s="24">
        <v>6</v>
      </c>
      <c r="C8" s="24">
        <v>5</v>
      </c>
      <c r="D8" s="24">
        <v>4</v>
      </c>
      <c r="E8" s="25" t="s">
        <v>55</v>
      </c>
      <c r="F8" s="25" t="s">
        <v>56</v>
      </c>
      <c r="G8" s="25" t="s">
        <v>57</v>
      </c>
      <c r="H8" s="24" t="s">
        <v>58</v>
      </c>
      <c r="I8" s="25" t="s">
        <v>59</v>
      </c>
      <c r="J8" s="29" t="s">
        <v>60</v>
      </c>
      <c r="K8" s="24" t="s">
        <v>43</v>
      </c>
      <c r="L8" s="25" t="s">
        <v>61</v>
      </c>
      <c r="M8" s="24" t="s">
        <v>45</v>
      </c>
      <c r="N8" s="24"/>
      <c r="O8" s="27">
        <v>23370</v>
      </c>
      <c r="P8" s="24"/>
      <c r="Q8" s="27">
        <v>23370</v>
      </c>
      <c r="R8" s="24"/>
      <c r="S8" s="25" t="s">
        <v>62</v>
      </c>
    </row>
    <row r="9" spans="1:19" ht="120" x14ac:dyDescent="0.25">
      <c r="A9" s="24">
        <v>4</v>
      </c>
      <c r="B9" s="24">
        <v>6</v>
      </c>
      <c r="C9" s="24">
        <v>5</v>
      </c>
      <c r="D9" s="24">
        <v>4</v>
      </c>
      <c r="E9" s="25" t="s">
        <v>63</v>
      </c>
      <c r="F9" s="25" t="s">
        <v>64</v>
      </c>
      <c r="G9" s="25" t="s">
        <v>65</v>
      </c>
      <c r="H9" s="25" t="s">
        <v>66</v>
      </c>
      <c r="I9" s="24" t="s">
        <v>67</v>
      </c>
      <c r="J9" s="24">
        <v>24</v>
      </c>
      <c r="K9" s="24" t="s">
        <v>52</v>
      </c>
      <c r="L9" s="30" t="s">
        <v>68</v>
      </c>
      <c r="M9" s="24" t="s">
        <v>69</v>
      </c>
      <c r="N9" s="24"/>
      <c r="O9" s="27">
        <v>33852.839999999997</v>
      </c>
      <c r="P9" s="24"/>
      <c r="Q9" s="27">
        <v>33852.839999999997</v>
      </c>
      <c r="R9" s="24"/>
      <c r="S9" s="25" t="s">
        <v>70</v>
      </c>
    </row>
    <row r="10" spans="1:19" ht="192" x14ac:dyDescent="0.25">
      <c r="A10" s="24">
        <v>5</v>
      </c>
      <c r="B10" s="24">
        <v>1</v>
      </c>
      <c r="C10" s="24">
        <v>1</v>
      </c>
      <c r="D10" s="24">
        <v>6</v>
      </c>
      <c r="E10" s="31" t="s">
        <v>71</v>
      </c>
      <c r="F10" s="31" t="s">
        <v>72</v>
      </c>
      <c r="G10" s="32" t="s">
        <v>73</v>
      </c>
      <c r="H10" s="24" t="s">
        <v>74</v>
      </c>
      <c r="I10" s="33" t="s">
        <v>75</v>
      </c>
      <c r="J10" s="24" t="s">
        <v>76</v>
      </c>
      <c r="K10" s="24" t="s">
        <v>43</v>
      </c>
      <c r="L10" s="33" t="s">
        <v>77</v>
      </c>
      <c r="M10" s="24" t="s">
        <v>78</v>
      </c>
      <c r="N10" s="24"/>
      <c r="O10" s="27">
        <v>16397</v>
      </c>
      <c r="P10" s="24"/>
      <c r="Q10" s="27">
        <v>14200</v>
      </c>
      <c r="R10" s="24"/>
      <c r="S10" s="25" t="s">
        <v>79</v>
      </c>
    </row>
    <row r="11" spans="1:19" ht="225" x14ac:dyDescent="0.25">
      <c r="A11" s="24">
        <v>6</v>
      </c>
      <c r="B11" s="24">
        <v>2</v>
      </c>
      <c r="C11" s="24">
        <v>1</v>
      </c>
      <c r="D11" s="24">
        <v>6</v>
      </c>
      <c r="E11" s="25" t="s">
        <v>80</v>
      </c>
      <c r="F11" s="34" t="s">
        <v>81</v>
      </c>
      <c r="G11" s="25" t="s">
        <v>82</v>
      </c>
      <c r="H11" s="25" t="s">
        <v>83</v>
      </c>
      <c r="I11" s="25" t="s">
        <v>84</v>
      </c>
      <c r="J11" s="25" t="s">
        <v>85</v>
      </c>
      <c r="K11" s="25" t="s">
        <v>43</v>
      </c>
      <c r="L11" s="25" t="s">
        <v>86</v>
      </c>
      <c r="M11" s="24" t="s">
        <v>69</v>
      </c>
      <c r="N11" s="24"/>
      <c r="O11" s="27">
        <v>47466.38</v>
      </c>
      <c r="P11" s="24"/>
      <c r="Q11" s="27">
        <v>40786.379999999997</v>
      </c>
      <c r="R11" s="24"/>
      <c r="S11" s="25" t="s">
        <v>46</v>
      </c>
    </row>
    <row r="12" spans="1:19" ht="180" x14ac:dyDescent="0.25">
      <c r="A12" s="24">
        <v>7</v>
      </c>
      <c r="B12" s="24">
        <v>1</v>
      </c>
      <c r="C12" s="24">
        <v>1</v>
      </c>
      <c r="D12" s="24">
        <v>6</v>
      </c>
      <c r="E12" s="25" t="s">
        <v>87</v>
      </c>
      <c r="F12" s="25" t="s">
        <v>88</v>
      </c>
      <c r="G12" s="25" t="s">
        <v>89</v>
      </c>
      <c r="H12" s="24" t="s">
        <v>90</v>
      </c>
      <c r="I12" s="25" t="s">
        <v>91</v>
      </c>
      <c r="J12" s="26" t="s">
        <v>92</v>
      </c>
      <c r="K12" s="25" t="s">
        <v>93</v>
      </c>
      <c r="L12" s="34" t="s">
        <v>94</v>
      </c>
      <c r="M12" s="24" t="s">
        <v>95</v>
      </c>
      <c r="N12" s="24"/>
      <c r="O12" s="27">
        <v>3580</v>
      </c>
      <c r="P12" s="24"/>
      <c r="Q12" s="27">
        <v>3080</v>
      </c>
      <c r="R12" s="24"/>
      <c r="S12" s="25" t="s">
        <v>96</v>
      </c>
    </row>
    <row r="13" spans="1:19" ht="105" x14ac:dyDescent="0.25">
      <c r="A13" s="24">
        <v>8</v>
      </c>
      <c r="B13" s="24">
        <v>1</v>
      </c>
      <c r="C13" s="24">
        <v>1</v>
      </c>
      <c r="D13" s="24">
        <v>6</v>
      </c>
      <c r="E13" s="25" t="s">
        <v>97</v>
      </c>
      <c r="F13" s="25" t="s">
        <v>98</v>
      </c>
      <c r="G13" s="25" t="s">
        <v>99</v>
      </c>
      <c r="H13" s="24" t="s">
        <v>100</v>
      </c>
      <c r="I13" s="24" t="s">
        <v>67</v>
      </c>
      <c r="J13" s="24">
        <v>40</v>
      </c>
      <c r="K13" s="24" t="s">
        <v>52</v>
      </c>
      <c r="L13" s="25" t="s">
        <v>101</v>
      </c>
      <c r="M13" s="24" t="s">
        <v>69</v>
      </c>
      <c r="N13" s="24"/>
      <c r="O13" s="27">
        <v>13803.58</v>
      </c>
      <c r="P13" s="24"/>
      <c r="Q13" s="27">
        <v>12123.58</v>
      </c>
      <c r="R13" s="24"/>
      <c r="S13" s="25" t="s">
        <v>46</v>
      </c>
    </row>
    <row r="14" spans="1:19" ht="225" x14ac:dyDescent="0.25">
      <c r="A14" s="24">
        <v>9</v>
      </c>
      <c r="B14" s="24">
        <v>1</v>
      </c>
      <c r="C14" s="24">
        <v>1</v>
      </c>
      <c r="D14" s="24">
        <v>6</v>
      </c>
      <c r="E14" s="25" t="s">
        <v>102</v>
      </c>
      <c r="F14" s="25" t="s">
        <v>103</v>
      </c>
      <c r="G14" s="25" t="s">
        <v>104</v>
      </c>
      <c r="H14" s="24" t="s">
        <v>100</v>
      </c>
      <c r="I14" s="24" t="s">
        <v>67</v>
      </c>
      <c r="J14" s="24">
        <v>25</v>
      </c>
      <c r="K14" s="24" t="s">
        <v>52</v>
      </c>
      <c r="L14" s="25" t="s">
        <v>105</v>
      </c>
      <c r="M14" s="24" t="s">
        <v>78</v>
      </c>
      <c r="N14" s="24"/>
      <c r="O14" s="27">
        <v>23037.16</v>
      </c>
      <c r="P14" s="24"/>
      <c r="Q14" s="27">
        <v>20812.16</v>
      </c>
      <c r="R14" s="24"/>
      <c r="S14" s="25" t="s">
        <v>106</v>
      </c>
    </row>
    <row r="15" spans="1:19" ht="165" x14ac:dyDescent="0.25">
      <c r="A15" s="24">
        <v>10</v>
      </c>
      <c r="B15" s="24">
        <v>1</v>
      </c>
      <c r="C15" s="24">
        <v>1</v>
      </c>
      <c r="D15" s="24">
        <v>6</v>
      </c>
      <c r="E15" s="25" t="s">
        <v>107</v>
      </c>
      <c r="F15" s="25" t="s">
        <v>108</v>
      </c>
      <c r="G15" s="25" t="s">
        <v>104</v>
      </c>
      <c r="H15" s="24" t="s">
        <v>100</v>
      </c>
      <c r="I15" s="25" t="s">
        <v>67</v>
      </c>
      <c r="J15" s="25">
        <v>80</v>
      </c>
      <c r="K15" s="24" t="s">
        <v>52</v>
      </c>
      <c r="L15" s="25" t="s">
        <v>109</v>
      </c>
      <c r="M15" s="24" t="s">
        <v>78</v>
      </c>
      <c r="N15" s="24"/>
      <c r="O15" s="27">
        <v>63561.4</v>
      </c>
      <c r="P15" s="24"/>
      <c r="Q15" s="27">
        <v>57641.4</v>
      </c>
      <c r="R15" s="24"/>
      <c r="S15" s="25" t="s">
        <v>106</v>
      </c>
    </row>
    <row r="16" spans="1:19" ht="120" x14ac:dyDescent="0.25">
      <c r="A16" s="24">
        <v>11</v>
      </c>
      <c r="B16" s="24">
        <v>1</v>
      </c>
      <c r="C16" s="35">
        <v>5</v>
      </c>
      <c r="D16" s="24">
        <v>6</v>
      </c>
      <c r="E16" s="25" t="s">
        <v>110</v>
      </c>
      <c r="F16" s="31" t="s">
        <v>111</v>
      </c>
      <c r="G16" s="25" t="s">
        <v>112</v>
      </c>
      <c r="H16" s="24" t="s">
        <v>113</v>
      </c>
      <c r="I16" s="24" t="s">
        <v>67</v>
      </c>
      <c r="J16" s="24">
        <v>40</v>
      </c>
      <c r="K16" s="24" t="s">
        <v>52</v>
      </c>
      <c r="L16" s="25" t="s">
        <v>114</v>
      </c>
      <c r="M16" s="24" t="s">
        <v>95</v>
      </c>
      <c r="N16" s="24"/>
      <c r="O16" s="27">
        <v>19765</v>
      </c>
      <c r="P16" s="24"/>
      <c r="Q16" s="27">
        <v>19765</v>
      </c>
      <c r="R16" s="24"/>
      <c r="S16" s="25" t="s">
        <v>115</v>
      </c>
    </row>
    <row r="17" spans="1:19" ht="135" x14ac:dyDescent="0.25">
      <c r="A17" s="24">
        <v>12</v>
      </c>
      <c r="B17" s="24">
        <v>2</v>
      </c>
      <c r="C17" s="24">
        <v>1</v>
      </c>
      <c r="D17" s="24">
        <v>9</v>
      </c>
      <c r="E17" s="25" t="s">
        <v>116</v>
      </c>
      <c r="F17" s="25" t="s">
        <v>117</v>
      </c>
      <c r="G17" s="25" t="s">
        <v>118</v>
      </c>
      <c r="H17" s="25" t="s">
        <v>66</v>
      </c>
      <c r="I17" s="24" t="s">
        <v>67</v>
      </c>
      <c r="J17" s="24">
        <v>25</v>
      </c>
      <c r="K17" s="24" t="s">
        <v>52</v>
      </c>
      <c r="L17" s="25" t="s">
        <v>119</v>
      </c>
      <c r="M17" s="24" t="s">
        <v>78</v>
      </c>
      <c r="N17" s="24"/>
      <c r="O17" s="27">
        <v>41300</v>
      </c>
      <c r="P17" s="24"/>
      <c r="Q17" s="27">
        <v>37500</v>
      </c>
      <c r="R17" s="24"/>
      <c r="S17" s="25" t="s">
        <v>106</v>
      </c>
    </row>
    <row r="18" spans="1:19" ht="60" x14ac:dyDescent="0.25">
      <c r="A18" s="24">
        <v>13</v>
      </c>
      <c r="B18" s="24">
        <v>6</v>
      </c>
      <c r="C18" s="24">
        <v>5</v>
      </c>
      <c r="D18" s="24">
        <v>11</v>
      </c>
      <c r="E18" s="25" t="s">
        <v>120</v>
      </c>
      <c r="F18" s="25" t="s">
        <v>121</v>
      </c>
      <c r="G18" s="25" t="s">
        <v>122</v>
      </c>
      <c r="H18" s="24" t="s">
        <v>113</v>
      </c>
      <c r="I18" s="25" t="s">
        <v>123</v>
      </c>
      <c r="J18" s="29" t="s">
        <v>124</v>
      </c>
      <c r="K18" s="24" t="s">
        <v>93</v>
      </c>
      <c r="L18" s="25" t="s">
        <v>125</v>
      </c>
      <c r="M18" s="24" t="s">
        <v>69</v>
      </c>
      <c r="N18" s="24"/>
      <c r="O18" s="27">
        <v>20016.38</v>
      </c>
      <c r="P18" s="24"/>
      <c r="Q18" s="27">
        <v>11881.8</v>
      </c>
      <c r="R18" s="24"/>
      <c r="S18" s="24" t="s">
        <v>126</v>
      </c>
    </row>
    <row r="19" spans="1:19" ht="150" x14ac:dyDescent="0.25">
      <c r="A19" s="24">
        <v>14</v>
      </c>
      <c r="B19" s="24">
        <v>6</v>
      </c>
      <c r="C19" s="24">
        <v>5</v>
      </c>
      <c r="D19" s="24">
        <v>11</v>
      </c>
      <c r="E19" s="25" t="s">
        <v>127</v>
      </c>
      <c r="F19" s="36" t="s">
        <v>128</v>
      </c>
      <c r="G19" s="36" t="s">
        <v>129</v>
      </c>
      <c r="H19" s="36" t="s">
        <v>130</v>
      </c>
      <c r="I19" s="36" t="s">
        <v>131</v>
      </c>
      <c r="J19" s="26" t="s">
        <v>132</v>
      </c>
      <c r="K19" s="24" t="s">
        <v>93</v>
      </c>
      <c r="L19" s="25" t="s">
        <v>133</v>
      </c>
      <c r="M19" s="24" t="s">
        <v>69</v>
      </c>
      <c r="N19" s="24"/>
      <c r="O19" s="27">
        <v>13400</v>
      </c>
      <c r="P19" s="24"/>
      <c r="Q19" s="27">
        <v>7700</v>
      </c>
      <c r="R19" s="24"/>
      <c r="S19" s="24" t="s">
        <v>134</v>
      </c>
    </row>
    <row r="20" spans="1:19" ht="90" x14ac:dyDescent="0.25">
      <c r="A20" s="24">
        <v>15</v>
      </c>
      <c r="B20" s="24">
        <v>6</v>
      </c>
      <c r="C20" s="24">
        <v>5</v>
      </c>
      <c r="D20" s="24">
        <v>11</v>
      </c>
      <c r="E20" s="25" t="s">
        <v>135</v>
      </c>
      <c r="F20" s="25" t="s">
        <v>136</v>
      </c>
      <c r="G20" s="25" t="s">
        <v>137</v>
      </c>
      <c r="H20" s="25" t="s">
        <v>138</v>
      </c>
      <c r="I20" s="25" t="s">
        <v>139</v>
      </c>
      <c r="J20" s="25" t="s">
        <v>140</v>
      </c>
      <c r="K20" s="25" t="s">
        <v>43</v>
      </c>
      <c r="L20" s="25" t="s">
        <v>141</v>
      </c>
      <c r="M20" s="24" t="s">
        <v>69</v>
      </c>
      <c r="N20" s="24"/>
      <c r="O20" s="37">
        <v>36067.08</v>
      </c>
      <c r="P20" s="24"/>
      <c r="Q20" s="27">
        <v>25000</v>
      </c>
      <c r="R20" s="24"/>
      <c r="S20" s="24" t="s">
        <v>142</v>
      </c>
    </row>
    <row r="21" spans="1:19" ht="150" x14ac:dyDescent="0.25">
      <c r="A21" s="24">
        <v>16</v>
      </c>
      <c r="B21" s="24">
        <v>6</v>
      </c>
      <c r="C21" s="24">
        <v>5</v>
      </c>
      <c r="D21" s="24">
        <v>11</v>
      </c>
      <c r="E21" s="25" t="s">
        <v>143</v>
      </c>
      <c r="F21" s="25" t="s">
        <v>144</v>
      </c>
      <c r="G21" s="25" t="s">
        <v>145</v>
      </c>
      <c r="H21" s="25" t="s">
        <v>146</v>
      </c>
      <c r="I21" s="25" t="s">
        <v>147</v>
      </c>
      <c r="J21" s="25" t="s">
        <v>148</v>
      </c>
      <c r="K21" s="25" t="s">
        <v>149</v>
      </c>
      <c r="L21" s="25" t="s">
        <v>150</v>
      </c>
      <c r="M21" s="24" t="s">
        <v>45</v>
      </c>
      <c r="N21" s="24"/>
      <c r="O21" s="27">
        <v>27744</v>
      </c>
      <c r="P21" s="24"/>
      <c r="Q21" s="27">
        <v>24544</v>
      </c>
      <c r="R21" s="24"/>
      <c r="S21" s="24" t="s">
        <v>151</v>
      </c>
    </row>
    <row r="22" spans="1:19" ht="135" x14ac:dyDescent="0.25">
      <c r="A22" s="24">
        <v>17</v>
      </c>
      <c r="B22" s="24">
        <v>6</v>
      </c>
      <c r="C22" s="24">
        <v>5</v>
      </c>
      <c r="D22" s="24">
        <v>11</v>
      </c>
      <c r="E22" s="25" t="s">
        <v>152</v>
      </c>
      <c r="F22" s="25" t="s">
        <v>153</v>
      </c>
      <c r="G22" s="25" t="s">
        <v>154</v>
      </c>
      <c r="H22" s="25" t="s">
        <v>155</v>
      </c>
      <c r="I22" s="25" t="s">
        <v>156</v>
      </c>
      <c r="J22" s="25" t="s">
        <v>157</v>
      </c>
      <c r="K22" s="25" t="s">
        <v>93</v>
      </c>
      <c r="L22" s="25" t="s">
        <v>158</v>
      </c>
      <c r="M22" s="24" t="s">
        <v>159</v>
      </c>
      <c r="N22" s="24"/>
      <c r="O22" s="27">
        <v>35690.58</v>
      </c>
      <c r="P22" s="24"/>
      <c r="Q22" s="27">
        <v>31690.58</v>
      </c>
      <c r="R22" s="24"/>
      <c r="S22" s="25" t="s">
        <v>160</v>
      </c>
    </row>
    <row r="23" spans="1:19" ht="90" x14ac:dyDescent="0.25">
      <c r="A23" s="24">
        <v>18</v>
      </c>
      <c r="B23" s="24">
        <v>6</v>
      </c>
      <c r="C23" s="24">
        <v>5</v>
      </c>
      <c r="D23" s="24">
        <v>11</v>
      </c>
      <c r="E23" s="25" t="s">
        <v>161</v>
      </c>
      <c r="F23" s="25" t="s">
        <v>162</v>
      </c>
      <c r="G23" s="25" t="s">
        <v>163</v>
      </c>
      <c r="H23" s="25" t="s">
        <v>40</v>
      </c>
      <c r="I23" s="25" t="s">
        <v>41</v>
      </c>
      <c r="J23" s="26" t="s">
        <v>164</v>
      </c>
      <c r="K23" s="25" t="s">
        <v>43</v>
      </c>
      <c r="L23" s="25" t="s">
        <v>165</v>
      </c>
      <c r="M23" s="24" t="s">
        <v>69</v>
      </c>
      <c r="N23" s="24"/>
      <c r="O23" s="27">
        <v>12854.29</v>
      </c>
      <c r="P23" s="24"/>
      <c r="Q23" s="27">
        <v>11550</v>
      </c>
      <c r="R23" s="24"/>
      <c r="S23" s="24" t="s">
        <v>166</v>
      </c>
    </row>
    <row r="24" spans="1:19" ht="60" x14ac:dyDescent="0.25">
      <c r="A24" s="24">
        <v>19</v>
      </c>
      <c r="B24" s="24">
        <v>6</v>
      </c>
      <c r="C24" s="24">
        <v>5</v>
      </c>
      <c r="D24" s="24">
        <v>11</v>
      </c>
      <c r="E24" s="25" t="s">
        <v>167</v>
      </c>
      <c r="F24" s="25" t="s">
        <v>168</v>
      </c>
      <c r="G24" s="25" t="s">
        <v>169</v>
      </c>
      <c r="H24" s="24" t="s">
        <v>40</v>
      </c>
      <c r="I24" s="25" t="s">
        <v>41</v>
      </c>
      <c r="J24" s="29" t="s">
        <v>170</v>
      </c>
      <c r="K24" s="24" t="s">
        <v>43</v>
      </c>
      <c r="L24" s="25" t="s">
        <v>171</v>
      </c>
      <c r="M24" s="24" t="s">
        <v>45</v>
      </c>
      <c r="N24" s="24"/>
      <c r="O24" s="27">
        <v>14700</v>
      </c>
      <c r="P24" s="24"/>
      <c r="Q24" s="27">
        <v>10700</v>
      </c>
      <c r="R24" s="24"/>
      <c r="S24" s="24" t="s">
        <v>172</v>
      </c>
    </row>
    <row r="25" spans="1:19" ht="75" x14ac:dyDescent="0.25">
      <c r="A25" s="24">
        <v>20</v>
      </c>
      <c r="B25" s="24">
        <v>6</v>
      </c>
      <c r="C25" s="24">
        <v>1</v>
      </c>
      <c r="D25" s="24">
        <v>13</v>
      </c>
      <c r="E25" s="25" t="s">
        <v>173</v>
      </c>
      <c r="F25" s="25" t="s">
        <v>174</v>
      </c>
      <c r="G25" s="25" t="s">
        <v>175</v>
      </c>
      <c r="H25" s="25" t="s">
        <v>176</v>
      </c>
      <c r="I25" s="25" t="s">
        <v>177</v>
      </c>
      <c r="J25" s="25" t="s">
        <v>178</v>
      </c>
      <c r="K25" s="25" t="s">
        <v>43</v>
      </c>
      <c r="L25" s="25" t="s">
        <v>179</v>
      </c>
      <c r="M25" s="24" t="s">
        <v>159</v>
      </c>
      <c r="N25" s="24"/>
      <c r="O25" s="27">
        <v>41072</v>
      </c>
      <c r="P25" s="24"/>
      <c r="Q25" s="27">
        <v>36672</v>
      </c>
      <c r="R25" s="24"/>
      <c r="S25" s="25" t="s">
        <v>180</v>
      </c>
    </row>
    <row r="26" spans="1:19" ht="60" x14ac:dyDescent="0.25">
      <c r="A26" s="24">
        <v>21</v>
      </c>
      <c r="B26" s="24">
        <v>6</v>
      </c>
      <c r="C26" s="24">
        <v>1</v>
      </c>
      <c r="D26" s="24">
        <v>13</v>
      </c>
      <c r="E26" s="25" t="s">
        <v>181</v>
      </c>
      <c r="F26" s="25" t="s">
        <v>182</v>
      </c>
      <c r="G26" s="25" t="s">
        <v>183</v>
      </c>
      <c r="H26" s="25" t="s">
        <v>113</v>
      </c>
      <c r="I26" s="25" t="s">
        <v>184</v>
      </c>
      <c r="J26" s="25" t="s">
        <v>185</v>
      </c>
      <c r="K26" s="25" t="s">
        <v>43</v>
      </c>
      <c r="L26" s="25" t="s">
        <v>186</v>
      </c>
      <c r="M26" s="24" t="s">
        <v>45</v>
      </c>
      <c r="N26" s="24"/>
      <c r="O26" s="27">
        <v>17100</v>
      </c>
      <c r="P26" s="24"/>
      <c r="Q26" s="27">
        <v>15300</v>
      </c>
      <c r="R26" s="24"/>
      <c r="S26" s="25" t="s">
        <v>187</v>
      </c>
    </row>
    <row r="27" spans="1:19" ht="45" x14ac:dyDescent="0.25">
      <c r="A27" s="24">
        <v>22</v>
      </c>
      <c r="B27" s="24">
        <v>5</v>
      </c>
      <c r="C27" s="24">
        <v>1</v>
      </c>
      <c r="D27" s="24">
        <v>13</v>
      </c>
      <c r="E27" s="25" t="s">
        <v>188</v>
      </c>
      <c r="F27" s="25" t="s">
        <v>189</v>
      </c>
      <c r="G27" s="25" t="s">
        <v>190</v>
      </c>
      <c r="H27" s="25" t="s">
        <v>50</v>
      </c>
      <c r="I27" s="25" t="s">
        <v>191</v>
      </c>
      <c r="J27" s="26" t="s">
        <v>170</v>
      </c>
      <c r="K27" s="25" t="s">
        <v>43</v>
      </c>
      <c r="L27" s="25" t="s">
        <v>192</v>
      </c>
      <c r="M27" s="24" t="s">
        <v>69</v>
      </c>
      <c r="N27" s="24"/>
      <c r="O27" s="27">
        <v>30500</v>
      </c>
      <c r="P27" s="24"/>
      <c r="Q27" s="27">
        <v>27500</v>
      </c>
      <c r="R27" s="24"/>
      <c r="S27" s="24" t="s">
        <v>193</v>
      </c>
    </row>
    <row r="28" spans="1:19" x14ac:dyDescent="0.25">
      <c r="A28" s="38"/>
      <c r="B28" s="38"/>
      <c r="C28" s="38"/>
      <c r="D28" s="38"/>
      <c r="E28" s="38"/>
      <c r="F28" s="38"/>
      <c r="G28" s="38"/>
      <c r="H28" s="38"/>
      <c r="I28" s="38"/>
      <c r="J28" s="38"/>
      <c r="K28" s="38"/>
      <c r="L28" s="38"/>
      <c r="M28" s="38"/>
      <c r="N28" s="38"/>
      <c r="O28" s="38"/>
      <c r="P28" s="38"/>
      <c r="Q28" s="38"/>
      <c r="R28" s="38"/>
      <c r="S28" s="38"/>
    </row>
    <row r="29" spans="1:19" ht="15.75" x14ac:dyDescent="0.25">
      <c r="G29" s="39"/>
      <c r="O29" s="40"/>
      <c r="P29" s="41" t="s">
        <v>194</v>
      </c>
      <c r="Q29" s="41"/>
      <c r="R29" s="41"/>
    </row>
    <row r="30" spans="1:19" x14ac:dyDescent="0.25">
      <c r="G30" s="42"/>
      <c r="O30" s="43"/>
      <c r="P30" s="41" t="s">
        <v>195</v>
      </c>
      <c r="Q30" s="41" t="s">
        <v>196</v>
      </c>
      <c r="R30" s="41"/>
    </row>
    <row r="31" spans="1:19" ht="11.25" customHeight="1" x14ac:dyDescent="0.25">
      <c r="G31" s="42"/>
      <c r="N31" t="s">
        <v>197</v>
      </c>
      <c r="O31" s="44"/>
      <c r="P31" s="41"/>
      <c r="Q31" s="45">
        <v>2022</v>
      </c>
      <c r="R31" s="45">
        <v>2023</v>
      </c>
    </row>
    <row r="32" spans="1:19" x14ac:dyDescent="0.25">
      <c r="O32" s="45" t="s">
        <v>198</v>
      </c>
      <c r="P32" s="46">
        <v>22</v>
      </c>
      <c r="Q32" s="37">
        <f>Q27+Q26+Q25+Q24+Q23+Q22+Q21+Q20+Q19+Q18+Q17+Q16+Q15+Q14+Q13+Q12+Q11+Q10+Q9+Q8+Q7+Q6</f>
        <v>498669.74</v>
      </c>
      <c r="R32" s="47">
        <v>0</v>
      </c>
    </row>
    <row r="33" spans="17:17" x14ac:dyDescent="0.25">
      <c r="Q33" s="4"/>
    </row>
  </sheetData>
  <mergeCells count="19">
    <mergeCell ref="L3:L4"/>
    <mergeCell ref="M3:N3"/>
    <mergeCell ref="O3:P3"/>
    <mergeCell ref="Q3:R3"/>
    <mergeCell ref="S3:S4"/>
    <mergeCell ref="O29:O31"/>
    <mergeCell ref="P29:R29"/>
    <mergeCell ref="P30:P31"/>
    <mergeCell ref="Q30:R30"/>
    <mergeCell ref="L2:S2"/>
    <mergeCell ref="A3:A4"/>
    <mergeCell ref="B3:B4"/>
    <mergeCell ref="C3:C4"/>
    <mergeCell ref="D3:D4"/>
    <mergeCell ref="E3:E4"/>
    <mergeCell ref="F3:F4"/>
    <mergeCell ref="G3:G4"/>
    <mergeCell ref="H3:H4"/>
    <mergeCell ref="I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Zachodniopomorska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2022-08-26T07:51:24Z</dcterms:created>
  <dcterms:modified xsi:type="dcterms:W3CDTF">2022-08-26T07:51:24Z</dcterms:modified>
</cp:coreProperties>
</file>