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Lubu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3" i="1" l="1"/>
</calcChain>
</file>

<file path=xl/sharedStrings.xml><?xml version="1.0" encoding="utf-8"?>
<sst xmlns="http://schemas.openxmlformats.org/spreadsheetml/2006/main" count="187" uniqueCount="112">
  <si>
    <r>
      <t>Plan operacyjny KSOW na lata 2022-2023 (z wyłączeniem działania 8 Plan komunikacyjny) - Lubuski Ośrodek Doradztwa Rolniczego</t>
    </r>
    <r>
      <rPr>
        <b/>
        <i/>
        <sz val="14"/>
        <rFont val="Calibri"/>
        <family val="2"/>
        <charset val="238"/>
        <scheme val="minor"/>
      </rPr>
      <t xml:space="preserve"> </t>
    </r>
    <r>
      <rPr>
        <b/>
        <sz val="14"/>
        <rFont val="Calibri"/>
        <family val="2"/>
        <charset val="238"/>
        <scheme val="minor"/>
      </rPr>
      <t>- maj 2022</t>
    </r>
  </si>
  <si>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</si>
  <si>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</si>
  <si>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</si>
  <si>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</si>
  <si>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</si>
  <si>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</si>
  <si>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</si>
  <si>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</si>
  <si>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</si>
  <si>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</si>
  <si>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</si>
  <si>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</si>
  <si>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</si>
  <si>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</si>
  <si>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</si>
  <si>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</si>
  <si>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</si>
  <si>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</si>
  <si>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</si>
  <si>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</si>
  <si>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</si>
  <si>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</si>
  <si>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</si>
  <si>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</si>
  <si>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</si>
  <si>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</si>
  <si>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</si>
  <si>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</si>
  <si>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</si>
  <si>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</si>
  <si>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</si>
  <si>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</si>
  <si>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</si>
  <si>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</si>
  <si>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</si>
  <si>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</si>
  <si>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Dobre praktyki w rolnictwie łotewskim: hodowla bydła i przetwórstwo</t>
  </si>
  <si>
    <t>Celem operacji będzie aktywizacja mieszkańców obszarów wiejskich, hodowców, rolników w ramach stworzenia partnerstw na poczet projektów i powstania potencjalnych Grup Operacyjnych EPI nakierowanych na innowacyjne rozwiązania w zakresie hodowli bydła oraz przetwórstwa. Przedstawienie dobrych praktyk w zakresie wdrażania innowacyjnych rozwiązań w rolnictwie i na obszarach wiejskich w tym m.in. w zakresie hodowli bydła na przykładzie Łotwy będzie podstawą dla inspiracji nowatorskich projektów w przedmiocie działania "Współpraca". Wzbogaceniem operacji będzie poznanie innowacyjnych przykładów w prowadzeniu produkcji zwierzęcej oraz w zakresie przetwórstwa rolnego. Sieciowanie partnerów SIR w połączeniu z identyfikacją partnerów na poczet powstania potencjalnych Grup Operacyjnych.</t>
  </si>
  <si>
    <t xml:space="preserve">W ramach operacji zostanie zorganizowany wyjazd studyjny dla 30 uczestników poświęcony tematyce innowacji rolniczych stosowanych w Łotwie. Wyjazd będzie podstawą do kontynuacji nawiązanej współpracy ze stroną łotewską, wymianą doświadczeń w aspekcie prowadzonej innowacyjnej praktyki rolniczej jak również poznaniem mechanizmu wsparcia finansowego, w tym działania "Współpraca". Nawiązany kontakt międzynarodowy będzie podstawą do tworzenia się potencjalnych Grup Operacyjnych. </t>
  </si>
  <si>
    <t>wyjazd studyjny</t>
  </si>
  <si>
    <t>liczba wyjazdów studyjnych</t>
  </si>
  <si>
    <t>sztuka</t>
  </si>
  <si>
    <t>Uczestnicy zespołów tematycznych, mieszkańcy obszarów wiejskich, rolnicy, hodowcy bydła oraz przedsiębiorcy sektora rolno-spożywczego i przedstawiciele jednostek naukowych oraz samorządowych, właściciele gospodarstw agroturystycznych i ekologicznych zainteresowani nowatorskimi rozwiązaniami w dziedzinie produkcji zwierzęcej oraz przetwórstwie.</t>
  </si>
  <si>
    <t>II-IV</t>
  </si>
  <si>
    <t>Lubuski Ośrodek Doradztwa Rolniczego</t>
  </si>
  <si>
    <t>liczba uczestników</t>
  </si>
  <si>
    <t>osoba</t>
  </si>
  <si>
    <t>Hodowla bydła szansą na rozwój dla lubuskich rolników</t>
  </si>
  <si>
    <t>Głównym celem operacji będzie podniesienie poziomu wiedzy na temat aktualnych innowacji w produkcji bydła mięsnego oraz zapoznanie się przez odbiorców - potencjalnych partnerów sieci - z potrzebami i problemami partnerów potencjalnych Grup Operacyjnych. Zaprezentowane w ramach konferencji przez jednostki naukowe oraz specjalistów z dziedziny chowu i hodowli bydła treści merytoryczne dot. dobrostanu zwierząt, będą podstawą do identyfikacji problemów i innowacyjnych rozwiązań w gospodarstwach rolnych zajmujących się hodowlą bydła na terenie województwa lubuskiego i tym samym podstawą do tworzenia się Grup Operacyjnych w ramach Działania "Współpraca". Wydarzenie pozwoli na zaprezentowanie aktualnej sytuacji w sektorze hodowli bydła, wskazanie szans i problemów lubuskich hodowców oraz propozycji wykorzystania potencjału warunków naturalnych województwa lubuskiego.</t>
  </si>
  <si>
    <t xml:space="preserve">Przedmiotem operacji będzie zorganizowanie konferencji i warsztatów dla szerokiego grona zainteresowanych chowem i hodowlą bydła, w tym dla uczestników (hodowców, przedstawicieli jednostek naukowych) spoza województwa. Warsztaty w połączeniu z konferencją pozwolą na konfrontację zdobytej wiedzy z praktyką. Połączenie różnorodnych form realizacji operacji najbardziej wpisuje się w efektywną współpracę rolników z hodowcami, przedsiębiorcami, przetwórcami oraz jednostkami naukowymi i doradczymi na poczet powstania potencjalnych Grup Operacyjnych w ramach działania "Współpraca". </t>
  </si>
  <si>
    <t>konferencja</t>
  </si>
  <si>
    <t>liczba konferencji</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</si>
  <si>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</si>
  <si>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t>II</t>
  </si>
  <si>
    <t>warsztaty</t>
  </si>
  <si>
    <t>liczba warsztatów</t>
  </si>
  <si>
    <t>Produkcja żywności wysokiej jakości</t>
  </si>
  <si>
    <t xml:space="preserve">Celem operacji będzie przedstawienie znaczenia i roli produkcji żywności najwyższej jakości produkowanej w sposób przyjazny dla środowiska. Konferencja będzie miała za zadanie ponadto poszerzanie świadomości na temat produkcji żywności wysokiej jakości co nabiera coraz większego znaczenia w otaczającym nas świecie produkcji przemysłowej. Efektem operacji będzie w przypadku konsumentów poszerzenie świadomości na temat żywności wysokiej jakości, w przypadku producentów zwiększenie wiedzy z zakresu produkcji najwyższej jakości żywności a także form efektywnej sprzedaży płodów rolnych. </t>
  </si>
  <si>
    <t>Przedmiotem operacji będzie organizacja konferencji dla 100 uczestników dla wskazanej grupy docelowej, w tym rolników oraz mieszkańców obszarów wiejskich. W ramach konferencji przedstawione zostaną zagadnienia produkcji zdrowej żywności - jej pozytywnego wpływu na zdrowie i środowisko w formie wykładów połączonych z panelami dyskusyjnymi. W panelach dyskusyjnych udział wezmą przedstawiciele jednostek publicznych, samorządowych, ponadto naukowych i doradczych związanych z sektorem rolno-spożywczym.</t>
  </si>
  <si>
    <t>Mieszkańcy obszarów wiejskich, właściciele gospodarstw ekologicznych, rolnicy, instytucje naukowe i samorządowe, przedsiębiorcy, przetwórcy oraz specjaliści LODR i inni zainteresowani innowacyjnymi aspektami tematyki żywności wysokiej jakości.</t>
  </si>
  <si>
    <t>II - IV</t>
  </si>
  <si>
    <t>Lubuskie innowacje podczas Targów Rolniczych</t>
  </si>
  <si>
    <r>
      <t xml:space="preserve">Celem operacji będzie przedstawienie nowoczesnych i innowacyjnych rozwiązań stosowanych w produkcji rolniczej poprzez prezentację nowoczesnych maszyn i urządzeń rolniczych. Współczesne rolnictwo stawia coraz większe wymagania pod względem jakości produkcji dlatego niezbędne jest stosowanie nowoczesnych i innowacyjnych maszyn, aby sprostać tym wymaganiom a także utrzymać się na rynku w obliczu coraz większej konkurencji. Przekazanie wiedzy w dziedzinie innowacyjnych rozwiązań technologicznych podczas targów rolniczych będzie okazją do przekazu informacji dla szerokiego grona zainteresowanych. Ponadto, będzie doskonałą platformą dla transferu wiedzy w zakresie innowacji na poczet rozwoju </t>
    </r>
    <r>
      <rPr>
        <i/>
        <sz val="11"/>
        <rFont val="Calibri"/>
        <family val="2"/>
        <charset val="238"/>
        <scheme val="minor"/>
      </rPr>
      <t>Sieci na rzecz innowacji w rolnictwie i na obszarach wiejskich</t>
    </r>
    <r>
      <rPr>
        <sz val="11"/>
        <rFont val="Calibri"/>
        <family val="2"/>
        <charset val="238"/>
        <scheme val="minor"/>
      </rPr>
      <t xml:space="preserve">. </t>
    </r>
  </si>
  <si>
    <t xml:space="preserve">Przedmiotem operacji będzie: 1. Organizacja pokazu nowoczesnych maszyn do uprawy roślin rolniczych zapewniających zmniejszenie kosztów produkcji oraz zwiększenie opłacalności produkcji roślinnej. 2. Organizacja pokazu zwierząt hodowlanych mająca na celu zapoznanie uczestników pokazu z zagadnieniami hodowli różnych gatunków zwierząt oraz popularyzacją możliwości prowadzenia produkcji zwierzęcej  w swoich gospodarstwach rolnych w przypadku rolników. 3. Organizacja pokazu nowoczesnych maszyn do wykonywania zabiegów pielęgnacyjnych w uprawach sadowniczych i ogrodniczych, którego celem jest przedstawienie nowoczesnych rozwiązań pozwalających znacząco ograniczyć koszty związane z nakładem pracy oraz oszczędnością czasu co jest kluczowym czynnikiem w przypadku upraw sadowniczych i ogrodniczych. 4. Organizacja pokazu związanego z przedstawieniem produktów regionalnych podczas Targów Rolniczych w Kalsku jako nowoczesnej formy sprzedaży produktów rolnych wysokiej jakości bezpośrednio konsumentom w wyniku skrócenia łańcucha dostaw. Przedmiotowe pokazy zostaną zaprezentowane podczas corocznego wydarzenia organizowanego przez LODR w Kalsku jakim są Targi Rolnicze. Szacowana liczba uczestników biorących udział w Targach wynosi ok. 3000 osób.  </t>
  </si>
  <si>
    <t>pokaz</t>
  </si>
  <si>
    <t>liczba pokazów</t>
  </si>
  <si>
    <t>Uczestnicy Targów Rolniczych, mieszkańcy obszarów wiejskich, rolnicy, hodowcy, winiarze oraz przedsiębiorcy i przedstawiciele jednostek naukowych oraz samorządowych, właściciele gospodarstw ekologicznych i agroturystycznych i inne osoby zainteresowane innowacjami w rolnictwie</t>
  </si>
  <si>
    <t>II - III</t>
  </si>
  <si>
    <t>Koła Gospodyń Wiejskich - rola w tworzeniu Krótkich Łańcuchów Dostaw Żywności.</t>
  </si>
  <si>
    <t>Celem operacji będzie podniesienie poziomu wiedzy i umiejętności na temat innowacyjnego modelu sprzedaży produktów rolnych w ramach tworzenia Krótkich Łańcuchów Dostaw Żywności poprzez zorganizowanie konferencji dla przedstawicieli Kół Gospodyń Wiejskich z województwa lubuskiego. Koła Gospodyń Wiejskich, odgrywają ogromną rolę w produkcji lokalnej żywności wysokiej jakości. Celem organizacji konferencji z udziałem KGW będzie zainicjowanie rozwoju małych rynków, zwiększenia produkcji produktów najwyższej jakości w ramach idei skracania łańcucha dostaw żywności, hasła Polskiego Ładu: Od pola do stołu.</t>
  </si>
  <si>
    <t>W ramach operacji zostanie zorganizowana konferencja dla 60 uczestników, będących członkami różnych Kół Gospodyń Wiejskich z województwa lubuskiego. Środowisko KGW będzie doskonałym źródłem dla przekazu wiedzy w zakresie tworzenia Krótkich Łańcuchów Dostaw w aspekcie sprzedaży lokalnej żywności wysokiej jakości.</t>
  </si>
  <si>
    <t>Członkowie Kół Gospodyń Wiejskich, rolnicy, mieszkańcy obszarów wiejskich, uczestnicy spotkań Zespołów Tematycznych ds. innowacji, przedstawiciele instytucji publicznych i samorządowych, właściciele gospodarstw agroturystycznych i ekologicznych, przetwórcy sektora rolno-spożywczego, specjaliści LODR i inni zainteresowani ideą Krótkich Łańcuchów Dostaw Żywności.</t>
  </si>
  <si>
    <t>III - IV</t>
  </si>
  <si>
    <t>Innowacyjne rozwiązania wspierające rozwój gospodarki pasiecznej na przykładzie dobrych praktyk z województwa mazowieckiego i lubelskiego.</t>
  </si>
  <si>
    <t>Podstawowym celem operacji jest aktywizacja inicjatyw wśród pszczelarzy w ramach powstania potencjalnych Grup Operacyjnych na terenie województwa lubuskiego. W województwie lubuskim obserwujemy stały rozwój gospodarki pasiecznej. Wyjazd studyjny pozwoli na nawiązanie kontaktów z pszczelarzami oraz jednostkami naukowymi spoza województwa w ramach przedstawienia innowacyjnych rozwiązań prowadzenia gospodarki pasiecznej w zgodzie z naturą. Przy tym, celem operacji będzie wskazanie prawidłowych zachowań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</si>
  <si>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W ramach operacji zostanie zorganizowany kilkudniowy wyjazd studyjny dla 30 uczestników z województwa lubuskiego - zainteresowanych prowadzeniem pasieki. Wyjazd poza województwo będzie podstawą do nawiązania współpracy i inicjacją nawiązania wzajemnych kontaktów, stworzenia sposobności do zapoczątkowania dalekosiężnych relacji partnerskich w ramach utworzenia potencjalnych Grup Operacyjnych, identyfikacji nowatorskich rozwiązań wśród pszczelarzy, jednostek naukowych oraz doradców rolniczych między województwami.</t>
  </si>
  <si>
    <t>Operacja skierowana jest dla uczestników spotkań Zespołów Tematycznych ds. innowacji, rolników, przedsiębiorców, pszczelarzy, przedstawicieli instytucji naukowych, samorządowych i doradczych zainteresowanych innowacjami w gospodarce pasiecznej na poczet powstania Grup Operacyjnych w ramach Działania "Współpraca" na terenie województwa lubuskiego.</t>
  </si>
  <si>
    <t>Zespoły Tematyczne ds. innowacji</t>
  </si>
  <si>
    <r>
      <t xml:space="preserve">Celem poszczególnych Zespołów Tematycznych ds. innowacji jest inicjowanie wymiany wiedzy i doświadczeń w zakresie innowacji na obszarach wiejskich, identyfikacji bieżących problemów oraz poszukiwanie możliwości ich rozwiązania pomiędzy przedstawicielami różnych środowisk: rolników, doradców, winiarzy, jednostek naukowych i samorządowych,  przedsiębiorców sektora rolno-spożywczego czy hodowców. Tematyka wokół powstałych Zespołów ściśle odpowiada na aktualne potrzeby w zakresie rozwoju innowacji w rolnictwie jak i charakter środowiskowy województwa lubuskiego. Przy tym, powstałe Zespoły będą podstawą dla tworzących się inicjatyw na poczet rozwoju </t>
    </r>
    <r>
      <rPr>
        <i/>
        <sz val="11"/>
        <rFont val="Calibri"/>
        <family val="2"/>
        <charset val="238"/>
        <scheme val="minor"/>
      </rPr>
      <t>Sieci na rzecz innowacji w rolnictwie i na obszarach wiejskich</t>
    </r>
    <r>
      <rPr>
        <sz val="11"/>
        <rFont val="Calibri"/>
        <family val="2"/>
        <charset val="238"/>
        <scheme val="minor"/>
      </rPr>
      <t>. Podsumowaniem operacji będzie publikacja materiałów informacyjnych dostępnych dla szerokiego grona zainteresowanych tematyką innowacji w rolnictwie.</t>
    </r>
  </si>
  <si>
    <t>Przedmiotem operacji będzie zorganizowanie różnych form realizacji operacji w 2022 r. dla ścisłego grona zainteresowanych w ramach powstałych Zespołów Tematycznych ds. innowacji (winiarzy, hodowców, pszczelarzy, ekologów, przetwórców). Poszczególna forma realizacji operacji zostanie dostosowana do przekazu treści o innowacjach dla wskazanego Zespołu Tematycznego ds. innowacji. Przy tym, w ramach podsumowania operacji zostanie wydana publikacja dostępna dla szerokiego grona zainteresowanych. Publikacja zostanie opracowana w formie drukowanej oraz w wersji elektronicznej, która udostępniona zostanie na stronie Lubuskiego ODR oraz Sieci SIR.</t>
  </si>
  <si>
    <t xml:space="preserve">spotkanie </t>
  </si>
  <si>
    <t>liczba spotkań</t>
  </si>
  <si>
    <t>Rolnicy, producenci rolni, hodowcy, mieszkańcy obszarów wiejskich, właściciele gospodarstw agroturystycznych i ekologicznych, pszczelarze, winiarze, jednostki naukowe i samorządowe, przedsiębiorcy sektora rolno-spożywczego, specjaliści LODR i inne osoby zainteresowane wdrażaniem innowacji w rolnictwie i na obszarach wiejskich.</t>
  </si>
  <si>
    <t>I - IV</t>
  </si>
  <si>
    <t xml:space="preserve">warsztaty  </t>
  </si>
  <si>
    <t>publikacja</t>
  </si>
  <si>
    <t>liczba publikacji</t>
  </si>
  <si>
    <t>łączny nakład</t>
  </si>
  <si>
    <t>egzemplarzy</t>
  </si>
  <si>
    <t xml:space="preserve"> wersja elektroniczna</t>
  </si>
  <si>
    <t>Innowacje w uprawie, ochronie i pielęgnacji winorośli z uwzględnieniem wpływu gleby na parametry jakościowe owoców i wysokość plonu</t>
  </si>
  <si>
    <t>Celem operacji jest zapoznanie uczestników z najnowszymi rozwiązaniami w produkcji, ochronie i pielęgnacji winorośli, podniesienie poziomu wiedzy w zakresie zakładania winnicy, doborem odmian oraz utrzymaniem gleby w winnicy na poczet powstania potencjalnych Grup Operacyjnych w ramach działania "Współpraca". Celem konferencji połączonej z pokazem będzie wyznaczenie kierunków rozwoju, a także oczekiwań obecnych producentów winorośli mających duży wpływ na podjęcie właściwych decyzji i wyborów dla przyszłych plantatorów. Prezentowane tematy podczas konferencji będą odpowiedzią na potrzeby lubuskich winiarzy w zakresie aktualnych i innowacyjnych rozwiązań  technologicznych w uprawie winorośli, a także zachętą do alternatywnych źródeł dochodu we własnym gospodarstwie. Celem operacji będzie upowszechnienie wiedzy na temat innowacyjnych rozwiązań w sektorze rolno-spożywczym oraz identyfikacja potrzeb i problemów w tym zakresie. Operacja ma także na celu promocję dobrych praktyk w uprawie winorośli w regionie.</t>
  </si>
  <si>
    <t>W ramach operacji zorganizowane zostaną dwie formy realizacji operacji w postaci konferencji i pokazu dla 50 uczestników. Połączenie dwóch form będzie podstawą do zwiększenia poziomu wiedzy uczestników zarówno od strony merytorycznej jak i praktycznej w zakresie złożonej tematyki innowacji w uprawie, ochronie i pielęgnacji winorośli. Zaprezentowane w ramach konferencji prelekcje przedstawicieli jednostek naukowych oraz specjalistów będą podstawą do identyfikacji problemów i innowacyjnych rozwiązań w prowadzeniu winnicy, a nawiązanie kontaktu z naukowcami będzie podstawą do tworzenia się potencjalnych Grup Operacyjnych w ramach Działania "Współpraca".</t>
  </si>
  <si>
    <t>Uczestnicy spotkań Zespołu Tematycznego Winiarzy, rolnicy, mieszkańcy obszarów wiejskich, przedsiębiorcy sektora rolno-spożywczego, winiarze, przedstawiciele instytucji naukowych, samorządowych i doradczych zainteresowani innowacjami w uprawie winorośli i produkcji wina.</t>
  </si>
  <si>
    <t>Rolnictwo regeneratywne - dobra praktyka szwedzkich rolników.</t>
  </si>
  <si>
    <t xml:space="preserve">Głównym celem operacji będzie podniesienie poziomu wiedzy i wymiana doświadczeń w zakresie prowadzenia gospodarstwa zgodnie z zasadami rolnictwa regeneratywnego pomiędzy polskimi a szwedzkimi rolnikami. Przy tym, będzie inicjacją do nawiązania wzajemnych kontaktów a w perspektywie powstania potencjalnych Grup Operacyjnych w ramach działania "Współpraca". Podczas wyjazdu zostaną przekazane założenia i warunki w ramach możliwości uzyskania wsparcia finansowego jakie potencjalni partnerzy mogą uzyskać w ramach działania "Współpraca". Poznanie szwedzkich tradycji rolniczych oraz zapoznanie się z praktyką rolnictwa regeneratywnego na najwyższym poziomie. W wyjeździe wezmą udział początkujący jak i doświadczone osoby w prowadzeniu gospodarstwa metodą rolnictwa regeneratywnego co przyczyni się do przekazania wzajemnych doświadczeń oraz nawiązania współpracy na poczet utworzenia Grup Operacyjnych w ramach działania "Współpraca". </t>
  </si>
  <si>
    <t xml:space="preserve">W ramach operacji zostanie zorganizowany wyjazd studyjny poświęcony tematyce rolnictwa regeneratywnego. Wyjazd do Szwecji - gospodarstwa prowadzonego przez Richarda Perkinsa - autorytetu w zakresie prowadzenia gospodarstwa zgodnie z modelem rolnictwa regeneratywnego, należącego do grupy najbardziej cenionych rolników na świecie - będzie najlepszym przykładem dobrej praktyki rolniczej dla 30 uczestników operacji oraz okazją do zdobycia wiedzy i nawiązania kontaktów w ramach tworzenia potencjalnych Grup Operacyjnych w ramach działania "Współpraca". </t>
  </si>
  <si>
    <t xml:space="preserve">Rolnicy, mieszkańcy obszarów wiejskich, uczestnicy operacji w ramach Zespołów Tematycznych ds. innowacji, przedstawiciele jednostek naukowych, samorządowych i doradczych oraz wspierających działalność rolniczą, właściciele gospodarstw ekologicznych i osoby zainteresowane prowadzeniem gospodarstwa rolnego zgodnie z założeniami i genezą rolnictwa regeneratywnego. </t>
  </si>
  <si>
    <t>Lokalne Partnerstwo ds. wody na terenie województwa lubuskiego (LPW)</t>
  </si>
  <si>
    <t>Celem operacji jest zainicjowanie współpracy oraz stworzenie sieci kontaktów w ramach powołania Lokalnych Partnerstw ds. wody między lokalnym społeczeństwem a instytucjami naukowymi i administracją publiczną na poczet prawidłowego zarządzania gospodarką wodną na obszarach wiejskich ze szczególnym uwzględnieniem rolnictwa. Transfer wiedzy i innowacji w zakresie gospodarowania wodą, diagnoza sytuacji w zakresie zarządzania zasobami wodnymi pod kątem potrzeb rolnictwa, upowszechnianie dobrych praktyk w zakresie gospodarki wodnej i oszczędnego gospodarowania wodą w rolnictwie i na obszarach wiejskich na terenie województwa lubuskiego. Operacja przyczyni się do sieciowania wielopodmiotowych kontaktów na poczet rozwoju Sieci na rzecz innowacji w rolnictwie i na obszarach wiejskich.</t>
  </si>
  <si>
    <t>Przedmiotem operacji jest kontynuacja powołania kolejnych Lokalnych Partnerstw ds. Wody na terenie województwa lubuskiego wzorem pilotażowej operacji dot. terenu powiatu świebodzińskiego w 2020 r. oraz sześciu powiatów objętych przedmiotowym Partnerstwem w 2021 r. W spotkaniach wezmą udział przedstawiciele administracji publicznej reprezentujący sektor gospodarki wodnej, spółek wodnych, izby rolniczej, lasów państwowych, parków narodowych i krajobrazowych, instytutów naukowych/uczelni rolniczych, organizacji pozarządowych i rolników na poczet poprawy gospodarki wodne i prawidłowego zarządzania wodą na terenie danego powiatu.</t>
  </si>
  <si>
    <t>spotkanie</t>
  </si>
  <si>
    <t>Rolnicy, przedstawiciele administracji publicznej reprezentujący sektor gospodarki wodnej, spółek wodnych, izby rolniczej, lasów państwowych, parków narodowych i krajobrazowych, instytutów naukowych/uczelni rolniczych, organizacji pozarządowych, właściciele stawów rybnych.</t>
  </si>
  <si>
    <t>DNI POLA w województwie lubuskim. Innowacyjne rozwiązania wspierające gospodarstwa rolne.</t>
  </si>
  <si>
    <t xml:space="preserve">Celem operacji będzie wymiana wiedzy i doświadczeń pomiędzy uczestnikami w obszarze postępu technologii uprawy, ochrony roślin, nawożenia oraz nawadniania, a także innowacji w sektorze rolnictwa precyzyjnego na podstawie dwóch pokazów polowych. Dni Pola odpowiednio w dwóch miejscach woj. lubuskiego przyczynią się do poznania i wskazania nowych ścieżek rozwoju oraz możliwości zastosowania innowacyjnych rozwiązań w produkcji roślinnej ze szczególnym uwzględnieniem zrównoważonego nawożenia oraz ograniczeniem stosowania pestycydów. W ramach operacji wezmą udział początkujący jak i doświadczone osoby wykorzystujące nowatorskie rozwiązania w produkcji roślinnej, co przyczyni się do nawiązania współpracy lubuskich rolników. </t>
  </si>
  <si>
    <t xml:space="preserve">Przedmiotem operacji będzie bezpośrednia demonstracja upraw połączona z przekazem fachowej wiedzy w zakresie innowacyjnej produkcji roślinnej przez przedstawicieli jednostek naukowych i specjalistów LODR. Zorganizowanie dwóch pokazów podczas Dni Pola będzie najlepszą formą dla demonstracji pól uprawnych i bieżącej wymiany wiedzy i doświadczeń w produkcji roślinnej, ze szczególnym uwzględnieniem zrównoważonego nawożenia oraz ograniczeniem stosowania pestycydów. </t>
  </si>
  <si>
    <t>Rolnicy, mieszkańcy obszarów wiejskich, przedsiębiorcy, doradcy i specjaliści rolniczy, jednostki naukowe i samorządowe oraz inne osoby zainteresowane innowacjami w produkcji roślinnej.</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</si>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</sst>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b/>
      <i/>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charset val="238"/>
    </font>
    <font>
      <i/>
      <sz val="11"/>
      <name val="Calibri"/>
      <family val="2"/>
      <charset val="238"/>
      <scheme val="minor"/>
    </font>
    <font>
      <sz val="12"/>
      <color theme="1"/>
      <name val="Times New Roman"/>
      <family val="1"/>
      <charset val="238"/>
    </font>
    <font>
      <sz val="8"/>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79">
    <xf numFmtId="0" fontId="0" fillId="0" borderId="0" xfId="0"/>
    <xf numFmtId="0" fontId="2" fillId="0" borderId="0" xfId="0" applyFont="1" applyAlignment="1">
      <alignment horizontal="left"/>
    </xf>
    <xf numFmtId="0" fontId="4" fillId="0" borderId="0" xfId="0" applyFont="1"/>
    <xf numFmtId="0" fontId="0" fillId="0" borderId="0" xfId="0" applyAlignment="1">
      <alignment horizontal="center"/>
    </xf>
    <xf numFmtId="4" fontId="0" fillId="0" borderId="0" xfId="0" applyNumberFormat="1"/>
    <xf numFmtId="0" fontId="1" fillId="0" borderId="0" xfId="0" applyFont="1"/>
    <xf numFmtId="0" fontId="1"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5" xfId="0" applyFont="1"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6" fillId="3" borderId="2"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4" fontId="6" fillId="3" borderId="2"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6" xfId="0" applyFont="1" applyFill="1" applyBorder="1" applyAlignment="1">
      <alignment vertical="center"/>
    </xf>
    <xf numFmtId="0" fontId="4" fillId="3" borderId="6" xfId="0" applyFont="1" applyFill="1" applyBorder="1" applyAlignment="1">
      <alignment horizontal="center" vertical="center" wrapText="1"/>
    </xf>
    <xf numFmtId="0" fontId="4" fillId="3" borderId="6" xfId="0" applyFont="1" applyFill="1" applyBorder="1" applyAlignment="1">
      <alignment horizontal="center" vertical="top" wrapText="1"/>
    </xf>
    <xf numFmtId="0" fontId="4" fillId="3" borderId="6" xfId="0" applyFont="1" applyFill="1" applyBorder="1" applyAlignment="1">
      <alignment vertical="center" wrapText="1"/>
    </xf>
    <xf numFmtId="0" fontId="4" fillId="3" borderId="0" xfId="0" applyFont="1" applyFill="1" applyAlignment="1">
      <alignment horizontal="center" vertical="center"/>
    </xf>
    <xf numFmtId="0" fontId="4" fillId="3" borderId="3" xfId="0" applyFont="1" applyFill="1" applyBorder="1" applyAlignment="1">
      <alignment horizontal="center" vertical="center"/>
    </xf>
    <xf numFmtId="0" fontId="0" fillId="0" borderId="0" xfId="0" applyAlignment="1">
      <alignment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top" wrapText="1"/>
    </xf>
    <xf numFmtId="0" fontId="4" fillId="3" borderId="2"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4" fillId="3" borderId="7" xfId="0" applyFont="1" applyFill="1" applyBorder="1" applyAlignment="1">
      <alignment horizontal="center" vertical="top" wrapText="1"/>
    </xf>
    <xf numFmtId="0" fontId="4" fillId="3" borderId="7" xfId="0" applyFont="1" applyFill="1" applyBorder="1" applyAlignment="1">
      <alignment horizontal="left" vertical="center" wrapText="1"/>
    </xf>
    <xf numFmtId="0" fontId="4" fillId="3" borderId="7" xfId="0" applyFont="1" applyFill="1" applyBorder="1" applyAlignment="1">
      <alignment horizontal="center" vertical="center"/>
    </xf>
    <xf numFmtId="0" fontId="4" fillId="3" borderId="6"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2" xfId="0" applyFont="1" applyFill="1" applyBorder="1" applyAlignment="1">
      <alignment vertical="center" wrapText="1"/>
    </xf>
    <xf numFmtId="0" fontId="4" fillId="3" borderId="9" xfId="0" applyFont="1" applyFill="1" applyBorder="1" applyAlignment="1">
      <alignment horizontal="center" vertical="center" wrapText="1"/>
    </xf>
    <xf numFmtId="0" fontId="4" fillId="3" borderId="7" xfId="0" applyFont="1" applyFill="1" applyBorder="1" applyAlignment="1">
      <alignment vertical="center" wrapText="1"/>
    </xf>
    <xf numFmtId="0" fontId="4" fillId="3" borderId="2" xfId="0" applyFont="1" applyFill="1" applyBorder="1" applyAlignment="1">
      <alignment vertical="center"/>
    </xf>
    <xf numFmtId="4" fontId="6" fillId="3" borderId="6" xfId="0" applyNumberFormat="1" applyFont="1" applyFill="1" applyBorder="1" applyAlignment="1">
      <alignment horizontal="center" vertical="center" wrapText="1"/>
    </xf>
    <xf numFmtId="0" fontId="4" fillId="3" borderId="7" xfId="0" applyFont="1" applyFill="1" applyBorder="1" applyAlignment="1">
      <alignment horizontal="center"/>
    </xf>
    <xf numFmtId="0" fontId="4" fillId="3" borderId="7" xfId="0" applyFont="1" applyFill="1" applyBorder="1" applyAlignment="1">
      <alignment horizontal="center" vertical="center"/>
    </xf>
    <xf numFmtId="0" fontId="4" fillId="3" borderId="7" xfId="0" applyFont="1" applyFill="1" applyBorder="1" applyAlignment="1">
      <alignment vertical="center"/>
    </xf>
    <xf numFmtId="0" fontId="4" fillId="3" borderId="2" xfId="0" applyFont="1" applyFill="1" applyBorder="1" applyAlignment="1">
      <alignment horizontal="center" vertical="top"/>
    </xf>
    <xf numFmtId="0" fontId="4" fillId="3" borderId="7" xfId="0" applyFont="1" applyFill="1" applyBorder="1"/>
    <xf numFmtId="0" fontId="4" fillId="3" borderId="7" xfId="0" applyFont="1" applyFill="1" applyBorder="1" applyAlignment="1">
      <alignment wrapText="1"/>
    </xf>
    <xf numFmtId="0" fontId="4" fillId="3" borderId="7" xfId="0" applyFont="1" applyFill="1" applyBorder="1" applyAlignment="1">
      <alignment horizontal="center" vertical="top"/>
    </xf>
    <xf numFmtId="4" fontId="6" fillId="3" borderId="7" xfId="0" applyNumberFormat="1" applyFont="1" applyFill="1" applyBorder="1" applyAlignment="1">
      <alignment horizontal="center" vertical="center" wrapText="1"/>
    </xf>
    <xf numFmtId="0" fontId="4" fillId="3" borderId="6" xfId="0" applyFont="1" applyFill="1" applyBorder="1"/>
    <xf numFmtId="0" fontId="4" fillId="3" borderId="6" xfId="0" applyFont="1" applyFill="1" applyBorder="1" applyAlignment="1">
      <alignment wrapText="1"/>
    </xf>
    <xf numFmtId="0" fontId="4" fillId="3" borderId="6" xfId="0" applyFont="1" applyFill="1" applyBorder="1" applyAlignment="1">
      <alignment horizontal="center"/>
    </xf>
    <xf numFmtId="0" fontId="4" fillId="3" borderId="6" xfId="0" applyFont="1" applyFill="1" applyBorder="1" applyAlignment="1">
      <alignment horizontal="center" vertical="top"/>
    </xf>
    <xf numFmtId="0" fontId="4" fillId="3" borderId="3" xfId="0" applyFont="1" applyFill="1" applyBorder="1" applyAlignment="1">
      <alignment horizontal="center" vertical="center"/>
    </xf>
    <xf numFmtId="0" fontId="4" fillId="3" borderId="2" xfId="0" applyFont="1" applyFill="1" applyBorder="1" applyAlignment="1">
      <alignment horizontal="left" vertical="top"/>
    </xf>
    <xf numFmtId="0" fontId="4" fillId="3" borderId="2" xfId="0" applyFont="1" applyFill="1" applyBorder="1"/>
    <xf numFmtId="0" fontId="10" fillId="0" borderId="0" xfId="0" applyFont="1"/>
    <xf numFmtId="0" fontId="0" fillId="4" borderId="2" xfId="0" applyFill="1" applyBorder="1" applyAlignment="1">
      <alignment horizontal="center" vertical="center"/>
    </xf>
    <xf numFmtId="0" fontId="0" fillId="4" borderId="3" xfId="0" applyFill="1" applyBorder="1" applyAlignment="1">
      <alignment horizontal="center"/>
    </xf>
    <xf numFmtId="0" fontId="11" fillId="0" borderId="0" xfId="0" applyFont="1" applyAlignment="1">
      <alignment horizontal="justify" vertical="center"/>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xf>
    <xf numFmtId="0" fontId="0" fillId="0" borderId="3" xfId="0" applyBorder="1" applyAlignment="1">
      <alignment horizontal="center"/>
    </xf>
    <xf numFmtId="4" fontId="4" fillId="0" borderId="3"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pageSetUpPr fitToPage="1"/>
  </sheetPr>
  <dimension ref="A1:S43"/>
  <sheetViews>
    <sheetView tabSelected="1" zoomScale="70" zoomScaleNormal="70" workbookViewId="0">
      <selection activeCell="G64" sqref="G64"/>
    </sheetView>
  </sheetViews>
  <sheetFormatPr defaultColWidth="9.140625" defaultRowHeight="15" x14ac:dyDescent="0.25"/>
  <cols>
    <col min="1" max="1" width="5.28515625" style="3" customWidth="1"/>
    <col min="5" max="5" width="35.28515625" customWidth="1"/>
    <col min="6" max="6" width="54.42578125" customWidth="1"/>
    <col min="7" max="7" width="65.140625" customWidth="1"/>
    <col min="8" max="8" width="14.42578125" customWidth="1"/>
    <col min="9" max="10" width="19" customWidth="1"/>
    <col min="11" max="11" width="16.85546875" customWidth="1"/>
    <col min="12" max="12" width="33.710937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45.75"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9"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9" ht="120" customHeight="1" x14ac:dyDescent="0.25">
      <c r="A6" s="24">
        <v>1</v>
      </c>
      <c r="B6" s="25">
        <v>1</v>
      </c>
      <c r="C6" s="25">
        <v>4</v>
      </c>
      <c r="D6" s="25">
        <v>5</v>
      </c>
      <c r="E6" s="26" t="s">
        <v>37</v>
      </c>
      <c r="F6" s="26" t="s">
        <v>38</v>
      </c>
      <c r="G6" s="27" t="s">
        <v>39</v>
      </c>
      <c r="H6" s="26" t="s">
        <v>40</v>
      </c>
      <c r="I6" s="28" t="s">
        <v>41</v>
      </c>
      <c r="J6" s="29">
        <v>1</v>
      </c>
      <c r="K6" s="29" t="s">
        <v>42</v>
      </c>
      <c r="L6" s="26" t="s">
        <v>43</v>
      </c>
      <c r="M6" s="25" t="s">
        <v>44</v>
      </c>
      <c r="N6" s="25"/>
      <c r="O6" s="30">
        <v>128000</v>
      </c>
      <c r="P6" s="30"/>
      <c r="Q6" s="30">
        <v>128000</v>
      </c>
      <c r="R6" s="30"/>
      <c r="S6" s="25" t="s">
        <v>45</v>
      </c>
    </row>
    <row r="7" spans="1:19" s="38" customFormat="1" ht="131.25" customHeight="1" x14ac:dyDescent="0.25">
      <c r="A7" s="31"/>
      <c r="B7" s="32"/>
      <c r="C7" s="32"/>
      <c r="D7" s="32"/>
      <c r="E7" s="33"/>
      <c r="F7" s="33"/>
      <c r="G7" s="34"/>
      <c r="H7" s="35"/>
      <c r="I7" s="36" t="s">
        <v>46</v>
      </c>
      <c r="J7" s="28">
        <v>30</v>
      </c>
      <c r="K7" s="37" t="s">
        <v>47</v>
      </c>
      <c r="L7" s="33"/>
      <c r="M7" s="31"/>
      <c r="N7" s="32"/>
      <c r="O7" s="31"/>
      <c r="P7" s="31"/>
      <c r="Q7" s="31"/>
      <c r="R7" s="32"/>
      <c r="S7" s="33"/>
    </row>
    <row r="8" spans="1:19" ht="57.75" customHeight="1" x14ac:dyDescent="0.25">
      <c r="A8" s="39">
        <v>2</v>
      </c>
      <c r="B8" s="39">
        <v>1</v>
      </c>
      <c r="C8" s="39">
        <v>4</v>
      </c>
      <c r="D8" s="39">
        <v>5</v>
      </c>
      <c r="E8" s="39" t="s">
        <v>48</v>
      </c>
      <c r="F8" s="39" t="s">
        <v>49</v>
      </c>
      <c r="G8" s="40" t="s">
        <v>50</v>
      </c>
      <c r="H8" s="39" t="s">
        <v>51</v>
      </c>
      <c r="I8" s="28" t="s">
        <v>52</v>
      </c>
      <c r="J8" s="28">
        <v>1</v>
      </c>
      <c r="K8" s="28" t="s">
        <v>42</v>
      </c>
      <c r="L8" s="39" t="s">
        <v>53</v>
      </c>
      <c r="M8" s="39" t="s">
        <v>54</v>
      </c>
      <c r="N8" s="41"/>
      <c r="O8" s="30">
        <v>78000</v>
      </c>
      <c r="P8" s="41"/>
      <c r="Q8" s="30">
        <v>78000</v>
      </c>
      <c r="R8" s="41"/>
      <c r="S8" s="26" t="s">
        <v>45</v>
      </c>
    </row>
    <row r="9" spans="1:19" ht="61.5" customHeight="1" x14ac:dyDescent="0.25">
      <c r="A9" s="42"/>
      <c r="B9" s="42"/>
      <c r="C9" s="42"/>
      <c r="D9" s="42"/>
      <c r="E9" s="42"/>
      <c r="F9" s="42"/>
      <c r="G9" s="43"/>
      <c r="H9" s="33"/>
      <c r="I9" s="28" t="s">
        <v>46</v>
      </c>
      <c r="J9" s="28">
        <v>150</v>
      </c>
      <c r="K9" s="28" t="s">
        <v>47</v>
      </c>
      <c r="L9" s="42"/>
      <c r="M9" s="42"/>
      <c r="N9" s="44"/>
      <c r="O9" s="45"/>
      <c r="P9" s="44"/>
      <c r="Q9" s="45"/>
      <c r="R9" s="44"/>
      <c r="S9" s="42"/>
    </row>
    <row r="10" spans="1:19" ht="74.25" customHeight="1" x14ac:dyDescent="0.25">
      <c r="A10" s="42"/>
      <c r="B10" s="42"/>
      <c r="C10" s="42"/>
      <c r="D10" s="42"/>
      <c r="E10" s="42"/>
      <c r="F10" s="42"/>
      <c r="G10" s="43"/>
      <c r="H10" s="39" t="s">
        <v>55</v>
      </c>
      <c r="I10" s="28" t="s">
        <v>56</v>
      </c>
      <c r="J10" s="28">
        <v>1</v>
      </c>
      <c r="K10" s="28" t="s">
        <v>42</v>
      </c>
      <c r="L10" s="42"/>
      <c r="M10" s="42"/>
      <c r="N10" s="44"/>
      <c r="O10" s="45"/>
      <c r="P10" s="44"/>
      <c r="Q10" s="45"/>
      <c r="R10" s="44"/>
      <c r="S10" s="42"/>
    </row>
    <row r="11" spans="1:19" ht="122.25" customHeight="1" x14ac:dyDescent="0.25">
      <c r="A11" s="33"/>
      <c r="B11" s="33"/>
      <c r="C11" s="33"/>
      <c r="D11" s="33"/>
      <c r="E11" s="33"/>
      <c r="F11" s="33"/>
      <c r="G11" s="34"/>
      <c r="H11" s="33"/>
      <c r="I11" s="28" t="s">
        <v>46</v>
      </c>
      <c r="J11" s="28">
        <v>150</v>
      </c>
      <c r="K11" s="28" t="s">
        <v>47</v>
      </c>
      <c r="L11" s="33"/>
      <c r="M11" s="33"/>
      <c r="N11" s="46"/>
      <c r="O11" s="31"/>
      <c r="P11" s="46"/>
      <c r="Q11" s="31"/>
      <c r="R11" s="46"/>
      <c r="S11" s="33"/>
    </row>
    <row r="12" spans="1:19" s="38" customFormat="1" ht="106.5" customHeight="1" x14ac:dyDescent="0.25">
      <c r="A12" s="47">
        <v>3</v>
      </c>
      <c r="B12" s="47">
        <v>1</v>
      </c>
      <c r="C12" s="47">
        <v>4</v>
      </c>
      <c r="D12" s="47">
        <v>2</v>
      </c>
      <c r="E12" s="39" t="s">
        <v>57</v>
      </c>
      <c r="F12" s="39" t="s">
        <v>58</v>
      </c>
      <c r="G12" s="40" t="s">
        <v>59</v>
      </c>
      <c r="H12" s="47" t="s">
        <v>51</v>
      </c>
      <c r="I12" s="28" t="s">
        <v>52</v>
      </c>
      <c r="J12" s="48">
        <v>1</v>
      </c>
      <c r="K12" s="48" t="s">
        <v>42</v>
      </c>
      <c r="L12" s="49" t="s">
        <v>60</v>
      </c>
      <c r="M12" s="39" t="s">
        <v>61</v>
      </c>
      <c r="N12" s="50"/>
      <c r="O12" s="30">
        <v>57000</v>
      </c>
      <c r="P12" s="50"/>
      <c r="Q12" s="30">
        <v>57000</v>
      </c>
      <c r="R12" s="50"/>
      <c r="S12" s="39" t="s">
        <v>45</v>
      </c>
    </row>
    <row r="13" spans="1:19" s="38" customFormat="1" ht="86.25" customHeight="1" x14ac:dyDescent="0.25">
      <c r="A13" s="45"/>
      <c r="B13" s="45"/>
      <c r="C13" s="45"/>
      <c r="D13" s="45"/>
      <c r="E13" s="42"/>
      <c r="F13" s="42"/>
      <c r="G13" s="43"/>
      <c r="H13" s="31"/>
      <c r="I13" s="28" t="s">
        <v>46</v>
      </c>
      <c r="J13" s="37">
        <v>100</v>
      </c>
      <c r="K13" s="37" t="s">
        <v>47</v>
      </c>
      <c r="L13" s="51"/>
      <c r="M13" s="42"/>
      <c r="N13" s="52"/>
      <c r="O13" s="45"/>
      <c r="P13" s="52"/>
      <c r="Q13" s="45"/>
      <c r="R13" s="52"/>
      <c r="S13" s="42"/>
    </row>
    <row r="14" spans="1:19" s="38" customFormat="1" ht="60" customHeight="1" x14ac:dyDescent="0.25">
      <c r="A14" s="47">
        <v>4</v>
      </c>
      <c r="B14" s="47">
        <v>1</v>
      </c>
      <c r="C14" s="47">
        <v>4</v>
      </c>
      <c r="D14" s="47">
        <v>2</v>
      </c>
      <c r="E14" s="39" t="s">
        <v>62</v>
      </c>
      <c r="F14" s="40" t="s">
        <v>63</v>
      </c>
      <c r="G14" s="40" t="s">
        <v>64</v>
      </c>
      <c r="H14" s="47" t="s">
        <v>65</v>
      </c>
      <c r="I14" s="47" t="s">
        <v>66</v>
      </c>
      <c r="J14" s="47">
        <v>4</v>
      </c>
      <c r="K14" s="47" t="s">
        <v>42</v>
      </c>
      <c r="L14" s="39" t="s">
        <v>67</v>
      </c>
      <c r="M14" s="47" t="s">
        <v>68</v>
      </c>
      <c r="N14" s="53"/>
      <c r="O14" s="30">
        <v>40000</v>
      </c>
      <c r="P14" s="53"/>
      <c r="Q14" s="30">
        <v>40000</v>
      </c>
      <c r="R14" s="53"/>
      <c r="S14" s="39" t="s">
        <v>45</v>
      </c>
    </row>
    <row r="15" spans="1:19" s="38" customFormat="1" ht="240" customHeight="1" x14ac:dyDescent="0.25">
      <c r="A15" s="45"/>
      <c r="B15" s="45"/>
      <c r="C15" s="45"/>
      <c r="D15" s="45"/>
      <c r="E15" s="42"/>
      <c r="F15" s="43"/>
      <c r="G15" s="43"/>
      <c r="H15" s="45"/>
      <c r="I15" s="31"/>
      <c r="J15" s="31"/>
      <c r="K15" s="31"/>
      <c r="L15" s="33"/>
      <c r="M15" s="31"/>
      <c r="N15" s="32"/>
      <c r="O15" s="54"/>
      <c r="P15" s="32"/>
      <c r="Q15" s="54"/>
      <c r="R15" s="32"/>
      <c r="S15" s="33"/>
    </row>
    <row r="16" spans="1:19" s="38" customFormat="1" ht="109.5" customHeight="1" x14ac:dyDescent="0.25">
      <c r="A16" s="47">
        <v>5</v>
      </c>
      <c r="B16" s="47">
        <v>1</v>
      </c>
      <c r="C16" s="47">
        <v>4</v>
      </c>
      <c r="D16" s="47">
        <v>2</v>
      </c>
      <c r="E16" s="39" t="s">
        <v>69</v>
      </c>
      <c r="F16" s="40" t="s">
        <v>70</v>
      </c>
      <c r="G16" s="39" t="s">
        <v>71</v>
      </c>
      <c r="H16" s="39" t="s">
        <v>51</v>
      </c>
      <c r="I16" s="37" t="s">
        <v>52</v>
      </c>
      <c r="J16" s="37">
        <v>1</v>
      </c>
      <c r="K16" s="37" t="s">
        <v>42</v>
      </c>
      <c r="L16" s="39" t="s">
        <v>72</v>
      </c>
      <c r="M16" s="47" t="s">
        <v>73</v>
      </c>
      <c r="N16" s="53"/>
      <c r="O16" s="30">
        <v>57000</v>
      </c>
      <c r="P16" s="53"/>
      <c r="Q16" s="30">
        <v>57000</v>
      </c>
      <c r="R16" s="53"/>
      <c r="S16" s="39" t="s">
        <v>45</v>
      </c>
    </row>
    <row r="17" spans="1:19" s="38" customFormat="1" ht="108.75" customHeight="1" x14ac:dyDescent="0.25">
      <c r="A17" s="45"/>
      <c r="B17" s="45"/>
      <c r="C17" s="45"/>
      <c r="D17" s="45"/>
      <c r="E17" s="45"/>
      <c r="F17" s="55"/>
      <c r="G17" s="42"/>
      <c r="H17" s="42"/>
      <c r="I17" s="56" t="s">
        <v>46</v>
      </c>
      <c r="J17" s="56">
        <v>60</v>
      </c>
      <c r="K17" s="56" t="s">
        <v>47</v>
      </c>
      <c r="L17" s="42"/>
      <c r="M17" s="45"/>
      <c r="N17" s="57"/>
      <c r="O17" s="45"/>
      <c r="P17" s="57"/>
      <c r="Q17" s="45"/>
      <c r="R17" s="57"/>
      <c r="S17" s="42"/>
    </row>
    <row r="18" spans="1:19" s="38" customFormat="1" ht="165" customHeight="1" x14ac:dyDescent="0.25">
      <c r="A18" s="47">
        <v>6</v>
      </c>
      <c r="B18" s="47">
        <v>1</v>
      </c>
      <c r="C18" s="47">
        <v>4</v>
      </c>
      <c r="D18" s="47">
        <v>5</v>
      </c>
      <c r="E18" s="39" t="s">
        <v>74</v>
      </c>
      <c r="F18" s="40" t="s">
        <v>75</v>
      </c>
      <c r="G18" s="39" t="s">
        <v>76</v>
      </c>
      <c r="H18" s="39" t="s">
        <v>40</v>
      </c>
      <c r="I18" s="28" t="s">
        <v>41</v>
      </c>
      <c r="J18" s="37">
        <v>1</v>
      </c>
      <c r="K18" s="37" t="s">
        <v>42</v>
      </c>
      <c r="L18" s="39" t="s">
        <v>77</v>
      </c>
      <c r="M18" s="47" t="s">
        <v>61</v>
      </c>
      <c r="N18" s="53"/>
      <c r="O18" s="30">
        <v>50000</v>
      </c>
      <c r="P18" s="53"/>
      <c r="Q18" s="30">
        <v>50000</v>
      </c>
      <c r="R18" s="53"/>
      <c r="S18" s="39" t="s">
        <v>45</v>
      </c>
    </row>
    <row r="19" spans="1:19" s="38" customFormat="1" ht="116.25" customHeight="1" x14ac:dyDescent="0.25">
      <c r="A19" s="31"/>
      <c r="B19" s="31"/>
      <c r="C19" s="31"/>
      <c r="D19" s="31"/>
      <c r="E19" s="33"/>
      <c r="F19" s="34"/>
      <c r="G19" s="33"/>
      <c r="H19" s="33"/>
      <c r="I19" s="28" t="s">
        <v>46</v>
      </c>
      <c r="J19" s="37">
        <v>30</v>
      </c>
      <c r="K19" s="37" t="s">
        <v>47</v>
      </c>
      <c r="L19" s="33"/>
      <c r="M19" s="31"/>
      <c r="N19" s="32"/>
      <c r="O19" s="45"/>
      <c r="P19" s="32"/>
      <c r="Q19" s="45"/>
      <c r="R19" s="32"/>
      <c r="S19" s="33"/>
    </row>
    <row r="20" spans="1:19" s="38" customFormat="1" ht="27" customHeight="1" x14ac:dyDescent="0.25">
      <c r="A20" s="47">
        <v>7</v>
      </c>
      <c r="B20" s="47">
        <v>1</v>
      </c>
      <c r="C20" s="47">
        <v>4</v>
      </c>
      <c r="D20" s="39">
        <v>2</v>
      </c>
      <c r="E20" s="39" t="s">
        <v>78</v>
      </c>
      <c r="F20" s="39" t="s">
        <v>79</v>
      </c>
      <c r="G20" s="39" t="s">
        <v>80</v>
      </c>
      <c r="H20" s="47" t="s">
        <v>81</v>
      </c>
      <c r="I20" s="37" t="s">
        <v>82</v>
      </c>
      <c r="J20" s="37">
        <v>6</v>
      </c>
      <c r="K20" s="37" t="s">
        <v>42</v>
      </c>
      <c r="L20" s="39" t="s">
        <v>83</v>
      </c>
      <c r="M20" s="47" t="s">
        <v>84</v>
      </c>
      <c r="N20" s="58"/>
      <c r="O20" s="30">
        <v>180000</v>
      </c>
      <c r="P20" s="58"/>
      <c r="Q20" s="30">
        <v>180000</v>
      </c>
      <c r="R20" s="58"/>
      <c r="S20" s="39" t="s">
        <v>45</v>
      </c>
    </row>
    <row r="21" spans="1:19" s="38" customFormat="1" ht="33" customHeight="1" x14ac:dyDescent="0.25">
      <c r="A21" s="59"/>
      <c r="B21" s="59"/>
      <c r="C21" s="59"/>
      <c r="D21" s="60"/>
      <c r="E21" s="55"/>
      <c r="F21" s="55"/>
      <c r="G21" s="42"/>
      <c r="H21" s="31"/>
      <c r="I21" s="37" t="s">
        <v>46</v>
      </c>
      <c r="J21" s="37">
        <v>140</v>
      </c>
      <c r="K21" s="37" t="s">
        <v>47</v>
      </c>
      <c r="L21" s="42"/>
      <c r="M21" s="45"/>
      <c r="N21" s="61"/>
      <c r="O21" s="62"/>
      <c r="P21" s="61"/>
      <c r="Q21" s="62"/>
      <c r="R21" s="61"/>
      <c r="S21" s="42"/>
    </row>
    <row r="22" spans="1:19" s="38" customFormat="1" ht="29.25" customHeight="1" x14ac:dyDescent="0.25">
      <c r="A22" s="59"/>
      <c r="B22" s="59"/>
      <c r="C22" s="59"/>
      <c r="D22" s="60"/>
      <c r="E22" s="55"/>
      <c r="F22" s="55"/>
      <c r="G22" s="42"/>
      <c r="H22" s="47" t="s">
        <v>85</v>
      </c>
      <c r="I22" s="37" t="s">
        <v>56</v>
      </c>
      <c r="J22" s="37">
        <v>6</v>
      </c>
      <c r="K22" s="37" t="s">
        <v>42</v>
      </c>
      <c r="L22" s="42"/>
      <c r="M22" s="45"/>
      <c r="N22" s="61"/>
      <c r="O22" s="62"/>
      <c r="P22" s="61"/>
      <c r="Q22" s="62"/>
      <c r="R22" s="61"/>
      <c r="S22" s="42"/>
    </row>
    <row r="23" spans="1:19" s="38" customFormat="1" ht="26.25" customHeight="1" x14ac:dyDescent="0.25">
      <c r="A23" s="59"/>
      <c r="B23" s="59"/>
      <c r="C23" s="59"/>
      <c r="D23" s="60"/>
      <c r="E23" s="55"/>
      <c r="F23" s="55"/>
      <c r="G23" s="42"/>
      <c r="H23" s="31"/>
      <c r="I23" s="37" t="s">
        <v>46</v>
      </c>
      <c r="J23" s="37">
        <v>140</v>
      </c>
      <c r="K23" s="37" t="s">
        <v>47</v>
      </c>
      <c r="L23" s="42"/>
      <c r="M23" s="45"/>
      <c r="N23" s="61"/>
      <c r="O23" s="62"/>
      <c r="P23" s="61"/>
      <c r="Q23" s="62"/>
      <c r="R23" s="61"/>
      <c r="S23" s="42"/>
    </row>
    <row r="24" spans="1:19" s="38" customFormat="1" ht="33" customHeight="1" x14ac:dyDescent="0.25">
      <c r="A24" s="59"/>
      <c r="B24" s="59"/>
      <c r="C24" s="59"/>
      <c r="D24" s="60"/>
      <c r="E24" s="55"/>
      <c r="F24" s="55"/>
      <c r="G24" s="42"/>
      <c r="H24" s="47" t="s">
        <v>51</v>
      </c>
      <c r="I24" s="37" t="s">
        <v>52</v>
      </c>
      <c r="J24" s="37">
        <v>1</v>
      </c>
      <c r="K24" s="37" t="s">
        <v>42</v>
      </c>
      <c r="L24" s="42"/>
      <c r="M24" s="45"/>
      <c r="N24" s="61"/>
      <c r="O24" s="62"/>
      <c r="P24" s="61"/>
      <c r="Q24" s="62"/>
      <c r="R24" s="61"/>
      <c r="S24" s="42"/>
    </row>
    <row r="25" spans="1:19" s="38" customFormat="1" ht="31.5" customHeight="1" x14ac:dyDescent="0.25">
      <c r="A25" s="59"/>
      <c r="B25" s="59"/>
      <c r="C25" s="59"/>
      <c r="D25" s="60"/>
      <c r="E25" s="55"/>
      <c r="F25" s="55"/>
      <c r="G25" s="42"/>
      <c r="H25" s="31"/>
      <c r="I25" s="37" t="s">
        <v>46</v>
      </c>
      <c r="J25" s="37">
        <v>50</v>
      </c>
      <c r="K25" s="37" t="s">
        <v>47</v>
      </c>
      <c r="L25" s="42"/>
      <c r="M25" s="45"/>
      <c r="N25" s="61"/>
      <c r="O25" s="62"/>
      <c r="P25" s="61"/>
      <c r="Q25" s="62"/>
      <c r="R25" s="61"/>
      <c r="S25" s="42"/>
    </row>
    <row r="26" spans="1:19" s="38" customFormat="1" ht="28.5" customHeight="1" x14ac:dyDescent="0.25">
      <c r="A26" s="59"/>
      <c r="B26" s="59"/>
      <c r="C26" s="59"/>
      <c r="D26" s="60"/>
      <c r="E26" s="55"/>
      <c r="F26" s="55"/>
      <c r="G26" s="42"/>
      <c r="H26" s="47" t="s">
        <v>86</v>
      </c>
      <c r="I26" s="37" t="s">
        <v>87</v>
      </c>
      <c r="J26" s="37">
        <v>2</v>
      </c>
      <c r="K26" s="37" t="s">
        <v>42</v>
      </c>
      <c r="L26" s="42"/>
      <c r="M26" s="45"/>
      <c r="N26" s="61"/>
      <c r="O26" s="62"/>
      <c r="P26" s="61"/>
      <c r="Q26" s="62"/>
      <c r="R26" s="61"/>
      <c r="S26" s="42"/>
    </row>
    <row r="27" spans="1:19" s="38" customFormat="1" ht="48" customHeight="1" x14ac:dyDescent="0.25">
      <c r="A27" s="59"/>
      <c r="B27" s="59"/>
      <c r="C27" s="59"/>
      <c r="D27" s="60"/>
      <c r="E27" s="55"/>
      <c r="F27" s="55"/>
      <c r="G27" s="42"/>
      <c r="H27" s="45"/>
      <c r="I27" s="37" t="s">
        <v>88</v>
      </c>
      <c r="J27" s="37">
        <v>1000</v>
      </c>
      <c r="K27" s="37" t="s">
        <v>89</v>
      </c>
      <c r="L27" s="42"/>
      <c r="M27" s="45"/>
      <c r="N27" s="61"/>
      <c r="O27" s="62"/>
      <c r="P27" s="61"/>
      <c r="Q27" s="62"/>
      <c r="R27" s="61"/>
      <c r="S27" s="42"/>
    </row>
    <row r="28" spans="1:19" s="38" customFormat="1" ht="48" customHeight="1" x14ac:dyDescent="0.25">
      <c r="A28" s="63"/>
      <c r="B28" s="63"/>
      <c r="C28" s="63"/>
      <c r="D28" s="64"/>
      <c r="E28" s="65"/>
      <c r="F28" s="65"/>
      <c r="G28" s="33"/>
      <c r="H28" s="31"/>
      <c r="I28" s="28" t="s">
        <v>90</v>
      </c>
      <c r="J28" s="37">
        <v>1</v>
      </c>
      <c r="K28" s="37" t="s">
        <v>42</v>
      </c>
      <c r="L28" s="33"/>
      <c r="M28" s="31"/>
      <c r="N28" s="66"/>
      <c r="O28" s="54"/>
      <c r="P28" s="66"/>
      <c r="Q28" s="54"/>
      <c r="R28" s="66"/>
      <c r="S28" s="33"/>
    </row>
    <row r="29" spans="1:19" s="38" customFormat="1" ht="99.75" customHeight="1" x14ac:dyDescent="0.25">
      <c r="A29" s="39">
        <v>8</v>
      </c>
      <c r="B29" s="39">
        <v>1</v>
      </c>
      <c r="C29" s="39">
        <v>4</v>
      </c>
      <c r="D29" s="39">
        <v>5</v>
      </c>
      <c r="E29" s="39" t="s">
        <v>91</v>
      </c>
      <c r="F29" s="40" t="s">
        <v>92</v>
      </c>
      <c r="G29" s="39" t="s">
        <v>93</v>
      </c>
      <c r="H29" s="67" t="s">
        <v>51</v>
      </c>
      <c r="I29" s="37" t="s">
        <v>52</v>
      </c>
      <c r="J29" s="37">
        <v>1</v>
      </c>
      <c r="K29" s="37" t="s">
        <v>42</v>
      </c>
      <c r="L29" s="39" t="s">
        <v>94</v>
      </c>
      <c r="M29" s="47" t="s">
        <v>61</v>
      </c>
      <c r="N29" s="68"/>
      <c r="O29" s="30">
        <v>30000</v>
      </c>
      <c r="P29" s="68"/>
      <c r="Q29" s="30">
        <v>30000</v>
      </c>
      <c r="R29" s="68"/>
      <c r="S29" s="39" t="s">
        <v>45</v>
      </c>
    </row>
    <row r="30" spans="1:19" s="38" customFormat="1" ht="103.5" customHeight="1" x14ac:dyDescent="0.25">
      <c r="A30" s="42"/>
      <c r="B30" s="42"/>
      <c r="C30" s="42"/>
      <c r="D30" s="42"/>
      <c r="E30" s="42"/>
      <c r="F30" s="43"/>
      <c r="G30" s="45"/>
      <c r="H30" s="67"/>
      <c r="I30" s="37" t="s">
        <v>46</v>
      </c>
      <c r="J30" s="37">
        <v>50</v>
      </c>
      <c r="K30" s="37" t="s">
        <v>47</v>
      </c>
      <c r="L30" s="42"/>
      <c r="M30" s="45"/>
      <c r="N30" s="59"/>
      <c r="O30" s="62"/>
      <c r="P30" s="59"/>
      <c r="Q30" s="62"/>
      <c r="R30" s="59"/>
      <c r="S30" s="42"/>
    </row>
    <row r="31" spans="1:19" s="38" customFormat="1" ht="72.75" customHeight="1" x14ac:dyDescent="0.25">
      <c r="A31" s="42"/>
      <c r="B31" s="42"/>
      <c r="C31" s="42"/>
      <c r="D31" s="42"/>
      <c r="E31" s="42"/>
      <c r="F31" s="43"/>
      <c r="G31" s="45"/>
      <c r="H31" s="67" t="s">
        <v>65</v>
      </c>
      <c r="I31" s="37" t="s">
        <v>66</v>
      </c>
      <c r="J31" s="37">
        <v>1</v>
      </c>
      <c r="K31" s="37" t="s">
        <v>42</v>
      </c>
      <c r="L31" s="42"/>
      <c r="M31" s="45"/>
      <c r="N31" s="59"/>
      <c r="O31" s="45"/>
      <c r="P31" s="59"/>
      <c r="Q31" s="45"/>
      <c r="R31" s="59"/>
      <c r="S31" s="42"/>
    </row>
    <row r="32" spans="1:19" ht="68.25" customHeight="1" x14ac:dyDescent="0.25">
      <c r="A32" s="33"/>
      <c r="B32" s="33"/>
      <c r="C32" s="33"/>
      <c r="D32" s="33"/>
      <c r="E32" s="33"/>
      <c r="F32" s="34"/>
      <c r="G32" s="31"/>
      <c r="H32" s="67"/>
      <c r="I32" s="37" t="s">
        <v>46</v>
      </c>
      <c r="J32" s="37">
        <v>50</v>
      </c>
      <c r="K32" s="37" t="s">
        <v>47</v>
      </c>
      <c r="L32" s="33"/>
      <c r="M32" s="31"/>
      <c r="N32" s="63"/>
      <c r="O32" s="59"/>
      <c r="P32" s="63"/>
      <c r="Q32" s="59"/>
      <c r="R32" s="63"/>
      <c r="S32" s="33"/>
    </row>
    <row r="33" spans="1:19" ht="159.75" customHeight="1" x14ac:dyDescent="0.25">
      <c r="A33" s="47">
        <v>9</v>
      </c>
      <c r="B33" s="47">
        <v>1</v>
      </c>
      <c r="C33" s="47">
        <v>4</v>
      </c>
      <c r="D33" s="47">
        <v>5</v>
      </c>
      <c r="E33" s="39" t="s">
        <v>95</v>
      </c>
      <c r="F33" s="39" t="s">
        <v>96</v>
      </c>
      <c r="G33" s="39" t="s">
        <v>97</v>
      </c>
      <c r="H33" s="39" t="s">
        <v>40</v>
      </c>
      <c r="I33" s="28" t="s">
        <v>41</v>
      </c>
      <c r="J33" s="37">
        <v>1</v>
      </c>
      <c r="K33" s="37" t="s">
        <v>42</v>
      </c>
      <c r="L33" s="39" t="s">
        <v>98</v>
      </c>
      <c r="M33" s="39" t="s">
        <v>73</v>
      </c>
      <c r="N33" s="69"/>
      <c r="O33" s="30">
        <v>140000</v>
      </c>
      <c r="P33" s="69"/>
      <c r="Q33" s="30">
        <v>140000</v>
      </c>
      <c r="R33" s="69"/>
      <c r="S33" s="39" t="s">
        <v>45</v>
      </c>
    </row>
    <row r="34" spans="1:19" ht="177.75" customHeight="1" x14ac:dyDescent="0.25">
      <c r="A34" s="65"/>
      <c r="B34" s="63"/>
      <c r="C34" s="63"/>
      <c r="D34" s="63"/>
      <c r="E34" s="31"/>
      <c r="F34" s="33"/>
      <c r="G34" s="33"/>
      <c r="H34" s="33"/>
      <c r="I34" s="28" t="s">
        <v>46</v>
      </c>
      <c r="J34" s="37">
        <v>30</v>
      </c>
      <c r="K34" s="37" t="s">
        <v>47</v>
      </c>
      <c r="L34" s="33"/>
      <c r="M34" s="33"/>
      <c r="N34" s="63"/>
      <c r="O34" s="62"/>
      <c r="P34" s="63"/>
      <c r="Q34" s="62"/>
      <c r="R34" s="63"/>
      <c r="S34" s="33"/>
    </row>
    <row r="35" spans="1:19" ht="140.25" customHeight="1" x14ac:dyDescent="0.25">
      <c r="A35" s="39">
        <v>10</v>
      </c>
      <c r="B35" s="39">
        <v>1</v>
      </c>
      <c r="C35" s="39">
        <v>4</v>
      </c>
      <c r="D35" s="39">
        <v>2</v>
      </c>
      <c r="E35" s="39" t="s">
        <v>99</v>
      </c>
      <c r="F35" s="39" t="s">
        <v>100</v>
      </c>
      <c r="G35" s="39" t="s">
        <v>101</v>
      </c>
      <c r="H35" s="39" t="s">
        <v>102</v>
      </c>
      <c r="I35" s="28" t="s">
        <v>82</v>
      </c>
      <c r="J35" s="37">
        <v>30</v>
      </c>
      <c r="K35" s="37" t="s">
        <v>42</v>
      </c>
      <c r="L35" s="39" t="s">
        <v>103</v>
      </c>
      <c r="M35" s="47" t="s">
        <v>84</v>
      </c>
      <c r="N35" s="69"/>
      <c r="O35" s="30">
        <v>100000</v>
      </c>
      <c r="P35" s="69"/>
      <c r="Q35" s="30">
        <v>100000</v>
      </c>
      <c r="R35" s="69"/>
      <c r="S35" s="39" t="s">
        <v>45</v>
      </c>
    </row>
    <row r="36" spans="1:19" ht="120" customHeight="1" x14ac:dyDescent="0.25">
      <c r="A36" s="65"/>
      <c r="B36" s="63"/>
      <c r="C36" s="63"/>
      <c r="D36" s="63"/>
      <c r="E36" s="31"/>
      <c r="F36" s="33"/>
      <c r="G36" s="33"/>
      <c r="H36" s="33"/>
      <c r="I36" s="28" t="s">
        <v>46</v>
      </c>
      <c r="J36" s="37">
        <v>450</v>
      </c>
      <c r="K36" s="37" t="s">
        <v>47</v>
      </c>
      <c r="L36" s="33"/>
      <c r="M36" s="31"/>
      <c r="N36" s="63"/>
      <c r="O36" s="62"/>
      <c r="P36" s="63"/>
      <c r="Q36" s="62"/>
      <c r="R36" s="63"/>
      <c r="S36" s="33"/>
    </row>
    <row r="37" spans="1:19" ht="133.5" customHeight="1" x14ac:dyDescent="0.25">
      <c r="A37" s="47">
        <v>11</v>
      </c>
      <c r="B37" s="47">
        <v>1</v>
      </c>
      <c r="C37" s="47">
        <v>4</v>
      </c>
      <c r="D37" s="47">
        <v>2</v>
      </c>
      <c r="E37" s="39" t="s">
        <v>104</v>
      </c>
      <c r="F37" s="39" t="s">
        <v>105</v>
      </c>
      <c r="G37" s="39" t="s">
        <v>106</v>
      </c>
      <c r="H37" s="39" t="s">
        <v>65</v>
      </c>
      <c r="I37" s="28" t="s">
        <v>66</v>
      </c>
      <c r="J37" s="37">
        <v>2</v>
      </c>
      <c r="K37" s="37" t="s">
        <v>42</v>
      </c>
      <c r="L37" s="39" t="s">
        <v>107</v>
      </c>
      <c r="M37" s="47" t="s">
        <v>61</v>
      </c>
      <c r="N37" s="69"/>
      <c r="O37" s="30">
        <v>40000</v>
      </c>
      <c r="P37" s="69"/>
      <c r="Q37" s="30">
        <v>40000</v>
      </c>
      <c r="R37" s="69"/>
      <c r="S37" s="39" t="s">
        <v>45</v>
      </c>
    </row>
    <row r="38" spans="1:19" ht="120.75" customHeight="1" x14ac:dyDescent="0.25">
      <c r="A38" s="65"/>
      <c r="B38" s="63"/>
      <c r="C38" s="63"/>
      <c r="D38" s="63"/>
      <c r="E38" s="31"/>
      <c r="F38" s="33"/>
      <c r="G38" s="33"/>
      <c r="H38" s="33"/>
      <c r="I38" s="28" t="s">
        <v>46</v>
      </c>
      <c r="J38" s="37">
        <v>100</v>
      </c>
      <c r="K38" s="37" t="s">
        <v>47</v>
      </c>
      <c r="L38" s="33"/>
      <c r="M38" s="31"/>
      <c r="N38" s="63"/>
      <c r="O38" s="62"/>
      <c r="P38" s="63"/>
      <c r="Q38" s="62"/>
      <c r="R38" s="63"/>
      <c r="S38" s="33"/>
    </row>
    <row r="40" spans="1:19" ht="15.75" x14ac:dyDescent="0.25">
      <c r="G40" s="70"/>
      <c r="O40" s="71"/>
      <c r="P40" s="72" t="s">
        <v>108</v>
      </c>
      <c r="Q40" s="72"/>
      <c r="R40" s="72"/>
    </row>
    <row r="41" spans="1:19" x14ac:dyDescent="0.25">
      <c r="G41" s="73"/>
      <c r="O41" s="74"/>
      <c r="P41" s="72" t="s">
        <v>109</v>
      </c>
      <c r="Q41" s="72" t="s">
        <v>110</v>
      </c>
      <c r="R41" s="72"/>
    </row>
    <row r="42" spans="1:19" ht="13.15" customHeight="1" x14ac:dyDescent="0.25">
      <c r="G42" s="73"/>
      <c r="O42" s="75"/>
      <c r="P42" s="72"/>
      <c r="Q42" s="76">
        <v>2022</v>
      </c>
      <c r="R42" s="76">
        <v>2023</v>
      </c>
    </row>
    <row r="43" spans="1:19" x14ac:dyDescent="0.25">
      <c r="O43" s="76" t="s">
        <v>111</v>
      </c>
      <c r="P43" s="77">
        <v>11</v>
      </c>
      <c r="Q43" s="78">
        <f>Q37+Q35+Q33+Q29+Q20+Q16+Q18+Q14+Q12+Q8+Q6</f>
        <v>900000</v>
      </c>
      <c r="R43" s="78"/>
    </row>
  </sheetData>
  <mergeCells count="203">
    <mergeCell ref="O37:O38"/>
    <mergeCell ref="P37:P38"/>
    <mergeCell ref="Q37:Q38"/>
    <mergeCell ref="R37:R38"/>
    <mergeCell ref="S37:S38"/>
    <mergeCell ref="O40:O42"/>
    <mergeCell ref="P40:R40"/>
    <mergeCell ref="P41:P42"/>
    <mergeCell ref="Q41:R41"/>
    <mergeCell ref="F37:F38"/>
    <mergeCell ref="G37:G38"/>
    <mergeCell ref="H37:H38"/>
    <mergeCell ref="L37:L38"/>
    <mergeCell ref="M37:M38"/>
    <mergeCell ref="N37:N38"/>
    <mergeCell ref="O35:O36"/>
    <mergeCell ref="P35:P36"/>
    <mergeCell ref="Q35:Q36"/>
    <mergeCell ref="R35:R36"/>
    <mergeCell ref="S35:S36"/>
    <mergeCell ref="A37:A38"/>
    <mergeCell ref="B37:B38"/>
    <mergeCell ref="C37:C38"/>
    <mergeCell ref="D37:D38"/>
    <mergeCell ref="E37:E38"/>
    <mergeCell ref="F35:F36"/>
    <mergeCell ref="G35:G36"/>
    <mergeCell ref="H35:H36"/>
    <mergeCell ref="L35:L36"/>
    <mergeCell ref="M35:M36"/>
    <mergeCell ref="N35:N36"/>
    <mergeCell ref="O33:O34"/>
    <mergeCell ref="P33:P34"/>
    <mergeCell ref="Q33:Q34"/>
    <mergeCell ref="R33:R34"/>
    <mergeCell ref="S33:S34"/>
    <mergeCell ref="A35:A36"/>
    <mergeCell ref="B35:B36"/>
    <mergeCell ref="C35:C36"/>
    <mergeCell ref="D35:D36"/>
    <mergeCell ref="E35:E36"/>
    <mergeCell ref="F33:F34"/>
    <mergeCell ref="G33:G34"/>
    <mergeCell ref="H33:H34"/>
    <mergeCell ref="L33:L34"/>
    <mergeCell ref="M33:M34"/>
    <mergeCell ref="N33:N34"/>
    <mergeCell ref="P29:P32"/>
    <mergeCell ref="Q29:Q32"/>
    <mergeCell ref="R29:R32"/>
    <mergeCell ref="S29:S32"/>
    <mergeCell ref="H31:H32"/>
    <mergeCell ref="A33:A34"/>
    <mergeCell ref="B33:B34"/>
    <mergeCell ref="C33:C34"/>
    <mergeCell ref="D33:D34"/>
    <mergeCell ref="E33:E34"/>
    <mergeCell ref="G29:G32"/>
    <mergeCell ref="H29:H30"/>
    <mergeCell ref="L29:L32"/>
    <mergeCell ref="M29:M32"/>
    <mergeCell ref="N29:N32"/>
    <mergeCell ref="O29:O32"/>
    <mergeCell ref="S20:S28"/>
    <mergeCell ref="H22:H23"/>
    <mergeCell ref="H24:H25"/>
    <mergeCell ref="H26:H28"/>
    <mergeCell ref="A29:A32"/>
    <mergeCell ref="B29:B32"/>
    <mergeCell ref="C29:C32"/>
    <mergeCell ref="D29:D32"/>
    <mergeCell ref="E29:E32"/>
    <mergeCell ref="F29:F32"/>
    <mergeCell ref="M20:M28"/>
    <mergeCell ref="N20:N28"/>
    <mergeCell ref="O20:O28"/>
    <mergeCell ref="P20:P28"/>
    <mergeCell ref="Q20:Q28"/>
    <mergeCell ref="R20:R28"/>
    <mergeCell ref="S18:S19"/>
    <mergeCell ref="A20:A28"/>
    <mergeCell ref="B20:B28"/>
    <mergeCell ref="C20:C28"/>
    <mergeCell ref="D20:D28"/>
    <mergeCell ref="E20:E28"/>
    <mergeCell ref="F20:F28"/>
    <mergeCell ref="G20:G28"/>
    <mergeCell ref="H20:H21"/>
    <mergeCell ref="L20:L28"/>
    <mergeCell ref="M18:M19"/>
    <mergeCell ref="N18:N19"/>
    <mergeCell ref="O18:O19"/>
    <mergeCell ref="P18:P19"/>
    <mergeCell ref="Q18:Q19"/>
    <mergeCell ref="R18:R19"/>
    <mergeCell ref="S16:S17"/>
    <mergeCell ref="A18:A19"/>
    <mergeCell ref="B18:B19"/>
    <mergeCell ref="C18:C19"/>
    <mergeCell ref="D18:D19"/>
    <mergeCell ref="E18:E19"/>
    <mergeCell ref="F18:F19"/>
    <mergeCell ref="G18:G19"/>
    <mergeCell ref="H18:H19"/>
    <mergeCell ref="L18:L19"/>
    <mergeCell ref="M16:M17"/>
    <mergeCell ref="N16:N17"/>
    <mergeCell ref="O16:O17"/>
    <mergeCell ref="P16:P17"/>
    <mergeCell ref="Q16:Q17"/>
    <mergeCell ref="R16:R17"/>
    <mergeCell ref="S14:S15"/>
    <mergeCell ref="A16:A17"/>
    <mergeCell ref="B16:B17"/>
    <mergeCell ref="C16:C17"/>
    <mergeCell ref="D16:D17"/>
    <mergeCell ref="E16:E17"/>
    <mergeCell ref="F16:F17"/>
    <mergeCell ref="G16:G17"/>
    <mergeCell ref="H16:H17"/>
    <mergeCell ref="L16:L17"/>
    <mergeCell ref="M14:M15"/>
    <mergeCell ref="N14:N15"/>
    <mergeCell ref="O14:O15"/>
    <mergeCell ref="P14:P15"/>
    <mergeCell ref="Q14:Q15"/>
    <mergeCell ref="R14:R15"/>
    <mergeCell ref="G14:G15"/>
    <mergeCell ref="H14:H15"/>
    <mergeCell ref="I14:I15"/>
    <mergeCell ref="J14:J15"/>
    <mergeCell ref="K14:K15"/>
    <mergeCell ref="L14:L15"/>
    <mergeCell ref="P12:P13"/>
    <mergeCell ref="Q12:Q13"/>
    <mergeCell ref="R12:R13"/>
    <mergeCell ref="S12:S13"/>
    <mergeCell ref="A14:A15"/>
    <mergeCell ref="B14:B15"/>
    <mergeCell ref="C14:C15"/>
    <mergeCell ref="D14:D15"/>
    <mergeCell ref="E14:E15"/>
    <mergeCell ref="F14:F15"/>
    <mergeCell ref="G12:G13"/>
    <mergeCell ref="H12:H13"/>
    <mergeCell ref="L12:L13"/>
    <mergeCell ref="M12:M13"/>
    <mergeCell ref="N12:N13"/>
    <mergeCell ref="O12:O13"/>
    <mergeCell ref="A12:A13"/>
    <mergeCell ref="B12:B13"/>
    <mergeCell ref="C12:C13"/>
    <mergeCell ref="D12:D13"/>
    <mergeCell ref="E12:E13"/>
    <mergeCell ref="F12:F13"/>
    <mergeCell ref="O8:O11"/>
    <mergeCell ref="P8:P11"/>
    <mergeCell ref="Q8:Q11"/>
    <mergeCell ref="R8:R11"/>
    <mergeCell ref="S8:S11"/>
    <mergeCell ref="H10:H11"/>
    <mergeCell ref="F8:F11"/>
    <mergeCell ref="G8:G11"/>
    <mergeCell ref="H8:H9"/>
    <mergeCell ref="L8:L11"/>
    <mergeCell ref="M8:M11"/>
    <mergeCell ref="N8:N11"/>
    <mergeCell ref="O6:O7"/>
    <mergeCell ref="P6:P7"/>
    <mergeCell ref="Q6:Q7"/>
    <mergeCell ref="R6:R7"/>
    <mergeCell ref="S6:S7"/>
    <mergeCell ref="A8:A11"/>
    <mergeCell ref="B8:B11"/>
    <mergeCell ref="C8:C11"/>
    <mergeCell ref="D8:D11"/>
    <mergeCell ref="E8:E11"/>
    <mergeCell ref="F6:F7"/>
    <mergeCell ref="G6:G7"/>
    <mergeCell ref="H6:H7"/>
    <mergeCell ref="L6:L7"/>
    <mergeCell ref="M6:M7"/>
    <mergeCell ref="N6:N7"/>
    <mergeCell ref="L3:L4"/>
    <mergeCell ref="M3:N3"/>
    <mergeCell ref="O3:P3"/>
    <mergeCell ref="Q3:R3"/>
    <mergeCell ref="S3:S4"/>
    <mergeCell ref="A6:A7"/>
    <mergeCell ref="B6:B7"/>
    <mergeCell ref="C6:C7"/>
    <mergeCell ref="D6:D7"/>
    <mergeCell ref="E6:E7"/>
    <mergeCell ref="L2:S2"/>
    <mergeCell ref="A3:A4"/>
    <mergeCell ref="B3:B4"/>
    <mergeCell ref="C3:C4"/>
    <mergeCell ref="D3:D4"/>
    <mergeCell ref="E3:E4"/>
    <mergeCell ref="F3:F4"/>
    <mergeCell ref="G3:G4"/>
    <mergeCell ref="H3:H4"/>
    <mergeCell ref="I3:K3"/>
  </mergeCells>
  <pageMargins left="0.7" right="0.7" top="0.75" bottom="0.75" header="0.3" footer="0.3"/>
  <pageSetup paperSize="8"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Lubuski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2022-08-26T08:03:30Z</dcterms:created>
  <dcterms:modified xsi:type="dcterms:W3CDTF">2022-08-26T08:03:31Z</dcterms:modified>
</cp:coreProperties>
</file>