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Lubu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3" i="1" l="1"/>
</calcChain>
</file>

<file path=xl/sharedStrings.xml><?xml version="1.0" encoding="utf-8"?>
<sst xmlns="http://schemas.openxmlformats.org/spreadsheetml/2006/main" count="187" uniqueCount="112">
  <si>
    <r>
      <t>Plan operacyjny KSOW na lata 2022-2023 (z wyłączeniem działania 8 Plan komunikacyjny) - Lubuski Ośrodek Doradztwa Rolniczego</t>
    </r>
    <r>
      <rPr>
        <b/>
        <i/>
        <sz val="14"/>
        <rFont val="Calibri"/>
        <family val="2"/>
        <charset val="238"/>
        <scheme val="minor"/>
      </rPr>
      <t xml:space="preserve"> </t>
    </r>
    <r>
      <rPr>
        <b/>
        <sz val="14"/>
        <rFont val="Calibri"/>
        <family val="2"/>
        <charset val="238"/>
        <scheme val="minor"/>
      </rPr>
      <t>- maj 2022</t>
    </r>
  </si>
  <si>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</si>
  <si>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</si>
  <si>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</si>
  <si>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</si>
  <si>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</si>
  <si>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</si>
  <si>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</si>
  <si>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</si>
  <si>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</si>
  <si>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</si>
  <si>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</si>
  <si>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</si>
  <si>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</si>
  <si>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</si>
  <si>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</si>
  <si>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</si>
  <si>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</si>
  <si>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</si>
  <si>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</si>
  <si>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</si>
  <si>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</si>
  <si>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</si>
  <si>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</si>
  <si>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</si>
  <si>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</si>
  <si>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</si>
  <si>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</si>
  <si>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</si>
  <si>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</si>
  <si>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</si>
  <si>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</si>
  <si>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</si>
  <si>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</si>
  <si>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</si>
  <si>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</si>
  <si>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</si>
  <si>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Dobre praktyki w rolnictwie łotewskim: hodowla bydła i przetwórstwo</t>
  </si>
  <si>
    <t>Celem operacji będzie aktywizacja mieszkańców obszarów wiejskich, hodowców, rolników w ramach stworzenia partnerstw na poczet projektów i powstania potencjalnych Grup Operacyjnych EPI nakierowanych na innowacyjne rozwiązania w zakresie hodowli bydła oraz przetwórstwa. Przedstawienie dobrych praktyk w zakresie wdrażania innowacyjnych rozwiązań w rolnictwie i na obszarach wiejskich w tym m.in. w zakresie hodowli bydła na przykładzie Łotwy będzie podstawą dla inspiracji nowatorskich projektów w przedmiocie działania "Współpraca". Wzbogaceniem operacji będzie poznanie innowacyjnych przykładów w prowadzeniu produkcji zwierzęcej oraz w zakresie przetwórstwa rolnego. Sieciowanie partnerów SIR w połączeniu z identyfikacją partnerów na poczet powstania potencjalnych Grup Operacyjnych.</t>
  </si>
  <si>
    <t xml:space="preserve">W ramach operacji zostanie zorganizowany wyjazd studyjny dla 30 uczestników poświęcony tematyce innowacji rolniczych stosowanych w Łotwie. Wyjazd będzie podstawą do kontynuacji nawiązanej współpracy ze stroną łotewską, wymianą doświadczeń w aspekcie prowadzonej innowacyjnej praktyki rolniczej jak również poznaniem mechanizmu wsparcia finansowego, w tym działania "Współpraca". Nawiązany kontakt międzynarodowy będzie podstawą do tworzenia się potencjalnych Grup Operacyjnych. </t>
  </si>
  <si>
    <t>wyjazd studyjny</t>
  </si>
  <si>
    <t>liczba wyjazdów studyjnych</t>
  </si>
  <si>
    <t>sztuka</t>
  </si>
  <si>
    <t>Uczestnicy zespołów tematycznych, mieszkańcy obszarów wiejskich, rolnicy, hodowcy bydła oraz przedsiębiorcy sektora rolno-spożywczego i przedstawiciele jednostek naukowych oraz samorządowych, właściciele gospodarstw agroturystycznych i ekologicznych zainteresowani nowatorskimi rozwiązaniami w dziedzinie produkcji zwierzęcej oraz przetwórstwie.</t>
  </si>
  <si>
    <t>II-IV</t>
  </si>
  <si>
    <t>Lubuski Ośrodek Doradztwa Rolniczego</t>
  </si>
  <si>
    <t>liczba uczestników</t>
  </si>
  <si>
    <t>osoba</t>
  </si>
  <si>
    <t>Hodowla bydła szansą na rozwój dla lubuskich rolników</t>
  </si>
  <si>
    <t>Głównym celem operacji będzie podniesienie poziomu wiedzy na temat aktualnych innowacji w produkcji bydła mięsnego oraz zapoznanie się przez odbiorców - potencjalnych partnerów sieci - z potrzebami i problemami partnerów potencjalnych Grup Operacyjnych. Zaprezentowane w ramach konferencji przez jednostki naukowe oraz specjalistów z dziedziny chowu i hodowli bydła treści merytoryczne dot. dobrostanu zwierząt, będą podstawą do identyfikacji problemów i innowacyjnych rozwiązań w gospodarstwach rolnych zajmujących się hodowlą bydła na terenie województwa lubuskiego i tym samym podstawą do tworzenia się Grup Operacyjnych w ramach Działania "Współpraca". Wydarzenie pozwoli na zaprezentowanie aktualnej sytuacji w sektorze hodowli bydła, wskazanie szans i problemów lubuskich hodowców oraz propozycji wykorzystania potencjału warunków naturalnych województwa lubuskiego.</t>
  </si>
  <si>
    <t xml:space="preserve">Przedmiotem operacji będzie zorganizowanie konferencji i warsztatów dla szerokiego grona zainteresowanych chowem i hodowlą bydła, w tym dla uczestników (hodowców, przedstawicieli jednostek naukowych) spoza województwa. Warsztaty w połączeniu z konferencją pozwolą na konfrontację zdobytej wiedzy z praktyką. Połączenie różnorodnych form realizacji operacji najbardziej wpisuje się w efektywną współpracę rolników z hodowcami, przedsiębiorcami, przetwórcami oraz jednostkami naukowymi i doradczymi na poczet powstania potencjalnych Grup Operacyjnych w ramach działania "Współpraca". </t>
  </si>
  <si>
    <t>konferencja</t>
  </si>
  <si>
    <t>liczba konferencji</t>
  </si>
  <si>
    <t>Operacja skierowana jest dla rolników, hodowców bydła, przedsiębiorców, przetwórców, przedstawicieli instytucji naukowych, samorządowych i doradczych zainteresowanych udziałem w Grupach Operacyjnych związanych z innowacjami w chowie i hodowli bydła w gospodarstwie rolnym.</t>
  </si>
  <si>
    <t>II</t>
  </si>
  <si>
    <t>warsztaty</t>
  </si>
  <si>
    <t>liczba warsztatów</t>
  </si>
  <si>
    <t>Produkcja żywności wysokiej jakości</t>
  </si>
  <si>
    <t xml:space="preserve">Celem operacji będzie przedstawienie znaczenia i roli produkcji żywności najwyższej jakości produkowanej w sposób przyjazny dla środowiska. Konferencja będzie miała za zadanie ponadto poszerzanie świadomości na temat produkcji żywności wysokiej jakości co nabiera coraz większego znaczenia w otaczającym nas świecie produkcji przemysłowej. Efektem operacji będzie w przypadku konsumentów poszerzenie świadomości na temat żywności wysokiej jakości, w przypadku producentów zwiększenie wiedzy z zakresu produkcji najwyższej jakości żywności a także form efektywnej sprzedaży płodów rolnych. </t>
  </si>
  <si>
    <t>Przedmiotem operacji będzie organizacja konferencji dla 100 uczestników dla wskazanej grupy docelowej, w tym rolników oraz mieszkańców obszarów wiejskich. W ramach konferencji przedstawione zostaną zagadnienia produkcji zdrowej żywności - jej pozytywnego wpływu na zdrowie i środowisko w formie wykładów połączonych z panelami dyskusyjnymi. W panelach dyskusyjnych udział wezmą przedstawiciele jednostek publicznych, samorządowych, ponadto naukowych i doradczych związanych z sektorem rolno-spożywczym.</t>
  </si>
  <si>
    <t>Mieszkańcy obszarów wiejskich, właściciele gospodarstw ekologicznych, rolnicy, instytucje naukowe i samorządowe, przedsiębiorcy, przetwórcy oraz specjaliści LODR i inni zainteresowani innowacyjnymi aspektami tematyki żywności wysokiej jakości.</t>
  </si>
  <si>
    <t>II - IV</t>
  </si>
  <si>
    <t>Lubuskie innowacje podczas Targów Rolniczych</t>
  </si>
  <si>
    <r>
      <t xml:space="preserve">Celem operacji będzie przedstawienie nowoczesnych i innowacyjnych rozwiązań stosowanych w produkcji rolniczej poprzez prezentację nowoczesnych maszyn i urządzeń rolniczych. Współczesne rolnictwo stawia coraz większe wymagania pod względem jakości produkcji dlatego niezbędne jest stosowanie nowoczesnych i innowacyjnych maszyn, aby sprostać tym wymaganiom a także utrzymać się na rynku w obliczu coraz większej konkurencji. Przekazanie wiedzy w dziedzinie innowacyjnych rozwiązań technologicznych podczas targów rolniczych będzie okazją do przekazu informacji dla szerokiego grona zainteresowanych. Ponadto, będzie doskonałą platformą dla transferu wiedzy w zakresie innowacji na poczet rozwoju </t>
    </r>
    <r>
      <rPr>
        <i/>
        <sz val="11"/>
        <rFont val="Calibri"/>
        <family val="2"/>
        <charset val="238"/>
        <scheme val="minor"/>
      </rPr>
      <t>Sieci na rzecz innowacji w rolnictwie i na obszarach wiejskich</t>
    </r>
    <r>
      <rPr>
        <sz val="11"/>
        <rFont val="Calibri"/>
        <family val="2"/>
        <charset val="238"/>
        <scheme val="minor"/>
      </rPr>
      <t xml:space="preserve">. </t>
    </r>
  </si>
  <si>
    <t xml:space="preserve">Przedmiotem operacji będzie: 1. Organizacja pokazu nowoczesnych maszyn do uprawy roślin rolniczych zapewniających zmniejszenie kosztów produkcji oraz zwiększenie opłacalności produkcji roślinnej. 2. Organizacja pokazu zwierząt hodowlanych mająca na celu zapoznanie uczestników pokazu z zagadnieniami hodowli różnych gatunków zwierząt oraz popularyzacją możliwości prowadzenia produkcji zwierzęcej  w swoich gospodarstwach rolnych w przypadku rolników. 3. Organizacja pokazu nowoczesnych maszyn do wykonywania zabiegów pielęgnacyjnych w uprawach sadowniczych i ogrodniczych, którego celem jest przedstawienie nowoczesnych rozwiązań pozwalających znacząco ograniczyć koszty związane z nakładem pracy oraz oszczędnością czasu co jest kluczowym czynnikiem w przypadku upraw sadowniczych i ogrodniczych. 4. Organizacja pokazu związanego z przedstawieniem produktów regionalnych podczas Targów Rolniczych w Kalsku jako nowoczesnej formy sprzedaży produktów rolnych wysokiej jakości bezpośrednio konsumentom w wyniku skrócenia łańcucha dostaw. Przedmiotowe pokazy zostaną zaprezentowane podczas corocznego wydarzenia organizowanego przez LODR w Kalsku jakim są Targi Rolnicze. Szacowana liczba uczestników biorących udział w Targach wynosi ok. 3000 osób.  </t>
  </si>
  <si>
    <t>pokaz</t>
  </si>
  <si>
    <t>liczba pokazów</t>
  </si>
  <si>
    <t>Uczestnicy Targów Rolniczych, mieszkańcy obszarów wiejskich, rolnicy, hodowcy, winiarze oraz przedsiębiorcy i przedstawiciele jednostek naukowych oraz samorządowych, właściciele gospodarstw ekologicznych i agroturystycznych i inne osoby zainteresowane innowacjami w rolnictwie</t>
  </si>
  <si>
    <t>II - III</t>
  </si>
  <si>
    <t>Koła Gospodyń Wiejskich - rola w tworzeniu Krótkich Łańcuchów Dostaw Żywności.</t>
  </si>
  <si>
    <t>Celem operacji będzie podniesienie poziomu wiedzy i umiejętności na temat innowacyjnego modelu sprzedaży produktów rolnych w ramach tworzenia Krótkich Łańcuchów Dostaw Żywności poprzez zorganizowanie konferencji dla przedstawicieli Kół Gospodyń Wiejskich z województwa lubuskiego. Koła Gospodyń Wiejskich, odgrywają ogromną rolę w produkcji lokalnej żywności wysokiej jakości. Celem organizacji konferencji z udziałem KGW będzie zainicjowanie rozwoju małych rynków, zwiększenia produkcji produktów najwyższej jakości w ramach idei skracania łańcucha dostaw żywności, hasła Polskiego Ładu: Od pola do stołu.</t>
  </si>
  <si>
    <t>W ramach operacji zostanie zorganizowana konferencja dla 60 uczestników, będących członkami różnych Kół Gospodyń Wiejskich z województwa lubuskiego. Środowisko KGW będzie doskonałym źródłem dla przekazu wiedzy w zakresie tworzenia Krótkich Łańcuchów Dostaw w aspekcie sprzedaży lokalnej żywności wysokiej jakości.</t>
  </si>
  <si>
    <t>Członkowie Kół Gospodyń Wiejskich, rolnicy, mieszkańcy obszarów wiejskich, uczestnicy spotkań Zespołów Tematycznych ds. innowacji, przedstawiciele instytucji publicznych i samorządowych, właściciele gospodarstw agroturystycznych i ekologicznych, przetwórcy sektora rolno-spożywczego, specjaliści LODR i inni zainteresowani ideą Krótkich Łańcuchów Dostaw Żywności.</t>
  </si>
  <si>
    <t>III - IV</t>
  </si>
  <si>
    <t>Innowacyjne rozwiązania wspierające rozwój gospodarki pasiecznej na przykładzie dobrych praktyk z województwa mazowieckiego i lubelskiego.</t>
  </si>
  <si>
    <t>Podstawowym celem operacji jest aktywizacja inicjatyw wśród pszczelarzy w ramach powstania potencjalnych Grup Operacyjnych na terenie województwa lubuskiego. W województwie lubuskim obserwujemy stały rozwój gospodarki pasiecznej. Wyjazd studyjny pozwoli na nawiązanie kontaktów z pszczelarzami oraz jednostkami naukowymi spoza województwa w ramach przedstawienia innowacyjnych rozwiązań prowadzenia gospodarki pasiecznej w zgodzie z naturą. Przy tym, celem operacji będzie wskazanie prawidłowych zachowań mieszkańców obszarów wiejskich dla ochrony pszczół oraz właściwego prowadzenia gospodarki pasiecznej. Tym samym, operacja przyczyni się do nawiązanie kontaktów pomiędzy środowiskiem pszczelarzy, ale i samymi rolnikami zainteresowanymi udziałem w projektach w ramach Działania "Współpraca".</t>
  </si>
  <si>
    <t>W ramach operacji zostanie zorganizowany kilkudniowy wyjazd studyjny dla 30 uczestników z województwa lubuskiego - zainteresowanych prowadzeniem pasieki. Wyjazd poza województwo będzie podstawą do nawiązania współpracy i inicjacją nawiązania wzajemnych kontaktów, stworzenia sposobności do zapoczątkowania dalekosiężnych relacji partnerskich w ramach utworzenia potencjalnych Grup Operacyjnych, identyfikacji nowatorskich rozwiązań wśród pszczelarzy, jednostek naukowych oraz doradców rolniczych między województwami.</t>
  </si>
  <si>
    <t>Operacja skierowana jest dla uczestników spotkań Zespołów Tematycznych ds. innowacji, rolników, przedsiębiorców, pszczelarzy, przedstawicieli instytucji naukowych, samorządowych i doradczych zainteresowanych innowacjami w gospodarce pasiecznej na poczet powstania Grup Operacyjnych w ramach Działania "Współpraca" na terenie województwa lubuskiego.</t>
  </si>
  <si>
    <t>Zespoły Tematyczne ds. innowacji</t>
  </si>
  <si>
    <r>
      <t xml:space="preserve">Celem poszczególnych Zespołów Tematycznych ds. innowacji jest inicjowanie wymiany wiedzy i doświadczeń w zakresie innowacji na obszarach wiejskich, identyfikacji bieżących problemów oraz poszukiwanie możliwości ich rozwiązania pomiędzy przedstawicielami różnych środowisk: rolników, doradców, winiarzy, jednostek naukowych i samorządowych,  przedsiębiorców sektora rolno-spożywczego czy hodowców. Tematyka wokół powstałych Zespołów ściśle odpowiada na aktualne potrzeby w zakresie rozwoju innowacji w rolnictwie jak i charakter środowiskowy województwa lubuskiego. Przy tym, powstałe Zespoły będą podstawą dla tworzących się inicjatyw na poczet rozwoju </t>
    </r>
    <r>
      <rPr>
        <i/>
        <sz val="11"/>
        <rFont val="Calibri"/>
        <family val="2"/>
        <charset val="238"/>
        <scheme val="minor"/>
      </rPr>
      <t>Sieci na rzecz innowacji w rolnictwie i na obszarach wiejskich</t>
    </r>
    <r>
      <rPr>
        <sz val="11"/>
        <rFont val="Calibri"/>
        <family val="2"/>
        <charset val="238"/>
        <scheme val="minor"/>
      </rPr>
      <t>. Podsumowaniem operacji będzie publikacja materiałów informacyjnych dostępnych dla szerokiego grona zainteresowanych tematyką innowacji w rolnictwie.</t>
    </r>
  </si>
  <si>
    <t>Przedmiotem operacji będzie zorganizowanie różnych form realizacji operacji w 2022 r. dla ścisłego grona zainteresowanych w ramach powstałych Zespołów Tematycznych ds. innowacji (winiarzy, hodowców, pszczelarzy, ekologów, przetwórców). Poszczególna forma realizacji operacji zostanie dostosowana do przekazu treści o innowacjach dla wskazanego Zespołu Tematycznego ds. innowacji. Przy tym, w ramach podsumowania operacji zostanie wydana publikacja dostępna dla szerokiego grona zainteresowanych. Publikacja zostanie opracowana w formie drukowanej oraz w wersji elektronicznej, która udostępniona zostanie na stronie Lubuskiego ODR oraz Sieci SIR.</t>
  </si>
  <si>
    <t xml:space="preserve">spotkanie </t>
  </si>
  <si>
    <t>liczba spotkań</t>
  </si>
  <si>
    <t>Rolnicy, producenci rolni, hodowcy, mieszkańcy obszarów wiejskich, właściciele gospodarstw agroturystycznych i ekologicznych, pszczelarze, winiarze, jednostki naukowe i samorządowe, przedsiębiorcy sektora rolno-spożywczego, specjaliści LODR i inne osoby zainteresowane wdrażaniem innowacji w rolnictwie i na obszarach wiejskich.</t>
  </si>
  <si>
    <t>I - IV</t>
  </si>
  <si>
    <t xml:space="preserve">warsztaty  </t>
  </si>
  <si>
    <t>publikacja</t>
  </si>
  <si>
    <t>liczba publikacji</t>
  </si>
  <si>
    <t>łączny nakład</t>
  </si>
  <si>
    <t>egzemplarzy</t>
  </si>
  <si>
    <t xml:space="preserve"> wersja elektroniczna</t>
  </si>
  <si>
    <t>Innowacje w uprawie, ochronie i pielęgnacji winorośli z uwzględnieniem wpływu gleby na parametry jakościowe owoców i wysokość plonu</t>
  </si>
  <si>
    <t>Celem operacji jest zapoznanie uczestników z najnowszymi rozwiązaniami w produkcji, ochronie i pielęgnacji winorośli, podniesienie poziomu wiedzy w zakresie zakładania winnicy, doborem odmian oraz utrzymaniem gleby w winnicy na poczet powstania potencjalnych Grup Operacyjnych w ramach działania "Współpraca". Celem konferencji połączonej z pokazem będzie wyznaczenie kierunków rozwoju, a także oczekiwań obecnych producentów winorośli mających duży wpływ na podjęcie właściwych decyzji i wyborów dla przyszłych plantatorów. Prezentowane tematy podczas konferencji będą odpowiedzią na potrzeby lubuskich winiarzy w zakresie aktualnych i innowacyjnych rozwiązań  technologicznych w uprawie winorośli, a także zachętą do alternatywnych źródeł dochodu we własnym gospodarstwie. Celem operacji będzie upowszechnienie wiedzy na temat innowacyjnych rozwiązań w sektorze rolno-spożywczym oraz identyfikacja potrzeb i problemów w tym zakresie. Operacja ma także na celu promocję dobrych praktyk w uprawie winorośli w regionie.</t>
  </si>
  <si>
    <t>W ramach operacji zorganizowane zostaną dwie formy realizacji operacji w postaci konferencji i pokazu dla 50 uczestników. Połączenie dwóch form będzie podstawą do zwiększenia poziomu wiedzy uczestników zarówno od strony merytorycznej jak i praktycznej w zakresie złożonej tematyki innowacji w uprawie, ochronie i pielęgnacji winorośli. Zaprezentowane w ramach konferencji prelekcje przedstawicieli jednostek naukowych oraz specjalistów będą podstawą do identyfikacji problemów i innowacyjnych rozwiązań w prowadzeniu winnicy, a nawiązanie kontaktu z naukowcami będzie podstawą do tworzenia się potencjalnych Grup Operacyjnych w ramach Działania "Współpraca".</t>
  </si>
  <si>
    <t>Uczestnicy spotkań Zespołu Tematycznego Winiarzy, rolnicy, mieszkańcy obszarów wiejskich, przedsiębiorcy sektora rolno-spożywczego, winiarze, przedstawiciele instytucji naukowych, samorządowych i doradczych zainteresowani innowacjami w uprawie winorośli i produkcji wina.</t>
  </si>
  <si>
    <t>Rolnictwo regeneratywne - dobra praktyka szwedzkich rolników.</t>
  </si>
  <si>
    <t xml:space="preserve">Głównym celem operacji będzie podniesienie poziomu wiedzy i wymiana doświadczeń w zakresie prowadzenia gospodarstwa zgodnie z zasadami rolnictwa regeneratywnego pomiędzy polskimi a szwedzkimi rolnikami. Przy tym, będzie inicjacją do nawiązania wzajemnych kontaktów a w perspektywie powstania potencjalnych Grup Operacyjnych w ramach działania "Współpraca". Podczas wyjazdu zostaną przekazane założenia i warunki w ramach możliwości uzyskania wsparcia finansowego jakie potencjalni partnerzy mogą uzyskać w ramach działania "Współpraca". Poznanie szwedzkich tradycji rolniczych oraz zapoznanie się z praktyką rolnictwa regeneratywnego na najwyższym poziomie. W wyjeździe wezmą udział początkujący jak i doświadczone osoby w prowadzeniu gospodarstwa metodą rolnictwa regeneratywnego co przyczyni się do przekazania wzajemnych doświadczeń oraz nawiązania współpracy na poczet utworzenia Grup Operacyjnych w ramach działania "Współpraca". </t>
  </si>
  <si>
    <t xml:space="preserve">W ramach operacji zostanie zorganizowany wyjazd studyjny poświęcony tematyce rolnictwa regeneratywnego. Wyjazd do Szwecji - gospodarstwa prowadzonego przez Richarda Perkinsa - autorytetu w zakresie prowadzenia gospodarstwa zgodnie z modelem rolnictwa regeneratywnego, należącego do grupy najbardziej cenionych rolników na świecie - będzie najlepszym przykładem dobrej praktyki rolniczej dla 30 uczestników operacji oraz okazją do zdobycia wiedzy i nawiązania kontaktów w ramach tworzenia potencjalnych Grup Operacyjnych w ramach działania "Współpraca". </t>
  </si>
  <si>
    <t xml:space="preserve">Rolnicy, mieszkańcy obszarów wiejskich, uczestnicy operacji w ramach Zespołów Tematycznych ds. innowacji, przedstawiciele jednostek naukowych, samorządowych i doradczych oraz wspierających działalność rolniczą, właściciele gospodarstw ekologicznych i osoby zainteresowane prowadzeniem gospodarstwa rolnego zgodnie z założeniami i genezą rolnictwa regeneratywnego. </t>
  </si>
  <si>
    <t>Lokalne Partnerstwo ds. wody na terenie województwa lubuskiego (LPW)</t>
  </si>
  <si>
    <t>Celem operacji jest zainicjowanie współpracy oraz stworzenie sieci kontaktów w ramach powołania Lokalnych Partnerstw ds. wody między lokalnym społeczeństwem a instytucjami naukowymi i administracją publiczną na poczet prawidłowego zarządzania gospodarką wodną na obszarach wiejskich ze szczególnym uwzględnieniem rolnictwa. Transfer wiedzy i innowacji w zakresie gospodarowania wodą, diagnoza sytuacji w zakresie zarządzania zasobami wodnymi pod kątem potrzeb rolnictwa, upowszechnianie dobrych praktyk w zakresie gospodarki wodnej i oszczędnego gospodarowania wodą w rolnictwie i na obszarach wiejskich na terenie województwa lubuskiego. Operacja przyczyni się do sieciowania wielopodmiotowych kontaktów na poczet rozwoju Sieci na rzecz innowacji w rolnictwie i na obszarach wiejskich.</t>
  </si>
  <si>
    <t>Przedmiotem operacji jest kontynuacja powołania kolejnych Lokalnych Partnerstw ds. Wody na terenie województwa lubuskiego wzorem pilotażowej operacji dot. terenu powiatu świebodzińskiego w 2020 r. oraz sześciu powiatów objętych przedmiotowym Partnerstwem w 2021 r. W spotkaniach wezmą udział przedstawiciele administracji publicznej reprezentujący sektor gospodarki wodnej, spółek wodnych, izby rolniczej, lasów państwowych, parków narodowych i krajobrazowych, instytutów naukowych/uczelni rolniczych, organizacji pozarządowych i rolników na poczet poprawy gospodarki wodne i prawidłowego zarządzania wodą na terenie danego powiatu.</t>
  </si>
  <si>
    <t>spotkanie</t>
  </si>
  <si>
    <t>Rolnicy, przedstawiciele administracji publicznej reprezentujący sektor gospodarki wodnej, spółek wodnych, izby rolniczej, lasów państwowych, parków narodowych i krajobrazowych, instytutów naukowych/uczelni rolniczych, organizacji pozarządowych, właściciele stawów rybnych.</t>
  </si>
  <si>
    <t>DNI POLA w województwie lubuskim. Innowacyjne rozwiązania wspierające gospodarstwa rolne.</t>
  </si>
  <si>
    <t xml:space="preserve">Celem operacji będzie wymiana wiedzy i doświadczeń pomiędzy uczestnikami w obszarze postępu technologii uprawy, ochrony roślin, nawożenia oraz nawadniania, a także innowacji w sektorze rolnictwa precyzyjnego na podstawie dwóch pokazów polowych. Dni Pola odpowiednio w dwóch miejscach woj. lubuskiego przyczynią się do poznania i wskazania nowych ścieżek rozwoju oraz możliwości zastosowania innowacyjnych rozwiązań w produkcji roślinnej ze szczególnym uwzględnieniem zrównoważonego nawożenia oraz ograniczeniem stosowania pestycydów. W ramach operacji wezmą udział początkujący jak i doświadczone osoby wykorzystujące nowatorskie rozwiązania w produkcji roślinnej, co przyczyni się do nawiązania współpracy lubuskich rolników. </t>
  </si>
  <si>
    <t xml:space="preserve">Przedmiotem operacji będzie bezpośrednia demonstracja upraw połączona z przekazem fachowej wiedzy w zakresie innowacyjnej produkcji roślinnej przez przedstawicieli jednostek naukowych i specjalistów LODR. Zorganizowanie dwóch pokazów podczas Dni Pola będzie najlepszą formą dla demonstracji pól uprawnych i bieżącej wymiany wiedzy i doświadczeń w produkcji roślinnej, ze szczególnym uwzględnieniem zrównoważonego nawożenia oraz ograniczeniem stosowania pestycydów. </t>
  </si>
  <si>
    <t>Rolnicy, mieszkańcy obszarów wiejskich, przedsiębiorcy, doradcy i specjaliści rolniczy, jednostki naukowe i samorządowe oraz inne osoby zainteresowane innowacjami w produkcji roślinnej.</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</si>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</sst>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1"/>
      <color theme="1"/>
      <name val="Calibri"/>
      <family val="2"/>
      <charset val="238"/>
      <scheme val="minor"/>
    </font>
    <font>
      <b/>
      <sz val="14"/>
      <name val="Calibri"/>
      <family val="2"/>
      <charset val="238"/>
      <scheme val="minor"/>
    </font>
    <font>
      <b/>
      <i/>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1"/>
      <name val="Calibri"/>
      <family val="2"/>
      <charset val="238"/>
    </font>
    <font>
      <i/>
      <sz val="11"/>
      <name val="Calibri"/>
      <family val="2"/>
      <charset val="238"/>
      <scheme val="minor"/>
    </font>
    <font>
      <sz val="12"/>
      <color theme="1"/>
      <name val="Times New Roman"/>
      <family val="1"/>
      <charset val="238"/>
    </font>
    <font>
      <sz val="8"/>
      <color theme="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79">
    <xf numFmtId="0" fontId="0" fillId="0" borderId="0" xfId="0"/>
    <xf numFmtId="0" fontId="2" fillId="0" borderId="0" xfId="0" applyFont="1" applyAlignment="1">
      <alignment horizontal="left"/>
    </xf>
    <xf numFmtId="0" fontId="4" fillId="0" borderId="0" xfId="0" applyFont="1"/>
    <xf numFmtId="0" fontId="0" fillId="0" borderId="0" xfId="0" applyAlignment="1">
      <alignment horizontal="center"/>
    </xf>
    <xf numFmtId="4" fontId="0" fillId="0" borderId="0" xfId="0" applyNumberFormat="1"/>
    <xf numFmtId="0" fontId="1" fillId="0" borderId="0" xfId="0" applyFont="1"/>
    <xf numFmtId="0" fontId="1" fillId="0" borderId="0" xfId="0" applyFont="1" applyAlignment="1">
      <alignment horizontal="center"/>
    </xf>
    <xf numFmtId="0" fontId="0" fillId="0" borderId="1" xfId="0" applyBorder="1" applyAlignment="1">
      <alignment horizontal="right"/>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5" xfId="0" applyFont="1" applyBorder="1" applyAlignment="1">
      <alignment horizontal="center"/>
    </xf>
    <xf numFmtId="4"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6" xfId="0" applyFont="1" applyFill="1" applyBorder="1" applyAlignment="1">
      <alignment horizontal="center" vertical="center"/>
    </xf>
    <xf numFmtId="4" fontId="5" fillId="2" borderId="3" xfId="0" applyNumberFormat="1"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6" fillId="3" borderId="2" xfId="0" applyFont="1" applyFill="1" applyBorder="1" applyAlignment="1">
      <alignment horizontal="center" vertical="top" wrapText="1"/>
    </xf>
    <xf numFmtId="0" fontId="4"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4" fontId="6" fillId="3" borderId="2"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6" xfId="0" applyFont="1" applyFill="1" applyBorder="1" applyAlignment="1">
      <alignment vertical="center"/>
    </xf>
    <xf numFmtId="0" fontId="4" fillId="3" borderId="6" xfId="0" applyFont="1" applyFill="1" applyBorder="1" applyAlignment="1">
      <alignment horizontal="center" vertical="center" wrapText="1"/>
    </xf>
    <xf numFmtId="0" fontId="4" fillId="3" borderId="6" xfId="0" applyFont="1" applyFill="1" applyBorder="1" applyAlignment="1">
      <alignment horizontal="center" vertical="top" wrapText="1"/>
    </xf>
    <xf numFmtId="0" fontId="4" fillId="3" borderId="6" xfId="0" applyFont="1" applyFill="1" applyBorder="1" applyAlignment="1">
      <alignment vertical="center" wrapText="1"/>
    </xf>
    <xf numFmtId="0" fontId="4" fillId="3" borderId="0" xfId="0" applyFont="1" applyFill="1" applyAlignment="1">
      <alignment horizontal="center" vertical="center"/>
    </xf>
    <xf numFmtId="0" fontId="4" fillId="3" borderId="3" xfId="0" applyFont="1" applyFill="1" applyBorder="1" applyAlignment="1">
      <alignment horizontal="center" vertical="center"/>
    </xf>
    <xf numFmtId="0" fontId="0" fillId="0" borderId="0" xfId="0" applyAlignment="1">
      <alignment vertical="center"/>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top" wrapText="1"/>
    </xf>
    <xf numFmtId="0" fontId="4" fillId="3" borderId="2" xfId="0" applyFont="1" applyFill="1" applyBorder="1" applyAlignment="1">
      <alignment horizontal="left" vertical="center" wrapText="1"/>
    </xf>
    <xf numFmtId="0" fontId="4" fillId="3" borderId="7" xfId="0" applyFont="1" applyFill="1" applyBorder="1" applyAlignment="1">
      <alignment horizontal="center" vertical="center" wrapText="1"/>
    </xf>
    <xf numFmtId="0" fontId="4" fillId="3" borderId="7" xfId="0" applyFont="1" applyFill="1" applyBorder="1" applyAlignment="1">
      <alignment horizontal="center" vertical="top" wrapText="1"/>
    </xf>
    <xf numFmtId="0" fontId="4" fillId="3" borderId="7" xfId="0" applyFont="1" applyFill="1" applyBorder="1" applyAlignment="1">
      <alignment horizontal="left" vertical="center" wrapText="1"/>
    </xf>
    <xf numFmtId="0" fontId="4" fillId="3" borderId="7" xfId="0" applyFont="1" applyFill="1" applyBorder="1" applyAlignment="1">
      <alignment horizontal="center" vertical="center"/>
    </xf>
    <xf numFmtId="0" fontId="4" fillId="3" borderId="6" xfId="0" applyFont="1" applyFill="1" applyBorder="1" applyAlignment="1">
      <alignment horizontal="left"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2" xfId="0" applyFont="1" applyFill="1" applyBorder="1" applyAlignment="1">
      <alignment vertical="center" wrapText="1"/>
    </xf>
    <xf numFmtId="0" fontId="4" fillId="3" borderId="9" xfId="0" applyFont="1" applyFill="1" applyBorder="1" applyAlignment="1">
      <alignment horizontal="center" vertical="center" wrapText="1"/>
    </xf>
    <xf numFmtId="0" fontId="4" fillId="3" borderId="7" xfId="0" applyFont="1" applyFill="1" applyBorder="1" applyAlignment="1">
      <alignment vertical="center" wrapText="1"/>
    </xf>
    <xf numFmtId="0" fontId="4" fillId="3" borderId="2" xfId="0" applyFont="1" applyFill="1" applyBorder="1" applyAlignment="1">
      <alignment vertical="center"/>
    </xf>
    <xf numFmtId="4" fontId="6" fillId="3" borderId="6" xfId="0" applyNumberFormat="1" applyFont="1" applyFill="1" applyBorder="1" applyAlignment="1">
      <alignment horizontal="center" vertical="center" wrapText="1"/>
    </xf>
    <xf numFmtId="0" fontId="4" fillId="3" borderId="7" xfId="0" applyFont="1" applyFill="1" applyBorder="1" applyAlignment="1">
      <alignment horizontal="center"/>
    </xf>
    <xf numFmtId="0" fontId="4" fillId="3" borderId="7" xfId="0" applyFont="1" applyFill="1" applyBorder="1" applyAlignment="1">
      <alignment horizontal="center" vertical="center"/>
    </xf>
    <xf numFmtId="0" fontId="4" fillId="3" borderId="7" xfId="0" applyFont="1" applyFill="1" applyBorder="1" applyAlignment="1">
      <alignment vertical="center"/>
    </xf>
    <xf numFmtId="0" fontId="4" fillId="3" borderId="2" xfId="0" applyFont="1" applyFill="1" applyBorder="1" applyAlignment="1">
      <alignment horizontal="center" vertical="top"/>
    </xf>
    <xf numFmtId="0" fontId="4" fillId="3" borderId="7" xfId="0" applyFont="1" applyFill="1" applyBorder="1"/>
    <xf numFmtId="0" fontId="4" fillId="3" borderId="7" xfId="0" applyFont="1" applyFill="1" applyBorder="1" applyAlignment="1">
      <alignment wrapText="1"/>
    </xf>
    <xf numFmtId="0" fontId="4" fillId="3" borderId="7" xfId="0" applyFont="1" applyFill="1" applyBorder="1" applyAlignment="1">
      <alignment horizontal="center" vertical="top"/>
    </xf>
    <xf numFmtId="4" fontId="6" fillId="3" borderId="7" xfId="0" applyNumberFormat="1" applyFont="1" applyFill="1" applyBorder="1" applyAlignment="1">
      <alignment horizontal="center" vertical="center" wrapText="1"/>
    </xf>
    <xf numFmtId="0" fontId="4" fillId="3" borderId="6" xfId="0" applyFont="1" applyFill="1" applyBorder="1"/>
    <xf numFmtId="0" fontId="4" fillId="3" borderId="6" xfId="0" applyFont="1" applyFill="1" applyBorder="1" applyAlignment="1">
      <alignment wrapText="1"/>
    </xf>
    <xf numFmtId="0" fontId="4" fillId="3" borderId="6" xfId="0" applyFont="1" applyFill="1" applyBorder="1" applyAlignment="1">
      <alignment horizontal="center"/>
    </xf>
    <xf numFmtId="0" fontId="4" fillId="3" borderId="6" xfId="0" applyFont="1" applyFill="1" applyBorder="1" applyAlignment="1">
      <alignment horizontal="center" vertical="top"/>
    </xf>
    <xf numFmtId="0" fontId="4" fillId="3" borderId="3" xfId="0" applyFont="1" applyFill="1" applyBorder="1" applyAlignment="1">
      <alignment horizontal="center" vertical="center"/>
    </xf>
    <xf numFmtId="0" fontId="4" fillId="3" borderId="2" xfId="0" applyFont="1" applyFill="1" applyBorder="1" applyAlignment="1">
      <alignment horizontal="left" vertical="top"/>
    </xf>
    <xf numFmtId="0" fontId="4" fillId="3" borderId="2" xfId="0" applyFont="1" applyFill="1" applyBorder="1"/>
    <xf numFmtId="0" fontId="10" fillId="0" borderId="0" xfId="0" applyFont="1"/>
    <xf numFmtId="0" fontId="0" fillId="4" borderId="2" xfId="0" applyFill="1" applyBorder="1" applyAlignment="1">
      <alignment horizontal="center" vertical="center"/>
    </xf>
    <xf numFmtId="0" fontId="0" fillId="4" borderId="3" xfId="0" applyFill="1" applyBorder="1" applyAlignment="1">
      <alignment horizontal="center"/>
    </xf>
    <xf numFmtId="0" fontId="11" fillId="0" borderId="0" xfId="0" applyFont="1" applyAlignment="1">
      <alignment horizontal="justify" vertical="center"/>
    </xf>
    <xf numFmtId="0" fontId="0" fillId="4" borderId="7" xfId="0" applyFill="1" applyBorder="1" applyAlignment="1">
      <alignment horizontal="center" vertical="center"/>
    </xf>
    <xf numFmtId="0" fontId="0" fillId="4" borderId="6" xfId="0" applyFill="1" applyBorder="1" applyAlignment="1">
      <alignment horizontal="center" vertical="center"/>
    </xf>
    <xf numFmtId="0" fontId="0" fillId="4" borderId="3" xfId="0" applyFill="1" applyBorder="1" applyAlignment="1">
      <alignment horizontal="center"/>
    </xf>
    <xf numFmtId="0" fontId="0" fillId="0" borderId="3" xfId="0" applyBorder="1" applyAlignment="1">
      <alignment horizontal="center"/>
    </xf>
    <xf numFmtId="4" fontId="4" fillId="0" borderId="3" xfId="0" applyNumberFormat="1"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pageSetUpPr fitToPage="1"/>
  </sheetPr>
  <dimension ref="A1:S43"/>
  <sheetViews>
    <sheetView tabSelected="1" zoomScale="70" zoomScaleNormal="70" workbookViewId="0">
      <selection activeCell="G64" sqref="G64"/>
    </sheetView>
  </sheetViews>
  <sheetFormatPr defaultColWidth="9.140625" defaultRowHeight="15" x14ac:dyDescent="0.25"/>
  <cols>
    <col min="1" max="1" width="5.28515625" style="3" customWidth="1"/>
    <col min="5" max="5" width="35.28515625" customWidth="1"/>
    <col min="6" max="6" width="54.42578125" customWidth="1"/>
    <col min="7" max="7" width="65.140625" customWidth="1"/>
    <col min="8" max="8" width="14.42578125" customWidth="1"/>
    <col min="9" max="10" width="19" customWidth="1"/>
    <col min="11" max="11" width="16.85546875" customWidth="1"/>
    <col min="12" max="12" width="33.7109375" customWidth="1"/>
    <col min="15" max="15" width="16.28515625" customWidth="1"/>
    <col min="16" max="16" width="15.85546875" customWidth="1"/>
    <col min="17" max="17" width="12.5703125" customWidth="1"/>
    <col min="18" max="18" width="13.42578125" customWidth="1"/>
    <col min="19" max="19" width="18.28515625" customWidth="1"/>
  </cols>
  <sheetData>
    <row r="1" spans="1:19" ht="18.75" x14ac:dyDescent="0.3">
      <c r="A1" s="1" t="s">
        <v>0</v>
      </c>
      <c r="E1" s="2"/>
      <c r="F1" s="2"/>
      <c r="L1" s="3"/>
      <c r="O1" s="4"/>
      <c r="P1" s="5"/>
      <c r="Q1" s="4"/>
      <c r="R1" s="4"/>
    </row>
    <row r="2" spans="1:19" x14ac:dyDescent="0.25">
      <c r="A2" s="6"/>
      <c r="E2" s="2"/>
      <c r="F2" s="2"/>
      <c r="L2" s="7"/>
      <c r="M2" s="7"/>
      <c r="N2" s="7"/>
      <c r="O2" s="7"/>
      <c r="P2" s="7"/>
      <c r="Q2" s="7"/>
      <c r="R2" s="7"/>
      <c r="S2" s="7"/>
    </row>
    <row r="3" spans="1:19" ht="45.75" customHeight="1" x14ac:dyDescent="0.25">
      <c r="A3" s="8" t="s">
        <v>1</v>
      </c>
      <c r="B3" s="9" t="s">
        <v>2</v>
      </c>
      <c r="C3" s="9" t="s">
        <v>3</v>
      </c>
      <c r="D3" s="9" t="s">
        <v>4</v>
      </c>
      <c r="E3" s="10" t="s">
        <v>5</v>
      </c>
      <c r="F3" s="10" t="s">
        <v>6</v>
      </c>
      <c r="G3" s="8" t="s">
        <v>7</v>
      </c>
      <c r="H3" s="9" t="s">
        <v>8</v>
      </c>
      <c r="I3" s="11" t="s">
        <v>9</v>
      </c>
      <c r="J3" s="11"/>
      <c r="K3" s="11"/>
      <c r="L3" s="8" t="s">
        <v>10</v>
      </c>
      <c r="M3" s="12" t="s">
        <v>11</v>
      </c>
      <c r="N3" s="13"/>
      <c r="O3" s="14" t="s">
        <v>12</v>
      </c>
      <c r="P3" s="14"/>
      <c r="Q3" s="14" t="s">
        <v>13</v>
      </c>
      <c r="R3" s="14"/>
      <c r="S3" s="8" t="s">
        <v>14</v>
      </c>
    </row>
    <row r="4" spans="1:19" x14ac:dyDescent="0.25">
      <c r="A4" s="15"/>
      <c r="B4" s="16"/>
      <c r="C4" s="16"/>
      <c r="D4" s="16"/>
      <c r="E4" s="17"/>
      <c r="F4" s="17"/>
      <c r="G4" s="15"/>
      <c r="H4" s="16"/>
      <c r="I4" s="18" t="s">
        <v>15</v>
      </c>
      <c r="J4" s="18" t="s">
        <v>16</v>
      </c>
      <c r="K4" s="18" t="s">
        <v>17</v>
      </c>
      <c r="L4" s="15"/>
      <c r="M4" s="19">
        <v>2022</v>
      </c>
      <c r="N4" s="19">
        <v>2023</v>
      </c>
      <c r="O4" s="20">
        <v>2022</v>
      </c>
      <c r="P4" s="20">
        <v>2023</v>
      </c>
      <c r="Q4" s="20">
        <v>2022</v>
      </c>
      <c r="R4" s="20">
        <v>2023</v>
      </c>
      <c r="S4" s="15"/>
    </row>
    <row r="5" spans="1:19" x14ac:dyDescent="0.25">
      <c r="A5" s="21" t="s">
        <v>18</v>
      </c>
      <c r="B5" s="18" t="s">
        <v>19</v>
      </c>
      <c r="C5" s="18" t="s">
        <v>20</v>
      </c>
      <c r="D5" s="18" t="s">
        <v>21</v>
      </c>
      <c r="E5" s="22" t="s">
        <v>22</v>
      </c>
      <c r="F5" s="22" t="s">
        <v>23</v>
      </c>
      <c r="G5" s="21" t="s">
        <v>24</v>
      </c>
      <c r="H5" s="21" t="s">
        <v>25</v>
      </c>
      <c r="I5" s="18" t="s">
        <v>26</v>
      </c>
      <c r="J5" s="18" t="s">
        <v>27</v>
      </c>
      <c r="K5" s="18" t="s">
        <v>28</v>
      </c>
      <c r="L5" s="21" t="s">
        <v>29</v>
      </c>
      <c r="M5" s="19" t="s">
        <v>30</v>
      </c>
      <c r="N5" s="19" t="s">
        <v>31</v>
      </c>
      <c r="O5" s="23" t="s">
        <v>32</v>
      </c>
      <c r="P5" s="23" t="s">
        <v>33</v>
      </c>
      <c r="Q5" s="23" t="s">
        <v>34</v>
      </c>
      <c r="R5" s="23" t="s">
        <v>35</v>
      </c>
      <c r="S5" s="21" t="s">
        <v>36</v>
      </c>
    </row>
    <row r="6" spans="1:19" ht="120" customHeight="1" x14ac:dyDescent="0.25">
      <c r="A6" s="24">
        <v>1</v>
      </c>
      <c r="B6" s="25">
        <v>1</v>
      </c>
      <c r="C6" s="25">
        <v>4</v>
      </c>
      <c r="D6" s="25">
        <v>5</v>
      </c>
      <c r="E6" s="26" t="s">
        <v>37</v>
      </c>
      <c r="F6" s="26" t="s">
        <v>38</v>
      </c>
      <c r="G6" s="27" t="s">
        <v>39</v>
      </c>
      <c r="H6" s="26" t="s">
        <v>40</v>
      </c>
      <c r="I6" s="28" t="s">
        <v>41</v>
      </c>
      <c r="J6" s="29">
        <v>1</v>
      </c>
      <c r="K6" s="29" t="s">
        <v>42</v>
      </c>
      <c r="L6" s="26" t="s">
        <v>43</v>
      </c>
      <c r="M6" s="25" t="s">
        <v>44</v>
      </c>
      <c r="N6" s="25"/>
      <c r="O6" s="30">
        <v>128000</v>
      </c>
      <c r="P6" s="30"/>
      <c r="Q6" s="30">
        <v>128000</v>
      </c>
      <c r="R6" s="30"/>
      <c r="S6" s="25" t="s">
        <v>45</v>
      </c>
    </row>
    <row r="7" spans="1:19" s="38" customFormat="1" ht="131.25" customHeight="1" x14ac:dyDescent="0.25">
      <c r="A7" s="31"/>
      <c r="B7" s="32"/>
      <c r="C7" s="32"/>
      <c r="D7" s="32"/>
      <c r="E7" s="33"/>
      <c r="F7" s="33"/>
      <c r="G7" s="34"/>
      <c r="H7" s="35"/>
      <c r="I7" s="36" t="s">
        <v>46</v>
      </c>
      <c r="J7" s="28">
        <v>30</v>
      </c>
      <c r="K7" s="37" t="s">
        <v>47</v>
      </c>
      <c r="L7" s="33"/>
      <c r="M7" s="31"/>
      <c r="N7" s="32"/>
      <c r="O7" s="31"/>
      <c r="P7" s="31"/>
      <c r="Q7" s="31"/>
      <c r="R7" s="32"/>
      <c r="S7" s="33"/>
    </row>
    <row r="8" spans="1:19" ht="57.75" customHeight="1" x14ac:dyDescent="0.25">
      <c r="A8" s="39">
        <v>2</v>
      </c>
      <c r="B8" s="39">
        <v>1</v>
      </c>
      <c r="C8" s="39">
        <v>4</v>
      </c>
      <c r="D8" s="39">
        <v>5</v>
      </c>
      <c r="E8" s="39" t="s">
        <v>48</v>
      </c>
      <c r="F8" s="39" t="s">
        <v>49</v>
      </c>
      <c r="G8" s="40" t="s">
        <v>50</v>
      </c>
      <c r="H8" s="39" t="s">
        <v>51</v>
      </c>
      <c r="I8" s="28" t="s">
        <v>52</v>
      </c>
      <c r="J8" s="28">
        <v>1</v>
      </c>
      <c r="K8" s="28" t="s">
        <v>42</v>
      </c>
      <c r="L8" s="39" t="s">
        <v>53</v>
      </c>
      <c r="M8" s="39" t="s">
        <v>54</v>
      </c>
      <c r="N8" s="41"/>
      <c r="O8" s="30">
        <v>78000</v>
      </c>
      <c r="P8" s="41"/>
      <c r="Q8" s="30">
        <v>78000</v>
      </c>
      <c r="R8" s="41"/>
      <c r="S8" s="26" t="s">
        <v>45</v>
      </c>
    </row>
    <row r="9" spans="1:19" ht="61.5" customHeight="1" x14ac:dyDescent="0.25">
      <c r="A9" s="42"/>
      <c r="B9" s="42"/>
      <c r="C9" s="42"/>
      <c r="D9" s="42"/>
      <c r="E9" s="42"/>
      <c r="F9" s="42"/>
      <c r="G9" s="43"/>
      <c r="H9" s="33"/>
      <c r="I9" s="28" t="s">
        <v>46</v>
      </c>
      <c r="J9" s="28">
        <v>150</v>
      </c>
      <c r="K9" s="28" t="s">
        <v>47</v>
      </c>
      <c r="L9" s="42"/>
      <c r="M9" s="42"/>
      <c r="N9" s="44"/>
      <c r="O9" s="45"/>
      <c r="P9" s="44"/>
      <c r="Q9" s="45"/>
      <c r="R9" s="44"/>
      <c r="S9" s="42"/>
    </row>
    <row r="10" spans="1:19" ht="74.25" customHeight="1" x14ac:dyDescent="0.25">
      <c r="A10" s="42"/>
      <c r="B10" s="42"/>
      <c r="C10" s="42"/>
      <c r="D10" s="42"/>
      <c r="E10" s="42"/>
      <c r="F10" s="42"/>
      <c r="G10" s="43"/>
      <c r="H10" s="39" t="s">
        <v>55</v>
      </c>
      <c r="I10" s="28" t="s">
        <v>56</v>
      </c>
      <c r="J10" s="28">
        <v>1</v>
      </c>
      <c r="K10" s="28" t="s">
        <v>42</v>
      </c>
      <c r="L10" s="42"/>
      <c r="M10" s="42"/>
      <c r="N10" s="44"/>
      <c r="O10" s="45"/>
      <c r="P10" s="44"/>
      <c r="Q10" s="45"/>
      <c r="R10" s="44"/>
      <c r="S10" s="42"/>
    </row>
    <row r="11" spans="1:19" ht="122.25" customHeight="1" x14ac:dyDescent="0.25">
      <c r="A11" s="33"/>
      <c r="B11" s="33"/>
      <c r="C11" s="33"/>
      <c r="D11" s="33"/>
      <c r="E11" s="33"/>
      <c r="F11" s="33"/>
      <c r="G11" s="34"/>
      <c r="H11" s="33"/>
      <c r="I11" s="28" t="s">
        <v>46</v>
      </c>
      <c r="J11" s="28">
        <v>150</v>
      </c>
      <c r="K11" s="28" t="s">
        <v>47</v>
      </c>
      <c r="L11" s="33"/>
      <c r="M11" s="33"/>
      <c r="N11" s="46"/>
      <c r="O11" s="31"/>
      <c r="P11" s="46"/>
      <c r="Q11" s="31"/>
      <c r="R11" s="46"/>
      <c r="S11" s="33"/>
    </row>
    <row r="12" spans="1:19" s="38" customFormat="1" ht="106.5" customHeight="1" x14ac:dyDescent="0.25">
      <c r="A12" s="47">
        <v>3</v>
      </c>
      <c r="B12" s="47">
        <v>1</v>
      </c>
      <c r="C12" s="47">
        <v>4</v>
      </c>
      <c r="D12" s="47">
        <v>2</v>
      </c>
      <c r="E12" s="39" t="s">
        <v>57</v>
      </c>
      <c r="F12" s="39" t="s">
        <v>58</v>
      </c>
      <c r="G12" s="40" t="s">
        <v>59</v>
      </c>
      <c r="H12" s="47" t="s">
        <v>51</v>
      </c>
      <c r="I12" s="28" t="s">
        <v>52</v>
      </c>
      <c r="J12" s="48">
        <v>1</v>
      </c>
      <c r="K12" s="48" t="s">
        <v>42</v>
      </c>
      <c r="L12" s="49" t="s">
        <v>60</v>
      </c>
      <c r="M12" s="39" t="s">
        <v>61</v>
      </c>
      <c r="N12" s="50"/>
      <c r="O12" s="30">
        <v>57000</v>
      </c>
      <c r="P12" s="50"/>
      <c r="Q12" s="30">
        <v>57000</v>
      </c>
      <c r="R12" s="50"/>
      <c r="S12" s="39" t="s">
        <v>45</v>
      </c>
    </row>
    <row r="13" spans="1:19" s="38" customFormat="1" ht="86.25" customHeight="1" x14ac:dyDescent="0.25">
      <c r="A13" s="45"/>
      <c r="B13" s="45"/>
      <c r="C13" s="45"/>
      <c r="D13" s="45"/>
      <c r="E13" s="42"/>
      <c r="F13" s="42"/>
      <c r="G13" s="43"/>
      <c r="H13" s="31"/>
      <c r="I13" s="28" t="s">
        <v>46</v>
      </c>
      <c r="J13" s="37">
        <v>100</v>
      </c>
      <c r="K13" s="37" t="s">
        <v>47</v>
      </c>
      <c r="L13" s="51"/>
      <c r="M13" s="42"/>
      <c r="N13" s="52"/>
      <c r="O13" s="45"/>
      <c r="P13" s="52"/>
      <c r="Q13" s="45"/>
      <c r="R13" s="52"/>
      <c r="S13" s="42"/>
    </row>
    <row r="14" spans="1:19" s="38" customFormat="1" ht="60" customHeight="1" x14ac:dyDescent="0.25">
      <c r="A14" s="47">
        <v>4</v>
      </c>
      <c r="B14" s="47">
        <v>1</v>
      </c>
      <c r="C14" s="47">
        <v>4</v>
      </c>
      <c r="D14" s="47">
        <v>2</v>
      </c>
      <c r="E14" s="39" t="s">
        <v>62</v>
      </c>
      <c r="F14" s="40" t="s">
        <v>63</v>
      </c>
      <c r="G14" s="40" t="s">
        <v>64</v>
      </c>
      <c r="H14" s="47" t="s">
        <v>65</v>
      </c>
      <c r="I14" s="47" t="s">
        <v>66</v>
      </c>
      <c r="J14" s="47">
        <v>4</v>
      </c>
      <c r="K14" s="47" t="s">
        <v>42</v>
      </c>
      <c r="L14" s="39" t="s">
        <v>67</v>
      </c>
      <c r="M14" s="47" t="s">
        <v>68</v>
      </c>
      <c r="N14" s="53"/>
      <c r="O14" s="30">
        <v>40000</v>
      </c>
      <c r="P14" s="53"/>
      <c r="Q14" s="30">
        <v>40000</v>
      </c>
      <c r="R14" s="53"/>
      <c r="S14" s="39" t="s">
        <v>45</v>
      </c>
    </row>
    <row r="15" spans="1:19" s="38" customFormat="1" ht="240" customHeight="1" x14ac:dyDescent="0.25">
      <c r="A15" s="45"/>
      <c r="B15" s="45"/>
      <c r="C15" s="45"/>
      <c r="D15" s="45"/>
      <c r="E15" s="42"/>
      <c r="F15" s="43"/>
      <c r="G15" s="43"/>
      <c r="H15" s="45"/>
      <c r="I15" s="31"/>
      <c r="J15" s="31"/>
      <c r="K15" s="31"/>
      <c r="L15" s="33"/>
      <c r="M15" s="31"/>
      <c r="N15" s="32"/>
      <c r="O15" s="54"/>
      <c r="P15" s="32"/>
      <c r="Q15" s="54"/>
      <c r="R15" s="32"/>
      <c r="S15" s="33"/>
    </row>
    <row r="16" spans="1:19" s="38" customFormat="1" ht="109.5" customHeight="1" x14ac:dyDescent="0.25">
      <c r="A16" s="47">
        <v>5</v>
      </c>
      <c r="B16" s="47">
        <v>1</v>
      </c>
      <c r="C16" s="47">
        <v>4</v>
      </c>
      <c r="D16" s="47">
        <v>2</v>
      </c>
      <c r="E16" s="39" t="s">
        <v>69</v>
      </c>
      <c r="F16" s="40" t="s">
        <v>70</v>
      </c>
      <c r="G16" s="39" t="s">
        <v>71</v>
      </c>
      <c r="H16" s="39" t="s">
        <v>51</v>
      </c>
      <c r="I16" s="37" t="s">
        <v>52</v>
      </c>
      <c r="J16" s="37">
        <v>1</v>
      </c>
      <c r="K16" s="37" t="s">
        <v>42</v>
      </c>
      <c r="L16" s="39" t="s">
        <v>72</v>
      </c>
      <c r="M16" s="47" t="s">
        <v>73</v>
      </c>
      <c r="N16" s="53"/>
      <c r="O16" s="30">
        <v>57000</v>
      </c>
      <c r="P16" s="53"/>
      <c r="Q16" s="30">
        <v>57000</v>
      </c>
      <c r="R16" s="53"/>
      <c r="S16" s="39" t="s">
        <v>45</v>
      </c>
    </row>
    <row r="17" spans="1:19" s="38" customFormat="1" ht="108.75" customHeight="1" x14ac:dyDescent="0.25">
      <c r="A17" s="45"/>
      <c r="B17" s="45"/>
      <c r="C17" s="45"/>
      <c r="D17" s="45"/>
      <c r="E17" s="45"/>
      <c r="F17" s="55"/>
      <c r="G17" s="42"/>
      <c r="H17" s="42"/>
      <c r="I17" s="56" t="s">
        <v>46</v>
      </c>
      <c r="J17" s="56">
        <v>60</v>
      </c>
      <c r="K17" s="56" t="s">
        <v>47</v>
      </c>
      <c r="L17" s="42"/>
      <c r="M17" s="45"/>
      <c r="N17" s="57"/>
      <c r="O17" s="45"/>
      <c r="P17" s="57"/>
      <c r="Q17" s="45"/>
      <c r="R17" s="57"/>
      <c r="S17" s="42"/>
    </row>
    <row r="18" spans="1:19" s="38" customFormat="1" ht="165" customHeight="1" x14ac:dyDescent="0.25">
      <c r="A18" s="47">
        <v>6</v>
      </c>
      <c r="B18" s="47">
        <v>1</v>
      </c>
      <c r="C18" s="47">
        <v>4</v>
      </c>
      <c r="D18" s="47">
        <v>5</v>
      </c>
      <c r="E18" s="39" t="s">
        <v>74</v>
      </c>
      <c r="F18" s="40" t="s">
        <v>75</v>
      </c>
      <c r="G18" s="39" t="s">
        <v>76</v>
      </c>
      <c r="H18" s="39" t="s">
        <v>40</v>
      </c>
      <c r="I18" s="28" t="s">
        <v>41</v>
      </c>
      <c r="J18" s="37">
        <v>1</v>
      </c>
      <c r="K18" s="37" t="s">
        <v>42</v>
      </c>
      <c r="L18" s="39" t="s">
        <v>77</v>
      </c>
      <c r="M18" s="47" t="s">
        <v>61</v>
      </c>
      <c r="N18" s="53"/>
      <c r="O18" s="30">
        <v>50000</v>
      </c>
      <c r="P18" s="53"/>
      <c r="Q18" s="30">
        <v>50000</v>
      </c>
      <c r="R18" s="53"/>
      <c r="S18" s="39" t="s">
        <v>45</v>
      </c>
    </row>
    <row r="19" spans="1:19" s="38" customFormat="1" ht="116.25" customHeight="1" x14ac:dyDescent="0.25">
      <c r="A19" s="31"/>
      <c r="B19" s="31"/>
      <c r="C19" s="31"/>
      <c r="D19" s="31"/>
      <c r="E19" s="33"/>
      <c r="F19" s="34"/>
      <c r="G19" s="33"/>
      <c r="H19" s="33"/>
      <c r="I19" s="28" t="s">
        <v>46</v>
      </c>
      <c r="J19" s="37">
        <v>30</v>
      </c>
      <c r="K19" s="37" t="s">
        <v>47</v>
      </c>
      <c r="L19" s="33"/>
      <c r="M19" s="31"/>
      <c r="N19" s="32"/>
      <c r="O19" s="45"/>
      <c r="P19" s="32"/>
      <c r="Q19" s="45"/>
      <c r="R19" s="32"/>
      <c r="S19" s="33"/>
    </row>
    <row r="20" spans="1:19" s="38" customFormat="1" ht="27" customHeight="1" x14ac:dyDescent="0.25">
      <c r="A20" s="47">
        <v>7</v>
      </c>
      <c r="B20" s="47">
        <v>1</v>
      </c>
      <c r="C20" s="47">
        <v>4</v>
      </c>
      <c r="D20" s="39">
        <v>2</v>
      </c>
      <c r="E20" s="39" t="s">
        <v>78</v>
      </c>
      <c r="F20" s="39" t="s">
        <v>79</v>
      </c>
      <c r="G20" s="39" t="s">
        <v>80</v>
      </c>
      <c r="H20" s="47" t="s">
        <v>81</v>
      </c>
      <c r="I20" s="37" t="s">
        <v>82</v>
      </c>
      <c r="J20" s="37">
        <v>6</v>
      </c>
      <c r="K20" s="37" t="s">
        <v>42</v>
      </c>
      <c r="L20" s="39" t="s">
        <v>83</v>
      </c>
      <c r="M20" s="47" t="s">
        <v>84</v>
      </c>
      <c r="N20" s="58"/>
      <c r="O20" s="30">
        <v>180000</v>
      </c>
      <c r="P20" s="58"/>
      <c r="Q20" s="30">
        <v>180000</v>
      </c>
      <c r="R20" s="58"/>
      <c r="S20" s="39" t="s">
        <v>45</v>
      </c>
    </row>
    <row r="21" spans="1:19" s="38" customFormat="1" ht="33" customHeight="1" x14ac:dyDescent="0.25">
      <c r="A21" s="59"/>
      <c r="B21" s="59"/>
      <c r="C21" s="59"/>
      <c r="D21" s="60"/>
      <c r="E21" s="55"/>
      <c r="F21" s="55"/>
      <c r="G21" s="42"/>
      <c r="H21" s="31"/>
      <c r="I21" s="37" t="s">
        <v>46</v>
      </c>
      <c r="J21" s="37">
        <v>140</v>
      </c>
      <c r="K21" s="37" t="s">
        <v>47</v>
      </c>
      <c r="L21" s="42"/>
      <c r="M21" s="45"/>
      <c r="N21" s="61"/>
      <c r="O21" s="62"/>
      <c r="P21" s="61"/>
      <c r="Q21" s="62"/>
      <c r="R21" s="61"/>
      <c r="S21" s="42"/>
    </row>
    <row r="22" spans="1:19" s="38" customFormat="1" ht="29.25" customHeight="1" x14ac:dyDescent="0.25">
      <c r="A22" s="59"/>
      <c r="B22" s="59"/>
      <c r="C22" s="59"/>
      <c r="D22" s="60"/>
      <c r="E22" s="55"/>
      <c r="F22" s="55"/>
      <c r="G22" s="42"/>
      <c r="H22" s="47" t="s">
        <v>85</v>
      </c>
      <c r="I22" s="37" t="s">
        <v>56</v>
      </c>
      <c r="J22" s="37">
        <v>6</v>
      </c>
      <c r="K22" s="37" t="s">
        <v>42</v>
      </c>
      <c r="L22" s="42"/>
      <c r="M22" s="45"/>
      <c r="N22" s="61"/>
      <c r="O22" s="62"/>
      <c r="P22" s="61"/>
      <c r="Q22" s="62"/>
      <c r="R22" s="61"/>
      <c r="S22" s="42"/>
    </row>
    <row r="23" spans="1:19" s="38" customFormat="1" ht="26.25" customHeight="1" x14ac:dyDescent="0.25">
      <c r="A23" s="59"/>
      <c r="B23" s="59"/>
      <c r="C23" s="59"/>
      <c r="D23" s="60"/>
      <c r="E23" s="55"/>
      <c r="F23" s="55"/>
      <c r="G23" s="42"/>
      <c r="H23" s="31"/>
      <c r="I23" s="37" t="s">
        <v>46</v>
      </c>
      <c r="J23" s="37">
        <v>140</v>
      </c>
      <c r="K23" s="37" t="s">
        <v>47</v>
      </c>
      <c r="L23" s="42"/>
      <c r="M23" s="45"/>
      <c r="N23" s="61"/>
      <c r="O23" s="62"/>
      <c r="P23" s="61"/>
      <c r="Q23" s="62"/>
      <c r="R23" s="61"/>
      <c r="S23" s="42"/>
    </row>
    <row r="24" spans="1:19" s="38" customFormat="1" ht="33" customHeight="1" x14ac:dyDescent="0.25">
      <c r="A24" s="59"/>
      <c r="B24" s="59"/>
      <c r="C24" s="59"/>
      <c r="D24" s="60"/>
      <c r="E24" s="55"/>
      <c r="F24" s="55"/>
      <c r="G24" s="42"/>
      <c r="H24" s="47" t="s">
        <v>51</v>
      </c>
      <c r="I24" s="37" t="s">
        <v>52</v>
      </c>
      <c r="J24" s="37">
        <v>1</v>
      </c>
      <c r="K24" s="37" t="s">
        <v>42</v>
      </c>
      <c r="L24" s="42"/>
      <c r="M24" s="45"/>
      <c r="N24" s="61"/>
      <c r="O24" s="62"/>
      <c r="P24" s="61"/>
      <c r="Q24" s="62"/>
      <c r="R24" s="61"/>
      <c r="S24" s="42"/>
    </row>
    <row r="25" spans="1:19" s="38" customFormat="1" ht="31.5" customHeight="1" x14ac:dyDescent="0.25">
      <c r="A25" s="59"/>
      <c r="B25" s="59"/>
      <c r="C25" s="59"/>
      <c r="D25" s="60"/>
      <c r="E25" s="55"/>
      <c r="F25" s="55"/>
      <c r="G25" s="42"/>
      <c r="H25" s="31"/>
      <c r="I25" s="37" t="s">
        <v>46</v>
      </c>
      <c r="J25" s="37">
        <v>50</v>
      </c>
      <c r="K25" s="37" t="s">
        <v>47</v>
      </c>
      <c r="L25" s="42"/>
      <c r="M25" s="45"/>
      <c r="N25" s="61"/>
      <c r="O25" s="62"/>
      <c r="P25" s="61"/>
      <c r="Q25" s="62"/>
      <c r="R25" s="61"/>
      <c r="S25" s="42"/>
    </row>
    <row r="26" spans="1:19" s="38" customFormat="1" ht="28.5" customHeight="1" x14ac:dyDescent="0.25">
      <c r="A26" s="59"/>
      <c r="B26" s="59"/>
      <c r="C26" s="59"/>
      <c r="D26" s="60"/>
      <c r="E26" s="55"/>
      <c r="F26" s="55"/>
      <c r="G26" s="42"/>
      <c r="H26" s="47" t="s">
        <v>86</v>
      </c>
      <c r="I26" s="37" t="s">
        <v>87</v>
      </c>
      <c r="J26" s="37">
        <v>2</v>
      </c>
      <c r="K26" s="37" t="s">
        <v>42</v>
      </c>
      <c r="L26" s="42"/>
      <c r="M26" s="45"/>
      <c r="N26" s="61"/>
      <c r="O26" s="62"/>
      <c r="P26" s="61"/>
      <c r="Q26" s="62"/>
      <c r="R26" s="61"/>
      <c r="S26" s="42"/>
    </row>
    <row r="27" spans="1:19" s="38" customFormat="1" ht="48" customHeight="1" x14ac:dyDescent="0.25">
      <c r="A27" s="59"/>
      <c r="B27" s="59"/>
      <c r="C27" s="59"/>
      <c r="D27" s="60"/>
      <c r="E27" s="55"/>
      <c r="F27" s="55"/>
      <c r="G27" s="42"/>
      <c r="H27" s="45"/>
      <c r="I27" s="37" t="s">
        <v>88</v>
      </c>
      <c r="J27" s="37">
        <v>1000</v>
      </c>
      <c r="K27" s="37" t="s">
        <v>89</v>
      </c>
      <c r="L27" s="42"/>
      <c r="M27" s="45"/>
      <c r="N27" s="61"/>
      <c r="O27" s="62"/>
      <c r="P27" s="61"/>
      <c r="Q27" s="62"/>
      <c r="R27" s="61"/>
      <c r="S27" s="42"/>
    </row>
    <row r="28" spans="1:19" s="38" customFormat="1" ht="48" customHeight="1" x14ac:dyDescent="0.25">
      <c r="A28" s="63"/>
      <c r="B28" s="63"/>
      <c r="C28" s="63"/>
      <c r="D28" s="64"/>
      <c r="E28" s="65"/>
      <c r="F28" s="65"/>
      <c r="G28" s="33"/>
      <c r="H28" s="31"/>
      <c r="I28" s="28" t="s">
        <v>90</v>
      </c>
      <c r="J28" s="37">
        <v>1</v>
      </c>
      <c r="K28" s="37" t="s">
        <v>42</v>
      </c>
      <c r="L28" s="33"/>
      <c r="M28" s="31"/>
      <c r="N28" s="66"/>
      <c r="O28" s="54"/>
      <c r="P28" s="66"/>
      <c r="Q28" s="54"/>
      <c r="R28" s="66"/>
      <c r="S28" s="33"/>
    </row>
    <row r="29" spans="1:19" s="38" customFormat="1" ht="99.75" customHeight="1" x14ac:dyDescent="0.25">
      <c r="A29" s="39">
        <v>8</v>
      </c>
      <c r="B29" s="39">
        <v>1</v>
      </c>
      <c r="C29" s="39">
        <v>4</v>
      </c>
      <c r="D29" s="39">
        <v>5</v>
      </c>
      <c r="E29" s="39" t="s">
        <v>91</v>
      </c>
      <c r="F29" s="40" t="s">
        <v>92</v>
      </c>
      <c r="G29" s="39" t="s">
        <v>93</v>
      </c>
      <c r="H29" s="67" t="s">
        <v>51</v>
      </c>
      <c r="I29" s="37" t="s">
        <v>52</v>
      </c>
      <c r="J29" s="37">
        <v>1</v>
      </c>
      <c r="K29" s="37" t="s">
        <v>42</v>
      </c>
      <c r="L29" s="39" t="s">
        <v>94</v>
      </c>
      <c r="M29" s="47" t="s">
        <v>61</v>
      </c>
      <c r="N29" s="68"/>
      <c r="O29" s="30">
        <v>30000</v>
      </c>
      <c r="P29" s="68"/>
      <c r="Q29" s="30">
        <v>30000</v>
      </c>
      <c r="R29" s="68"/>
      <c r="S29" s="39" t="s">
        <v>45</v>
      </c>
    </row>
    <row r="30" spans="1:19" s="38" customFormat="1" ht="103.5" customHeight="1" x14ac:dyDescent="0.25">
      <c r="A30" s="42"/>
      <c r="B30" s="42"/>
      <c r="C30" s="42"/>
      <c r="D30" s="42"/>
      <c r="E30" s="42"/>
      <c r="F30" s="43"/>
      <c r="G30" s="45"/>
      <c r="H30" s="67"/>
      <c r="I30" s="37" t="s">
        <v>46</v>
      </c>
      <c r="J30" s="37">
        <v>50</v>
      </c>
      <c r="K30" s="37" t="s">
        <v>47</v>
      </c>
      <c r="L30" s="42"/>
      <c r="M30" s="45"/>
      <c r="N30" s="59"/>
      <c r="O30" s="62"/>
      <c r="P30" s="59"/>
      <c r="Q30" s="62"/>
      <c r="R30" s="59"/>
      <c r="S30" s="42"/>
    </row>
    <row r="31" spans="1:19" s="38" customFormat="1" ht="72.75" customHeight="1" x14ac:dyDescent="0.25">
      <c r="A31" s="42"/>
      <c r="B31" s="42"/>
      <c r="C31" s="42"/>
      <c r="D31" s="42"/>
      <c r="E31" s="42"/>
      <c r="F31" s="43"/>
      <c r="G31" s="45"/>
      <c r="H31" s="67" t="s">
        <v>65</v>
      </c>
      <c r="I31" s="37" t="s">
        <v>66</v>
      </c>
      <c r="J31" s="37">
        <v>1</v>
      </c>
      <c r="K31" s="37" t="s">
        <v>42</v>
      </c>
      <c r="L31" s="42"/>
      <c r="M31" s="45"/>
      <c r="N31" s="59"/>
      <c r="O31" s="45"/>
      <c r="P31" s="59"/>
      <c r="Q31" s="45"/>
      <c r="R31" s="59"/>
      <c r="S31" s="42"/>
    </row>
    <row r="32" spans="1:19" ht="68.25" customHeight="1" x14ac:dyDescent="0.25">
      <c r="A32" s="33"/>
      <c r="B32" s="33"/>
      <c r="C32" s="33"/>
      <c r="D32" s="33"/>
      <c r="E32" s="33"/>
      <c r="F32" s="34"/>
      <c r="G32" s="31"/>
      <c r="H32" s="67"/>
      <c r="I32" s="37" t="s">
        <v>46</v>
      </c>
      <c r="J32" s="37">
        <v>50</v>
      </c>
      <c r="K32" s="37" t="s">
        <v>47</v>
      </c>
      <c r="L32" s="33"/>
      <c r="M32" s="31"/>
      <c r="N32" s="63"/>
      <c r="O32" s="59"/>
      <c r="P32" s="63"/>
      <c r="Q32" s="59"/>
      <c r="R32" s="63"/>
      <c r="S32" s="33"/>
    </row>
    <row r="33" spans="1:19" ht="159.75" customHeight="1" x14ac:dyDescent="0.25">
      <c r="A33" s="47">
        <v>9</v>
      </c>
      <c r="B33" s="47">
        <v>1</v>
      </c>
      <c r="C33" s="47">
        <v>4</v>
      </c>
      <c r="D33" s="47">
        <v>5</v>
      </c>
      <c r="E33" s="39" t="s">
        <v>95</v>
      </c>
      <c r="F33" s="39" t="s">
        <v>96</v>
      </c>
      <c r="G33" s="39" t="s">
        <v>97</v>
      </c>
      <c r="H33" s="39" t="s">
        <v>40</v>
      </c>
      <c r="I33" s="28" t="s">
        <v>41</v>
      </c>
      <c r="J33" s="37">
        <v>1</v>
      </c>
      <c r="K33" s="37" t="s">
        <v>42</v>
      </c>
      <c r="L33" s="39" t="s">
        <v>98</v>
      </c>
      <c r="M33" s="39" t="s">
        <v>73</v>
      </c>
      <c r="N33" s="69"/>
      <c r="O33" s="30">
        <v>140000</v>
      </c>
      <c r="P33" s="69"/>
      <c r="Q33" s="30">
        <v>140000</v>
      </c>
      <c r="R33" s="69"/>
      <c r="S33" s="39" t="s">
        <v>45</v>
      </c>
    </row>
    <row r="34" spans="1:19" ht="177.75" customHeight="1" x14ac:dyDescent="0.25">
      <c r="A34" s="65"/>
      <c r="B34" s="63"/>
      <c r="C34" s="63"/>
      <c r="D34" s="63"/>
      <c r="E34" s="31"/>
      <c r="F34" s="33"/>
      <c r="G34" s="33"/>
      <c r="H34" s="33"/>
      <c r="I34" s="28" t="s">
        <v>46</v>
      </c>
      <c r="J34" s="37">
        <v>30</v>
      </c>
      <c r="K34" s="37" t="s">
        <v>47</v>
      </c>
      <c r="L34" s="33"/>
      <c r="M34" s="33"/>
      <c r="N34" s="63"/>
      <c r="O34" s="62"/>
      <c r="P34" s="63"/>
      <c r="Q34" s="62"/>
      <c r="R34" s="63"/>
      <c r="S34" s="33"/>
    </row>
    <row r="35" spans="1:19" ht="140.25" customHeight="1" x14ac:dyDescent="0.25">
      <c r="A35" s="39">
        <v>10</v>
      </c>
      <c r="B35" s="39">
        <v>1</v>
      </c>
      <c r="C35" s="39">
        <v>4</v>
      </c>
      <c r="D35" s="39">
        <v>2</v>
      </c>
      <c r="E35" s="39" t="s">
        <v>99</v>
      </c>
      <c r="F35" s="39" t="s">
        <v>100</v>
      </c>
      <c r="G35" s="39" t="s">
        <v>101</v>
      </c>
      <c r="H35" s="39" t="s">
        <v>102</v>
      </c>
      <c r="I35" s="28" t="s">
        <v>82</v>
      </c>
      <c r="J35" s="37">
        <v>30</v>
      </c>
      <c r="K35" s="37" t="s">
        <v>42</v>
      </c>
      <c r="L35" s="39" t="s">
        <v>103</v>
      </c>
      <c r="M35" s="47" t="s">
        <v>84</v>
      </c>
      <c r="N35" s="69"/>
      <c r="O35" s="30">
        <v>100000</v>
      </c>
      <c r="P35" s="69"/>
      <c r="Q35" s="30">
        <v>100000</v>
      </c>
      <c r="R35" s="69"/>
      <c r="S35" s="39" t="s">
        <v>45</v>
      </c>
    </row>
    <row r="36" spans="1:19" ht="120" customHeight="1" x14ac:dyDescent="0.25">
      <c r="A36" s="65"/>
      <c r="B36" s="63"/>
      <c r="C36" s="63"/>
      <c r="D36" s="63"/>
      <c r="E36" s="31"/>
      <c r="F36" s="33"/>
      <c r="G36" s="33"/>
      <c r="H36" s="33"/>
      <c r="I36" s="28" t="s">
        <v>46</v>
      </c>
      <c r="J36" s="37">
        <v>450</v>
      </c>
      <c r="K36" s="37" t="s">
        <v>47</v>
      </c>
      <c r="L36" s="33"/>
      <c r="M36" s="31"/>
      <c r="N36" s="63"/>
      <c r="O36" s="62"/>
      <c r="P36" s="63"/>
      <c r="Q36" s="62"/>
      <c r="R36" s="63"/>
      <c r="S36" s="33"/>
    </row>
    <row r="37" spans="1:19" ht="133.5" customHeight="1" x14ac:dyDescent="0.25">
      <c r="A37" s="47">
        <v>11</v>
      </c>
      <c r="B37" s="47">
        <v>1</v>
      </c>
      <c r="C37" s="47">
        <v>4</v>
      </c>
      <c r="D37" s="47">
        <v>2</v>
      </c>
      <c r="E37" s="39" t="s">
        <v>104</v>
      </c>
      <c r="F37" s="39" t="s">
        <v>105</v>
      </c>
      <c r="G37" s="39" t="s">
        <v>106</v>
      </c>
      <c r="H37" s="39" t="s">
        <v>65</v>
      </c>
      <c r="I37" s="28" t="s">
        <v>66</v>
      </c>
      <c r="J37" s="37">
        <v>2</v>
      </c>
      <c r="K37" s="37" t="s">
        <v>42</v>
      </c>
      <c r="L37" s="39" t="s">
        <v>107</v>
      </c>
      <c r="M37" s="47" t="s">
        <v>61</v>
      </c>
      <c r="N37" s="69"/>
      <c r="O37" s="30">
        <v>40000</v>
      </c>
      <c r="P37" s="69"/>
      <c r="Q37" s="30">
        <v>40000</v>
      </c>
      <c r="R37" s="69"/>
      <c r="S37" s="39" t="s">
        <v>45</v>
      </c>
    </row>
    <row r="38" spans="1:19" ht="120.75" customHeight="1" x14ac:dyDescent="0.25">
      <c r="A38" s="65"/>
      <c r="B38" s="63"/>
      <c r="C38" s="63"/>
      <c r="D38" s="63"/>
      <c r="E38" s="31"/>
      <c r="F38" s="33"/>
      <c r="G38" s="33"/>
      <c r="H38" s="33"/>
      <c r="I38" s="28" t="s">
        <v>46</v>
      </c>
      <c r="J38" s="37">
        <v>100</v>
      </c>
      <c r="K38" s="37" t="s">
        <v>47</v>
      </c>
      <c r="L38" s="33"/>
      <c r="M38" s="31"/>
      <c r="N38" s="63"/>
      <c r="O38" s="62"/>
      <c r="P38" s="63"/>
      <c r="Q38" s="62"/>
      <c r="R38" s="63"/>
      <c r="S38" s="33"/>
    </row>
    <row r="40" spans="1:19" ht="15.75" x14ac:dyDescent="0.25">
      <c r="G40" s="70"/>
      <c r="O40" s="71"/>
      <c r="P40" s="72" t="s">
        <v>108</v>
      </c>
      <c r="Q40" s="72"/>
      <c r="R40" s="72"/>
    </row>
    <row r="41" spans="1:19" x14ac:dyDescent="0.25">
      <c r="G41" s="73"/>
      <c r="O41" s="74"/>
      <c r="P41" s="72" t="s">
        <v>109</v>
      </c>
      <c r="Q41" s="72" t="s">
        <v>110</v>
      </c>
      <c r="R41" s="72"/>
    </row>
    <row r="42" spans="1:19" ht="13.15" customHeight="1" x14ac:dyDescent="0.25">
      <c r="G42" s="73"/>
      <c r="O42" s="75"/>
      <c r="P42" s="72"/>
      <c r="Q42" s="76">
        <v>2022</v>
      </c>
      <c r="R42" s="76">
        <v>2023</v>
      </c>
    </row>
    <row r="43" spans="1:19" x14ac:dyDescent="0.25">
      <c r="O43" s="76" t="s">
        <v>111</v>
      </c>
      <c r="P43" s="77">
        <v>11</v>
      </c>
      <c r="Q43" s="78">
        <f>Q37+Q35+Q33+Q29+Q20+Q16+Q18+Q14+Q12+Q8+Q6</f>
        <v>900000</v>
      </c>
      <c r="R43" s="78"/>
    </row>
  </sheetData>
  <mergeCells count="203">
    <mergeCell ref="O37:O38"/>
    <mergeCell ref="P37:P38"/>
    <mergeCell ref="Q37:Q38"/>
    <mergeCell ref="R37:R38"/>
    <mergeCell ref="S37:S38"/>
    <mergeCell ref="O40:O42"/>
    <mergeCell ref="P40:R40"/>
    <mergeCell ref="P41:P42"/>
    <mergeCell ref="Q41:R41"/>
    <mergeCell ref="F37:F38"/>
    <mergeCell ref="G37:G38"/>
    <mergeCell ref="H37:H38"/>
    <mergeCell ref="L37:L38"/>
    <mergeCell ref="M37:M38"/>
    <mergeCell ref="N37:N38"/>
    <mergeCell ref="O35:O36"/>
    <mergeCell ref="P35:P36"/>
    <mergeCell ref="Q35:Q36"/>
    <mergeCell ref="R35:R36"/>
    <mergeCell ref="S35:S36"/>
    <mergeCell ref="A37:A38"/>
    <mergeCell ref="B37:B38"/>
    <mergeCell ref="C37:C38"/>
    <mergeCell ref="D37:D38"/>
    <mergeCell ref="E37:E38"/>
    <mergeCell ref="F35:F36"/>
    <mergeCell ref="G35:G36"/>
    <mergeCell ref="H35:H36"/>
    <mergeCell ref="L35:L36"/>
    <mergeCell ref="M35:M36"/>
    <mergeCell ref="N35:N36"/>
    <mergeCell ref="O33:O34"/>
    <mergeCell ref="P33:P34"/>
    <mergeCell ref="Q33:Q34"/>
    <mergeCell ref="R33:R34"/>
    <mergeCell ref="S33:S34"/>
    <mergeCell ref="A35:A36"/>
    <mergeCell ref="B35:B36"/>
    <mergeCell ref="C35:C36"/>
    <mergeCell ref="D35:D36"/>
    <mergeCell ref="E35:E36"/>
    <mergeCell ref="F33:F34"/>
    <mergeCell ref="G33:G34"/>
    <mergeCell ref="H33:H34"/>
    <mergeCell ref="L33:L34"/>
    <mergeCell ref="M33:M34"/>
    <mergeCell ref="N33:N34"/>
    <mergeCell ref="P29:P32"/>
    <mergeCell ref="Q29:Q32"/>
    <mergeCell ref="R29:R32"/>
    <mergeCell ref="S29:S32"/>
    <mergeCell ref="H31:H32"/>
    <mergeCell ref="A33:A34"/>
    <mergeCell ref="B33:B34"/>
    <mergeCell ref="C33:C34"/>
    <mergeCell ref="D33:D34"/>
    <mergeCell ref="E33:E34"/>
    <mergeCell ref="G29:G32"/>
    <mergeCell ref="H29:H30"/>
    <mergeCell ref="L29:L32"/>
    <mergeCell ref="M29:M32"/>
    <mergeCell ref="N29:N32"/>
    <mergeCell ref="O29:O32"/>
    <mergeCell ref="S20:S28"/>
    <mergeCell ref="H22:H23"/>
    <mergeCell ref="H24:H25"/>
    <mergeCell ref="H26:H28"/>
    <mergeCell ref="A29:A32"/>
    <mergeCell ref="B29:B32"/>
    <mergeCell ref="C29:C32"/>
    <mergeCell ref="D29:D32"/>
    <mergeCell ref="E29:E32"/>
    <mergeCell ref="F29:F32"/>
    <mergeCell ref="M20:M28"/>
    <mergeCell ref="N20:N28"/>
    <mergeCell ref="O20:O28"/>
    <mergeCell ref="P20:P28"/>
    <mergeCell ref="Q20:Q28"/>
    <mergeCell ref="R20:R28"/>
    <mergeCell ref="S18:S19"/>
    <mergeCell ref="A20:A28"/>
    <mergeCell ref="B20:B28"/>
    <mergeCell ref="C20:C28"/>
    <mergeCell ref="D20:D28"/>
    <mergeCell ref="E20:E28"/>
    <mergeCell ref="F20:F28"/>
    <mergeCell ref="G20:G28"/>
    <mergeCell ref="H20:H21"/>
    <mergeCell ref="L20:L28"/>
    <mergeCell ref="M18:M19"/>
    <mergeCell ref="N18:N19"/>
    <mergeCell ref="O18:O19"/>
    <mergeCell ref="P18:P19"/>
    <mergeCell ref="Q18:Q19"/>
    <mergeCell ref="R18:R19"/>
    <mergeCell ref="S16:S17"/>
    <mergeCell ref="A18:A19"/>
    <mergeCell ref="B18:B19"/>
    <mergeCell ref="C18:C19"/>
    <mergeCell ref="D18:D19"/>
    <mergeCell ref="E18:E19"/>
    <mergeCell ref="F18:F19"/>
    <mergeCell ref="G18:G19"/>
    <mergeCell ref="H18:H19"/>
    <mergeCell ref="L18:L19"/>
    <mergeCell ref="M16:M17"/>
    <mergeCell ref="N16:N17"/>
    <mergeCell ref="O16:O17"/>
    <mergeCell ref="P16:P17"/>
    <mergeCell ref="Q16:Q17"/>
    <mergeCell ref="R16:R17"/>
    <mergeCell ref="S14:S15"/>
    <mergeCell ref="A16:A17"/>
    <mergeCell ref="B16:B17"/>
    <mergeCell ref="C16:C17"/>
    <mergeCell ref="D16:D17"/>
    <mergeCell ref="E16:E17"/>
    <mergeCell ref="F16:F17"/>
    <mergeCell ref="G16:G17"/>
    <mergeCell ref="H16:H17"/>
    <mergeCell ref="L16:L17"/>
    <mergeCell ref="M14:M15"/>
    <mergeCell ref="N14:N15"/>
    <mergeCell ref="O14:O15"/>
    <mergeCell ref="P14:P15"/>
    <mergeCell ref="Q14:Q15"/>
    <mergeCell ref="R14:R15"/>
    <mergeCell ref="G14:G15"/>
    <mergeCell ref="H14:H15"/>
    <mergeCell ref="I14:I15"/>
    <mergeCell ref="J14:J15"/>
    <mergeCell ref="K14:K15"/>
    <mergeCell ref="L14:L15"/>
    <mergeCell ref="P12:P13"/>
    <mergeCell ref="Q12:Q13"/>
    <mergeCell ref="R12:R13"/>
    <mergeCell ref="S12:S13"/>
    <mergeCell ref="A14:A15"/>
    <mergeCell ref="B14:B15"/>
    <mergeCell ref="C14:C15"/>
    <mergeCell ref="D14:D15"/>
    <mergeCell ref="E14:E15"/>
    <mergeCell ref="F14:F15"/>
    <mergeCell ref="G12:G13"/>
    <mergeCell ref="H12:H13"/>
    <mergeCell ref="L12:L13"/>
    <mergeCell ref="M12:M13"/>
    <mergeCell ref="N12:N13"/>
    <mergeCell ref="O12:O13"/>
    <mergeCell ref="A12:A13"/>
    <mergeCell ref="B12:B13"/>
    <mergeCell ref="C12:C13"/>
    <mergeCell ref="D12:D13"/>
    <mergeCell ref="E12:E13"/>
    <mergeCell ref="F12:F13"/>
    <mergeCell ref="O8:O11"/>
    <mergeCell ref="P8:P11"/>
    <mergeCell ref="Q8:Q11"/>
    <mergeCell ref="R8:R11"/>
    <mergeCell ref="S8:S11"/>
    <mergeCell ref="H10:H11"/>
    <mergeCell ref="F8:F11"/>
    <mergeCell ref="G8:G11"/>
    <mergeCell ref="H8:H9"/>
    <mergeCell ref="L8:L11"/>
    <mergeCell ref="M8:M11"/>
    <mergeCell ref="N8:N11"/>
    <mergeCell ref="O6:O7"/>
    <mergeCell ref="P6:P7"/>
    <mergeCell ref="Q6:Q7"/>
    <mergeCell ref="R6:R7"/>
    <mergeCell ref="S6:S7"/>
    <mergeCell ref="A8:A11"/>
    <mergeCell ref="B8:B11"/>
    <mergeCell ref="C8:C11"/>
    <mergeCell ref="D8:D11"/>
    <mergeCell ref="E8:E11"/>
    <mergeCell ref="F6:F7"/>
    <mergeCell ref="G6:G7"/>
    <mergeCell ref="H6:H7"/>
    <mergeCell ref="L6:L7"/>
    <mergeCell ref="M6:M7"/>
    <mergeCell ref="N6:N7"/>
    <mergeCell ref="L3:L4"/>
    <mergeCell ref="M3:N3"/>
    <mergeCell ref="O3:P3"/>
    <mergeCell ref="Q3:R3"/>
    <mergeCell ref="S3:S4"/>
    <mergeCell ref="A6:A7"/>
    <mergeCell ref="B6:B7"/>
    <mergeCell ref="C6:C7"/>
    <mergeCell ref="D6:D7"/>
    <mergeCell ref="E6:E7"/>
    <mergeCell ref="L2:S2"/>
    <mergeCell ref="A3:A4"/>
    <mergeCell ref="B3:B4"/>
    <mergeCell ref="C3:C4"/>
    <mergeCell ref="D3:D4"/>
    <mergeCell ref="E3:E4"/>
    <mergeCell ref="F3:F4"/>
    <mergeCell ref="G3:G4"/>
    <mergeCell ref="H3:H4"/>
    <mergeCell ref="I3:K3"/>
  </mergeCells>
  <pageMargins left="0.7" right="0.7" top="0.75" bottom="0.75" header="0.3" footer="0.3"/>
  <pageSetup paperSize="8"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Lubuski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2022-08-26T08:03:30Z</dcterms:created>
  <dcterms:modified xsi:type="dcterms:W3CDTF">2022-08-26T08:03:31Z</dcterms:modified>
</cp:coreProperties>
</file>