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Mazowiec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</calcChain>
</file>

<file path=xl/sharedStrings.xml><?xml version="1.0" encoding="utf-8"?>
<sst xmlns="http://schemas.openxmlformats.org/spreadsheetml/2006/main" count="239" uniqueCount="163">
  <si>
    <r>
      <t>Plan operacyjny KSOW na lata 2022-2023 (z wyłączeniem działania 8 Plan komunikacyjny) - JR Mazowieckie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</si>
  <si>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</si>
  <si>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</si>
  <si>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</si>
  <si>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</si>
  <si>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</si>
  <si>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</si>
  <si>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</si>
  <si>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</si>
  <si>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</si>
  <si>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</si>
  <si>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</si>
  <si>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</si>
  <si>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</si>
  <si>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</si>
  <si>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</si>
  <si>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</si>
  <si>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</si>
  <si>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</si>
  <si>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</si>
  <si>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</si>
  <si>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</si>
  <si>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</si>
  <si>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</si>
  <si>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</si>
  <si>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</si>
  <si>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</si>
  <si>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</si>
  <si>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</si>
  <si>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</si>
  <si>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</si>
  <si>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</si>
  <si>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</si>
  <si>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</si>
  <si>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</si>
  <si>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</si>
  <si>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</si>
  <si>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</si>
  <si>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 xml:space="preserve">Kampania promocyjna „WIEŚci z Mazowsza” </t>
  </si>
  <si>
    <t>identyfikacja i rozpowszechnianie przykładów operacji zrealizowanych w ramach priorytetów Programu Rozwoju Obszarów Wiejskich, ze szczególnym uwzględnieniem: promocji jakości życia na wsi; promocji wsi jako miejsca do życia i rozwoju zawodowego; planowania rozwoju lokalnego z uwzględnieniem potencjału ekonomicznego, społecznego  i środowiska danego obszaru; wykorzystania odnawialnych źródeł energii na obszarach wiejskich; przykłady dobrych praktyk dotyczących pozarolniczej działalności gospodarczej na obszarach wiejskich</t>
  </si>
  <si>
    <t xml:space="preserve">przedmiotem operacji będą audycje  stanowiące zasób wiedzy nt. bieżącej działalności KSOW, dobrych praktyk wdrażania PROW </t>
  </si>
  <si>
    <t>audycje na kanale YouTube, profil w mediach społecznościowych, płatne elementy promocji w mediach społecznościowych i na kanale YouTube, audycje radiowe</t>
  </si>
  <si>
    <t>Fora internetowe, media 
społecznościowe itp.</t>
  </si>
  <si>
    <t>minimum 2 maksimum 5</t>
  </si>
  <si>
    <t xml:space="preserve">sztuka </t>
  </si>
  <si>
    <t>mieszkańcy województwa mazowieckiego, w szczególności zainteresowani tematyką rolną oraz zagadnieniami z nimi związanymi, m.in. rolnicy, mieszkańcy obszarów wiejskich, władze samorządowe, organizacje rolnicze, beneficjenci i potencjalni beneficjenci środków UE</t>
  </si>
  <si>
    <t>I-IV</t>
  </si>
  <si>
    <t xml:space="preserve">Urząd Marszałkowski  Województwa Mazowieckiego w Warszawie </t>
  </si>
  <si>
    <t>Unikalni użytkownicy forów internetowych, mediów społecznościowych itp.</t>
  </si>
  <si>
    <t>minimum 10 000 maksimum 30 000</t>
  </si>
  <si>
    <t xml:space="preserve">liczba osób </t>
  </si>
  <si>
    <t>Audycje, programy, spoty w radio, telewizji i internecie</t>
  </si>
  <si>
    <t>minimum 20 maksimum 45</t>
  </si>
  <si>
    <t xml:space="preserve">Działalność informacyjno-szkoleniowa dla LGD </t>
  </si>
  <si>
    <t>operacja będzie dotyczyła: wdrażania inicjatywy LEADER w ramach PROW 2014-2020; podsumowania dotychczasowych postępów we wdrażaniu LSR, zobowiązań wynikających z umowy ramowej, spraw bieżących, zmian w przepisach dotyczących wdrażania inicjatywy LEADER</t>
  </si>
  <si>
    <t xml:space="preserve">przedmiotem operacji będzie przeprowadzenie spotkania dla przedstawicieli LGD, w celu omówienia bieżących spraw dotyczących Leadera </t>
  </si>
  <si>
    <t xml:space="preserve">spotkanie </t>
  </si>
  <si>
    <t>Szkolenia/seminaria/inne formy szkoleniowe</t>
  </si>
  <si>
    <t>przedstawiciele LGD/prezesi LGD oraz Samorządu Województwa Mazowieckiego</t>
  </si>
  <si>
    <t>Uczestnicy szkoleń/seminariów/innych form szkoleniowych</t>
  </si>
  <si>
    <t>minimum 30 maksimum 70</t>
  </si>
  <si>
    <t xml:space="preserve">Wsparcie LGD w wymianie doświadczeń i dobrych praktyk, w tym podnoszenie kompetencji </t>
  </si>
  <si>
    <t>wsparcie LGD w wymianie doświadczeń i dobrych praktyk, w poszukiwaniu partnerów zagranicznych do współpracy międzynarodowej</t>
  </si>
  <si>
    <t>przedmiotem operacji będzie przeprowadzenie zagranicznego wyjazdu studyjnego dla przedstawicieli LGD, poruszającego zagadnienia Leader/RLKS, odnowy wsi i smart village</t>
  </si>
  <si>
    <t>zagraniczny wyjazd studyjny</t>
  </si>
  <si>
    <t>Zagraniczne wyjazdy  studyjne</t>
  </si>
  <si>
    <t>sztuka</t>
  </si>
  <si>
    <t>przedstawiciele LGD oraz Samorządu Województwa Mazowieckiego</t>
  </si>
  <si>
    <t>II-IV</t>
  </si>
  <si>
    <t>Uczestnicy zagranicznych wyjazdów studyjnych</t>
  </si>
  <si>
    <t>minimum 10 maksimum 20</t>
  </si>
  <si>
    <t>Spotkanie zespołu roboczego ds. PROW 2014-2020 przy Konwencie Marszałków RP</t>
  </si>
  <si>
    <t xml:space="preserve">koordynacja działań samorządów województw w zakresie realizacji PROW 2014-2020, w tym wymiana doświadczeń i informacji, uzgadnianie wspólnych stanowisk w tym obszarze, interpretacja przepisów, współpraca partnerska dotycząca rolnictwa i obszarów wiejskich </t>
  </si>
  <si>
    <t xml:space="preserve">przedmiotem operacji będzie przeprowadzenie spotkania dla członków zespołu ds. PROW 2014-2020 i omówienie bieżących tematów nt. rozwoju obszarów wiejskich </t>
  </si>
  <si>
    <t>przedstawiciele 16 województw, 
 Ministerstwa Rolnictwa i Rozwoju Wsi oraz Agencji Restrukturyzacji i Modernizacji Rolnictwa</t>
  </si>
  <si>
    <t>minimum 20 maksimum 50</t>
  </si>
  <si>
    <t>Materiały promocyjne (komplety)</t>
  </si>
  <si>
    <t>II</t>
  </si>
  <si>
    <t>Przykłady działań na rzecz rozwoju obszarów wiejskich</t>
  </si>
  <si>
    <t xml:space="preserve">wymiana wiedzy  w ramach zrównoważonego i przyjaznego naturze gospodarowania zasobami naturalnymi m.in. w zakresie: odnawialnych źródeł energii, biogospodarki i rolnictwa ekologicznego </t>
  </si>
  <si>
    <t xml:space="preserve">przedmiotem operacji będzie organizacja jednej zagranicznej wizyty studyjnej, obejmującej wymianę wiedzy i zwiększenie świadomości w zakresie inicjatyw na rzecz rozwoju obszarów wiejskich </t>
  </si>
  <si>
    <t xml:space="preserve">zagraniczny wyjazd studyjny </t>
  </si>
  <si>
    <t>Zagraniczne wyjazdy studyjne</t>
  </si>
  <si>
    <t>partnerzy KSOW (w tym Lokalne Grupy Działania) i/lub przedstawiciele Wojewódzkiej Grupy Roboczej ds. KSOW z Mazowsza, przedstawiciele Samorządu Województwa Mazowieckiego</t>
  </si>
  <si>
    <t xml:space="preserve">Wkładki tematyczne </t>
  </si>
  <si>
    <t xml:space="preserve">rozpowszechnienie rezultatów działań na rzecz rozwoju obszarów wiejskich </t>
  </si>
  <si>
    <t xml:space="preserve">przedmiotem operacji będą wkładki tematyczne w tygodnikach regionalnych, których tematyka będzie ukierunkowana na przekazanie aktualnej wiedzy dotyczącej rozwoju wsi i rolnictwa </t>
  </si>
  <si>
    <t xml:space="preserve">wkładki tematyczne </t>
  </si>
  <si>
    <t>Słuchalność/oglądalność audycji, programów, spotów</t>
  </si>
  <si>
    <t xml:space="preserve">minimum  100 000 maksimum 1 000 000 </t>
  </si>
  <si>
    <t xml:space="preserve">Artykuły/wkładki w prasie i internecie </t>
  </si>
  <si>
    <t>minimum 6 maksimum 8</t>
  </si>
  <si>
    <t xml:space="preserve">Newsletter KSOW </t>
  </si>
  <si>
    <t xml:space="preserve">rozpowszechnienie informacji nt. bieżącej działalności KSOW, wiedzy mającej wpływ na rozwój obszarów wiejskich </t>
  </si>
  <si>
    <t>przedmiotem operacji będzie cykliczne rozsyłanie newslettera do osób zainteresowanych bieżącą działalnością KSOW</t>
  </si>
  <si>
    <t xml:space="preserve">newsletter </t>
  </si>
  <si>
    <t xml:space="preserve">Tytuły publikacji wydawanych w formie elektronicznej </t>
  </si>
  <si>
    <t>minimum 15 maksimum 30</t>
  </si>
  <si>
    <t>partnerzy KSOW, beneficjenci i potencjalni beneficjenci środków UE</t>
  </si>
  <si>
    <t>III</t>
  </si>
  <si>
    <t xml:space="preserve">KSOW i KGW obok Ciebie </t>
  </si>
  <si>
    <t xml:space="preserve">rozpowszechnienie informacji nt. bieżącej działalności KSOW i KGW, upowszechnienie rezultatów działania KGW, promowanie integracji i współpracy </t>
  </si>
  <si>
    <t>przedmiotem operacji będzie organizacja stoisk informacyjno-promocyjnych na imprezach plenerowych, gdzie KGW z danego regionu będą pokazywać swój dorobek w zakresie rozwoju obszarów wiejskich, jednocześnie promując małe przetwórstwo, produkty lokalne i tradycyjne, również poprzez publikacje kulinarne</t>
  </si>
  <si>
    <t xml:space="preserve">impreza plenerowa z produktem lokalnym i tradycyjnym, publikacja, materiał promocyjny </t>
  </si>
  <si>
    <t xml:space="preserve">Targi, wystawy, imprezy lokalne, regionalne, krajowe i międzynarodowe </t>
  </si>
  <si>
    <t>minimum 5 maksimum 15</t>
  </si>
  <si>
    <t>uczestnicy regionalnych imprez plenerowych - mieszkańcy województwa mazowieckiego oraz goście,  rolnicy, mieszkańcy obszarów wiejskich, władze samorządowe, organizacje rolnicze, beneficjenci i potencjalni beneficjenci środków UE</t>
  </si>
  <si>
    <t xml:space="preserve">Uczestnicy targów, wystaw, imprez lokalnych, regionalnych , krajowych i międzynarodowych </t>
  </si>
  <si>
    <t>minimum 1500 maksimum 4500</t>
  </si>
  <si>
    <t xml:space="preserve">Tytuły publikacji wydanych w formie papierowej </t>
  </si>
  <si>
    <t>minimum 1 maksimum 2</t>
  </si>
  <si>
    <t>liczba tytułów</t>
  </si>
  <si>
    <t xml:space="preserve">Materiały promocyjne </t>
  </si>
  <si>
    <t xml:space="preserve">komplet </t>
  </si>
  <si>
    <t xml:space="preserve">VI </t>
  </si>
  <si>
    <t xml:space="preserve">Najaktywniejsze sołectwo Krajowej Sieci Obszarów Wiejskich - Sukcesy widać po sąsiedzku </t>
  </si>
  <si>
    <t xml:space="preserve">pobudzenie aktywności lokalnej i nagrodzenie dobrych praktyk w zakresie rozwoju "małych ojczyzn" i wykorzystania funduszu sołeckiego, promocja współpracy pomiędzy rolnikami i animatorami wspierającymi rolników </t>
  </si>
  <si>
    <t xml:space="preserve">przedmiotem operacji będzie organizacja konkursu dla najaktywniejszych sołectw, w tym identyfikacja inicjatyw na rzecz współpracy </t>
  </si>
  <si>
    <t>konkurs z nagrodami</t>
  </si>
  <si>
    <t>Konkursy</t>
  </si>
  <si>
    <t>sołtysi, rolnicy z Mazowsza</t>
  </si>
  <si>
    <t>Uczestnicy konkursów</t>
  </si>
  <si>
    <t>minimum 10 maksimum 50</t>
  </si>
  <si>
    <t>liczba osób</t>
  </si>
  <si>
    <t xml:space="preserve">Podnoszenie wiedzy i umiejętności w zakresie rozwoju przedsiębiorczości na obszarach wiejskich </t>
  </si>
  <si>
    <t xml:space="preserve">wsparcie rozwoju przedsiębiorczości na obszarach wiejskich przez podnoszenie wiedzy i umiejętności (odnawialne źródła energii, alternatywne źródła dochodu na wsi, inteligentne wioski); upowszechnienie wiedzy dotyczącej zarządzania projektami z zakresu rozwoju obszarów wiejskich  </t>
  </si>
  <si>
    <t>przedmiotem operacji będzie organizacja krajowego wyjazdu studyjnego, który stanowi element towarzyszący konkursowi na najaktywniejsze sołectwo, a także promocja przedsiębiorczości na obszarach wiejskich</t>
  </si>
  <si>
    <t>krajowy wyjazd studyjny</t>
  </si>
  <si>
    <t>Krajowe wyjazdy  studyjne</t>
  </si>
  <si>
    <t>sołtysi, rolnicy z Mazowsza, przedstawiciele jst</t>
  </si>
  <si>
    <t>III-IV</t>
  </si>
  <si>
    <t>Uczestnicy krajowych wyjazdów studyjnych</t>
  </si>
  <si>
    <t>minimum 15 maksimum 50</t>
  </si>
  <si>
    <t xml:space="preserve">Mapa interaktywna projektów </t>
  </si>
  <si>
    <t xml:space="preserve">rozpowszechnienie informacji nt. projektów realizowanych z PROW 2014-2020 oraz w ramach Mazowieckiego Instrumentu Aktywizacji Sołectw (MIAS Mazowsze); przykłady dobrych praktyk dotyczących pozarolniczej działalności gospodarczej na obszarach wiejskich </t>
  </si>
  <si>
    <t xml:space="preserve">przedmiotem operacji będzie wykonanie interaktywnej mapy projektów, upowszechniającej rozwiązania wspierające rozwój obszarów wiejskich </t>
  </si>
  <si>
    <t xml:space="preserve">informacje i publikacje w internecie </t>
  </si>
  <si>
    <t>ogół społeczeństwa ze szczególnym uwzględnieniem mieszkańców obszarów wiejskich województwa mazowieckiego; beneficjenci i potencjalni beneficjenci środków PROW 2014-2020</t>
  </si>
  <si>
    <t xml:space="preserve">I-IV </t>
  </si>
  <si>
    <t>Najaktywniejsza Liderka Wiejska w województwie mazowieckim</t>
  </si>
  <si>
    <t xml:space="preserve">popularyzacja działalności kobiet na obszarach wiejskich w oparciu o dziedzictwo kulturowe i społeczne  </t>
  </si>
  <si>
    <t xml:space="preserve">przedmiotem operacji będzie organizacja konkursu dla liderek wiejskich, promowanie ich zachowań wpływających na poprawę jakości życia mieszkańców oraz rozpowszechnienie inicjatyw liderek wiejskich mających wpływ na społeczność lokalną </t>
  </si>
  <si>
    <t>konkurs z nagrodami, kompendium wiedzy o działalności liderek wiejskich</t>
  </si>
  <si>
    <t>mieszkańcy obszarów wiejskich, liderki obszarów wiejskich Mazowsza</t>
  </si>
  <si>
    <t>minimum 10; maksimum 30</t>
  </si>
  <si>
    <t>1</t>
  </si>
  <si>
    <t>Najlepsza orkiestra dęta Krajowej Sieci Obszarów Wiejskich w województwie mazowieckim</t>
  </si>
  <si>
    <t xml:space="preserve">popularyzacja dziedzictwa kulturalnego poprzez kultywowanie tradycji pokoleniowej i rozwój działalności orkiestr dętych oraz aktywizacja młodzieży wiejskiej </t>
  </si>
  <si>
    <t>przedmiotem operacji będzie organizacja konkursu dla orkiestr dętych, który ma przyczynić się do pielęgnowania tradycji i kultury lokalnej, eksponowania polskiej kultury, aktywizacji młodzieży wiejskiej w zakresie poznawania i promowania lokalnego dziedzictwa przy jednoczesnym promowaniu zrównoważonego rozwoju obszarów wiejskich w zakresie społecznym i kulturowym</t>
  </si>
  <si>
    <t xml:space="preserve">konkurs z nagrodami </t>
  </si>
  <si>
    <t>mieszkańcy Mazowsza, orkiestry dęte z Mazowsza, kapelmistrzowie</t>
  </si>
  <si>
    <t>minimum 8; maksimum 16</t>
  </si>
  <si>
    <t>liczba orkiestr</t>
  </si>
  <si>
    <t xml:space="preserve">Koła Gospodyń Wiejskich - wyjątkowe miejsca, wyjątkowi ludzie </t>
  </si>
  <si>
    <t>promowanie i popularyzacja regionalnego dziedzictwa kulinarnego i kulturowego; budowanie więzi wśród lokalnej społeczności poprzez wspólne działania na rzecz zrównoważonego rozwoju regionu</t>
  </si>
  <si>
    <t xml:space="preserve">przedmiotem operacji będzie organizacja konkursu dla KGW, promującego regionalną różnorodność i dziedzictwo lokalnych społeczności oraz rozpowszechnienie inicjatyw KGW mających wpływ na społeczność lokalną </t>
  </si>
  <si>
    <t xml:space="preserve">konkurs z nagrodami, kompendium wiedzy o działalności KGW </t>
  </si>
  <si>
    <t>mieszkańcy Mazowsza, członkowie KGW</t>
  </si>
  <si>
    <t>liczba KGW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</si>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</sst>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S43"/>
  <sheetViews>
    <sheetView tabSelected="1" topLeftCell="A31" zoomScale="85" zoomScaleNormal="85" workbookViewId="0">
      <selection activeCell="G38" sqref="G38"/>
    </sheetView>
  </sheetViews>
  <sheetFormatPr defaultColWidth="9.140625" defaultRowHeight="15" x14ac:dyDescent="0.25"/>
  <cols>
    <col min="1" max="1" width="5.28515625" style="3" customWidth="1"/>
    <col min="5" max="5" width="41.7109375" customWidth="1"/>
    <col min="6" max="6" width="54.42578125" customWidth="1"/>
    <col min="7" max="7" width="53.28515625" customWidth="1"/>
    <col min="8" max="8" width="28.85546875" customWidth="1"/>
    <col min="9" max="9" width="26.42578125" customWidth="1"/>
    <col min="10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4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54.75" customHeight="1" x14ac:dyDescent="0.25">
      <c r="A6" s="24">
        <v>1</v>
      </c>
      <c r="B6" s="25" t="s">
        <v>37</v>
      </c>
      <c r="C6" s="24">
        <v>1</v>
      </c>
      <c r="D6" s="24">
        <v>3</v>
      </c>
      <c r="E6" s="24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 t="s">
        <v>43</v>
      </c>
      <c r="K6" s="27" t="s">
        <v>44</v>
      </c>
      <c r="L6" s="25" t="s">
        <v>45</v>
      </c>
      <c r="M6" s="24" t="s">
        <v>46</v>
      </c>
      <c r="N6" s="24"/>
      <c r="O6" s="28">
        <v>275000</v>
      </c>
      <c r="P6" s="24"/>
      <c r="Q6" s="28">
        <v>275000</v>
      </c>
      <c r="R6" s="24"/>
      <c r="S6" s="25" t="s">
        <v>47</v>
      </c>
    </row>
    <row r="7" spans="1:19" s="29" customFormat="1" ht="83.25" customHeight="1" x14ac:dyDescent="0.25">
      <c r="A7" s="30"/>
      <c r="B7" s="31"/>
      <c r="C7" s="30"/>
      <c r="D7" s="30"/>
      <c r="E7" s="30"/>
      <c r="F7" s="31"/>
      <c r="G7" s="31"/>
      <c r="H7" s="31"/>
      <c r="I7" s="26" t="s">
        <v>48</v>
      </c>
      <c r="J7" s="32" t="s">
        <v>49</v>
      </c>
      <c r="K7" s="27" t="s">
        <v>50</v>
      </c>
      <c r="L7" s="31"/>
      <c r="M7" s="30"/>
      <c r="N7" s="30"/>
      <c r="O7" s="33"/>
      <c r="P7" s="30"/>
      <c r="Q7" s="33"/>
      <c r="R7" s="30"/>
      <c r="S7" s="31"/>
    </row>
    <row r="8" spans="1:19" s="29" customFormat="1" ht="47.25" customHeight="1" x14ac:dyDescent="0.25">
      <c r="A8" s="30"/>
      <c r="B8" s="31"/>
      <c r="C8" s="30"/>
      <c r="D8" s="30"/>
      <c r="E8" s="30"/>
      <c r="F8" s="31"/>
      <c r="G8" s="31"/>
      <c r="H8" s="31"/>
      <c r="I8" s="26" t="s">
        <v>51</v>
      </c>
      <c r="J8" s="32" t="s">
        <v>52</v>
      </c>
      <c r="K8" s="27" t="s">
        <v>44</v>
      </c>
      <c r="L8" s="31"/>
      <c r="M8" s="30"/>
      <c r="N8" s="30"/>
      <c r="O8" s="33"/>
      <c r="P8" s="30"/>
      <c r="Q8" s="33"/>
      <c r="R8" s="30"/>
      <c r="S8" s="31"/>
    </row>
    <row r="9" spans="1:19" s="29" customFormat="1" ht="67.5" customHeight="1" x14ac:dyDescent="0.25">
      <c r="A9" s="34">
        <v>2</v>
      </c>
      <c r="B9" s="34" t="s">
        <v>37</v>
      </c>
      <c r="C9" s="34">
        <v>5</v>
      </c>
      <c r="D9" s="34">
        <v>4</v>
      </c>
      <c r="E9" s="35" t="s">
        <v>53</v>
      </c>
      <c r="F9" s="35" t="s">
        <v>54</v>
      </c>
      <c r="G9" s="35" t="s">
        <v>55</v>
      </c>
      <c r="H9" s="34" t="s">
        <v>56</v>
      </c>
      <c r="I9" s="26" t="s">
        <v>57</v>
      </c>
      <c r="J9" s="27">
        <v>1</v>
      </c>
      <c r="K9" s="27" t="s">
        <v>44</v>
      </c>
      <c r="L9" s="35" t="s">
        <v>58</v>
      </c>
      <c r="M9" s="34" t="s">
        <v>46</v>
      </c>
      <c r="N9" s="34"/>
      <c r="O9" s="36">
        <v>10000</v>
      </c>
      <c r="P9" s="34"/>
      <c r="Q9" s="36">
        <v>10000</v>
      </c>
      <c r="R9" s="34"/>
      <c r="S9" s="35" t="s">
        <v>47</v>
      </c>
    </row>
    <row r="10" spans="1:19" s="29" customFormat="1" ht="60" customHeight="1" x14ac:dyDescent="0.25">
      <c r="A10" s="34"/>
      <c r="B10" s="34"/>
      <c r="C10" s="34"/>
      <c r="D10" s="34"/>
      <c r="E10" s="35"/>
      <c r="F10" s="35"/>
      <c r="G10" s="35"/>
      <c r="H10" s="34"/>
      <c r="I10" s="26" t="s">
        <v>59</v>
      </c>
      <c r="J10" s="26" t="s">
        <v>60</v>
      </c>
      <c r="K10" s="27" t="s">
        <v>50</v>
      </c>
      <c r="L10" s="35"/>
      <c r="M10" s="34"/>
      <c r="N10" s="34"/>
      <c r="O10" s="36"/>
      <c r="P10" s="34"/>
      <c r="Q10" s="36"/>
      <c r="R10" s="34"/>
      <c r="S10" s="35"/>
    </row>
    <row r="11" spans="1:19" ht="30" x14ac:dyDescent="0.25">
      <c r="A11" s="34">
        <v>3</v>
      </c>
      <c r="B11" s="34" t="s">
        <v>37</v>
      </c>
      <c r="C11" s="34">
        <v>5</v>
      </c>
      <c r="D11" s="34">
        <v>4</v>
      </c>
      <c r="E11" s="35" t="s">
        <v>61</v>
      </c>
      <c r="F11" s="35" t="s">
        <v>62</v>
      </c>
      <c r="G11" s="35" t="s">
        <v>63</v>
      </c>
      <c r="H11" s="34" t="s">
        <v>64</v>
      </c>
      <c r="I11" s="26" t="s">
        <v>65</v>
      </c>
      <c r="J11" s="27">
        <v>1</v>
      </c>
      <c r="K11" s="27" t="s">
        <v>66</v>
      </c>
      <c r="L11" s="35" t="s">
        <v>67</v>
      </c>
      <c r="M11" s="34" t="s">
        <v>68</v>
      </c>
      <c r="N11" s="34"/>
      <c r="O11" s="36">
        <v>100000</v>
      </c>
      <c r="P11" s="34"/>
      <c r="Q11" s="36">
        <v>100000</v>
      </c>
      <c r="R11" s="34"/>
      <c r="S11" s="35" t="s">
        <v>47</v>
      </c>
    </row>
    <row r="12" spans="1:19" ht="30" x14ac:dyDescent="0.25">
      <c r="A12" s="34"/>
      <c r="B12" s="34"/>
      <c r="C12" s="34"/>
      <c r="D12" s="34"/>
      <c r="E12" s="35"/>
      <c r="F12" s="35"/>
      <c r="G12" s="35"/>
      <c r="H12" s="34"/>
      <c r="I12" s="26" t="s">
        <v>69</v>
      </c>
      <c r="J12" s="26" t="s">
        <v>70</v>
      </c>
      <c r="K12" s="27" t="s">
        <v>50</v>
      </c>
      <c r="L12" s="35"/>
      <c r="M12" s="34"/>
      <c r="N12" s="34"/>
      <c r="O12" s="36"/>
      <c r="P12" s="34"/>
      <c r="Q12" s="36"/>
      <c r="R12" s="34"/>
      <c r="S12" s="35"/>
    </row>
    <row r="13" spans="1:19" s="29" customFormat="1" ht="30" x14ac:dyDescent="0.25">
      <c r="A13" s="24">
        <v>4</v>
      </c>
      <c r="B13" s="24" t="s">
        <v>37</v>
      </c>
      <c r="C13" s="24">
        <v>1</v>
      </c>
      <c r="D13" s="24">
        <v>6</v>
      </c>
      <c r="E13" s="25" t="s">
        <v>71</v>
      </c>
      <c r="F13" s="25" t="s">
        <v>72</v>
      </c>
      <c r="G13" s="25" t="s">
        <v>73</v>
      </c>
      <c r="H13" s="24" t="s">
        <v>56</v>
      </c>
      <c r="I13" s="26" t="s">
        <v>57</v>
      </c>
      <c r="J13" s="27">
        <v>1</v>
      </c>
      <c r="K13" s="27" t="s">
        <v>44</v>
      </c>
      <c r="L13" s="25" t="s">
        <v>74</v>
      </c>
      <c r="M13" s="24" t="s">
        <v>46</v>
      </c>
      <c r="N13" s="24"/>
      <c r="O13" s="28">
        <v>30000</v>
      </c>
      <c r="P13" s="24"/>
      <c r="Q13" s="28">
        <v>30000</v>
      </c>
      <c r="R13" s="24"/>
      <c r="S13" s="25" t="s">
        <v>47</v>
      </c>
    </row>
    <row r="14" spans="1:19" s="29" customFormat="1" ht="45" x14ac:dyDescent="0.25">
      <c r="A14" s="30"/>
      <c r="B14" s="30"/>
      <c r="C14" s="30"/>
      <c r="D14" s="30"/>
      <c r="E14" s="31"/>
      <c r="F14" s="31"/>
      <c r="G14" s="31"/>
      <c r="H14" s="30"/>
      <c r="I14" s="26" t="s">
        <v>59</v>
      </c>
      <c r="J14" s="26" t="s">
        <v>75</v>
      </c>
      <c r="K14" s="27" t="s">
        <v>50</v>
      </c>
      <c r="L14" s="30"/>
      <c r="M14" s="30"/>
      <c r="N14" s="30"/>
      <c r="O14" s="33"/>
      <c r="P14" s="30"/>
      <c r="Q14" s="33"/>
      <c r="R14" s="30"/>
      <c r="S14" s="31"/>
    </row>
    <row r="15" spans="1:19" s="29" customFormat="1" ht="30" x14ac:dyDescent="0.25">
      <c r="A15" s="30"/>
      <c r="B15" s="30"/>
      <c r="C15" s="30"/>
      <c r="D15" s="30"/>
      <c r="E15" s="31"/>
      <c r="F15" s="31"/>
      <c r="G15" s="31"/>
      <c r="H15" s="30"/>
      <c r="I15" s="26" t="s">
        <v>76</v>
      </c>
      <c r="J15" s="26" t="s">
        <v>75</v>
      </c>
      <c r="K15" s="27" t="s">
        <v>66</v>
      </c>
      <c r="L15" s="30"/>
      <c r="M15" s="30"/>
      <c r="N15" s="30"/>
      <c r="O15" s="33"/>
      <c r="P15" s="30"/>
      <c r="Q15" s="33"/>
      <c r="R15" s="30"/>
      <c r="S15" s="31"/>
    </row>
    <row r="16" spans="1:19" s="29" customFormat="1" ht="67.5" customHeight="1" x14ac:dyDescent="0.25">
      <c r="A16" s="24">
        <v>5</v>
      </c>
      <c r="B16" s="24" t="s">
        <v>77</v>
      </c>
      <c r="C16" s="24">
        <v>1</v>
      </c>
      <c r="D16" s="24">
        <v>6</v>
      </c>
      <c r="E16" s="25" t="s">
        <v>78</v>
      </c>
      <c r="F16" s="25" t="s">
        <v>79</v>
      </c>
      <c r="G16" s="25" t="s">
        <v>80</v>
      </c>
      <c r="H16" s="24" t="s">
        <v>81</v>
      </c>
      <c r="I16" s="26" t="s">
        <v>82</v>
      </c>
      <c r="J16" s="27">
        <v>1</v>
      </c>
      <c r="K16" s="27" t="s">
        <v>66</v>
      </c>
      <c r="L16" s="25" t="s">
        <v>83</v>
      </c>
      <c r="M16" s="24" t="s">
        <v>68</v>
      </c>
      <c r="N16" s="24"/>
      <c r="O16" s="28">
        <v>100000</v>
      </c>
      <c r="P16" s="24"/>
      <c r="Q16" s="28">
        <v>100000</v>
      </c>
      <c r="R16" s="24"/>
      <c r="S16" s="25" t="s">
        <v>47</v>
      </c>
    </row>
    <row r="17" spans="1:19" s="29" customFormat="1" ht="77.25" customHeight="1" x14ac:dyDescent="0.25">
      <c r="A17" s="37"/>
      <c r="B17" s="37"/>
      <c r="C17" s="37"/>
      <c r="D17" s="37"/>
      <c r="E17" s="38"/>
      <c r="F17" s="38"/>
      <c r="G17" s="38"/>
      <c r="H17" s="37"/>
      <c r="I17" s="26" t="s">
        <v>69</v>
      </c>
      <c r="J17" s="26" t="s">
        <v>70</v>
      </c>
      <c r="K17" s="27" t="s">
        <v>50</v>
      </c>
      <c r="L17" s="38"/>
      <c r="M17" s="37"/>
      <c r="N17" s="37"/>
      <c r="O17" s="39"/>
      <c r="P17" s="37"/>
      <c r="Q17" s="39"/>
      <c r="R17" s="37"/>
      <c r="S17" s="38"/>
    </row>
    <row r="18" spans="1:19" ht="103.5" customHeight="1" x14ac:dyDescent="0.25">
      <c r="A18" s="34">
        <v>6</v>
      </c>
      <c r="B18" s="35" t="s">
        <v>37</v>
      </c>
      <c r="C18" s="34">
        <v>1</v>
      </c>
      <c r="D18" s="34">
        <v>6</v>
      </c>
      <c r="E18" s="34" t="s">
        <v>84</v>
      </c>
      <c r="F18" s="35" t="s">
        <v>85</v>
      </c>
      <c r="G18" s="35" t="s">
        <v>86</v>
      </c>
      <c r="H18" s="34" t="s">
        <v>87</v>
      </c>
      <c r="I18" s="40" t="s">
        <v>88</v>
      </c>
      <c r="J18" s="41" t="s">
        <v>89</v>
      </c>
      <c r="K18" s="27" t="s">
        <v>50</v>
      </c>
      <c r="L18" s="35" t="s">
        <v>45</v>
      </c>
      <c r="M18" s="34" t="s">
        <v>46</v>
      </c>
      <c r="N18" s="34"/>
      <c r="O18" s="36">
        <v>120000</v>
      </c>
      <c r="P18" s="34"/>
      <c r="Q18" s="36">
        <v>120000</v>
      </c>
      <c r="R18" s="34"/>
      <c r="S18" s="35" t="s">
        <v>47</v>
      </c>
    </row>
    <row r="19" spans="1:19" ht="90.75" customHeight="1" x14ac:dyDescent="0.25">
      <c r="A19" s="34"/>
      <c r="B19" s="35"/>
      <c r="C19" s="34"/>
      <c r="D19" s="34"/>
      <c r="E19" s="34"/>
      <c r="F19" s="35"/>
      <c r="G19" s="35"/>
      <c r="H19" s="34"/>
      <c r="I19" s="40" t="s">
        <v>90</v>
      </c>
      <c r="J19" s="41" t="s">
        <v>91</v>
      </c>
      <c r="K19" s="27" t="s">
        <v>66</v>
      </c>
      <c r="L19" s="35"/>
      <c r="M19" s="34"/>
      <c r="N19" s="34"/>
      <c r="O19" s="36"/>
      <c r="P19" s="34"/>
      <c r="Q19" s="36"/>
      <c r="R19" s="34"/>
      <c r="S19" s="35"/>
    </row>
    <row r="20" spans="1:19" s="29" customFormat="1" ht="80.25" customHeight="1" x14ac:dyDescent="0.25">
      <c r="A20" s="42">
        <v>7</v>
      </c>
      <c r="B20" s="43" t="s">
        <v>37</v>
      </c>
      <c r="C20" s="42">
        <v>1</v>
      </c>
      <c r="D20" s="42">
        <v>6</v>
      </c>
      <c r="E20" s="42" t="s">
        <v>92</v>
      </c>
      <c r="F20" s="43" t="s">
        <v>93</v>
      </c>
      <c r="G20" s="43" t="s">
        <v>94</v>
      </c>
      <c r="H20" s="42" t="s">
        <v>95</v>
      </c>
      <c r="I20" s="26" t="s">
        <v>96</v>
      </c>
      <c r="J20" s="26" t="s">
        <v>97</v>
      </c>
      <c r="K20" s="27" t="s">
        <v>66</v>
      </c>
      <c r="L20" s="43" t="s">
        <v>98</v>
      </c>
      <c r="M20" s="42" t="s">
        <v>46</v>
      </c>
      <c r="N20" s="42"/>
      <c r="O20" s="44">
        <v>10000</v>
      </c>
      <c r="P20" s="42"/>
      <c r="Q20" s="44">
        <v>10000</v>
      </c>
      <c r="R20" s="42"/>
      <c r="S20" s="43" t="s">
        <v>47</v>
      </c>
    </row>
    <row r="21" spans="1:19" ht="45" x14ac:dyDescent="0.25">
      <c r="A21" s="24">
        <v>8</v>
      </c>
      <c r="B21" s="24" t="s">
        <v>99</v>
      </c>
      <c r="C21" s="24">
        <v>1</v>
      </c>
      <c r="D21" s="24">
        <v>6</v>
      </c>
      <c r="E21" s="24" t="s">
        <v>100</v>
      </c>
      <c r="F21" s="25" t="s">
        <v>101</v>
      </c>
      <c r="G21" s="25" t="s">
        <v>102</v>
      </c>
      <c r="H21" s="25" t="s">
        <v>103</v>
      </c>
      <c r="I21" s="26" t="s">
        <v>104</v>
      </c>
      <c r="J21" s="41" t="s">
        <v>105</v>
      </c>
      <c r="K21" s="27" t="s">
        <v>66</v>
      </c>
      <c r="L21" s="25" t="s">
        <v>106</v>
      </c>
      <c r="M21" s="24" t="s">
        <v>68</v>
      </c>
      <c r="N21" s="24"/>
      <c r="O21" s="45">
        <v>300000</v>
      </c>
      <c r="P21" s="24"/>
      <c r="Q21" s="28">
        <v>300000</v>
      </c>
      <c r="R21" s="24"/>
      <c r="S21" s="25" t="s">
        <v>47</v>
      </c>
    </row>
    <row r="22" spans="1:19" ht="98.25" customHeight="1" x14ac:dyDescent="0.25">
      <c r="A22" s="30"/>
      <c r="B22" s="30"/>
      <c r="C22" s="30"/>
      <c r="D22" s="30"/>
      <c r="E22" s="30"/>
      <c r="F22" s="31"/>
      <c r="G22" s="31"/>
      <c r="H22" s="31"/>
      <c r="I22" s="26" t="s">
        <v>107</v>
      </c>
      <c r="J22" s="41" t="s">
        <v>108</v>
      </c>
      <c r="K22" s="27" t="s">
        <v>50</v>
      </c>
      <c r="L22" s="31"/>
      <c r="M22" s="30"/>
      <c r="N22" s="30"/>
      <c r="O22" s="46"/>
      <c r="P22" s="30"/>
      <c r="Q22" s="33"/>
      <c r="R22" s="30"/>
      <c r="S22" s="31"/>
    </row>
    <row r="23" spans="1:19" ht="61.5" customHeight="1" x14ac:dyDescent="0.25">
      <c r="A23" s="30"/>
      <c r="B23" s="30"/>
      <c r="C23" s="30"/>
      <c r="D23" s="30"/>
      <c r="E23" s="30"/>
      <c r="F23" s="31"/>
      <c r="G23" s="31"/>
      <c r="H23" s="31"/>
      <c r="I23" s="26" t="s">
        <v>109</v>
      </c>
      <c r="J23" s="26" t="s">
        <v>110</v>
      </c>
      <c r="K23" s="27" t="s">
        <v>111</v>
      </c>
      <c r="L23" s="31"/>
      <c r="M23" s="30"/>
      <c r="N23" s="30"/>
      <c r="O23" s="46"/>
      <c r="P23" s="30"/>
      <c r="Q23" s="33"/>
      <c r="R23" s="30"/>
      <c r="S23" s="31"/>
    </row>
    <row r="24" spans="1:19" ht="30" x14ac:dyDescent="0.25">
      <c r="A24" s="30"/>
      <c r="B24" s="30"/>
      <c r="C24" s="30"/>
      <c r="D24" s="30"/>
      <c r="E24" s="30"/>
      <c r="F24" s="31"/>
      <c r="G24" s="31"/>
      <c r="H24" s="31"/>
      <c r="I24" s="26" t="s">
        <v>112</v>
      </c>
      <c r="J24" s="26" t="s">
        <v>108</v>
      </c>
      <c r="K24" s="27" t="s">
        <v>113</v>
      </c>
      <c r="L24" s="31"/>
      <c r="M24" s="30"/>
      <c r="N24" s="30"/>
      <c r="O24" s="46"/>
      <c r="P24" s="30"/>
      <c r="Q24" s="33"/>
      <c r="R24" s="30"/>
      <c r="S24" s="31"/>
    </row>
    <row r="25" spans="1:19" ht="36.75" customHeight="1" x14ac:dyDescent="0.25">
      <c r="A25" s="34">
        <v>9</v>
      </c>
      <c r="B25" s="34" t="s">
        <v>114</v>
      </c>
      <c r="C25" s="34">
        <v>1</v>
      </c>
      <c r="D25" s="34">
        <v>9</v>
      </c>
      <c r="E25" s="35" t="s">
        <v>115</v>
      </c>
      <c r="F25" s="35" t="s">
        <v>116</v>
      </c>
      <c r="G25" s="35" t="s">
        <v>117</v>
      </c>
      <c r="H25" s="34" t="s">
        <v>118</v>
      </c>
      <c r="I25" s="27" t="s">
        <v>119</v>
      </c>
      <c r="J25" s="27">
        <v>1</v>
      </c>
      <c r="K25" s="27" t="s">
        <v>66</v>
      </c>
      <c r="L25" s="35" t="s">
        <v>120</v>
      </c>
      <c r="M25" s="34" t="s">
        <v>46</v>
      </c>
      <c r="N25" s="34"/>
      <c r="O25" s="36">
        <v>45000</v>
      </c>
      <c r="P25" s="34"/>
      <c r="Q25" s="36">
        <v>45000</v>
      </c>
      <c r="R25" s="34"/>
      <c r="S25" s="35" t="s">
        <v>47</v>
      </c>
    </row>
    <row r="26" spans="1:19" ht="42.75" customHeight="1" x14ac:dyDescent="0.25">
      <c r="A26" s="34"/>
      <c r="B26" s="34"/>
      <c r="C26" s="34"/>
      <c r="D26" s="34"/>
      <c r="E26" s="35"/>
      <c r="F26" s="35"/>
      <c r="G26" s="35"/>
      <c r="H26" s="34"/>
      <c r="I26" s="27" t="s">
        <v>121</v>
      </c>
      <c r="J26" s="26" t="s">
        <v>122</v>
      </c>
      <c r="K26" s="27" t="s">
        <v>123</v>
      </c>
      <c r="L26" s="35"/>
      <c r="M26" s="34"/>
      <c r="N26" s="34"/>
      <c r="O26" s="36"/>
      <c r="P26" s="34"/>
      <c r="Q26" s="36"/>
      <c r="R26" s="34"/>
      <c r="S26" s="35"/>
    </row>
    <row r="27" spans="1:19" ht="60" customHeight="1" x14ac:dyDescent="0.25">
      <c r="A27" s="34">
        <v>10</v>
      </c>
      <c r="B27" s="34" t="s">
        <v>37</v>
      </c>
      <c r="C27" s="34">
        <v>1</v>
      </c>
      <c r="D27" s="34">
        <v>9</v>
      </c>
      <c r="E27" s="35" t="s">
        <v>124</v>
      </c>
      <c r="F27" s="35" t="s">
        <v>125</v>
      </c>
      <c r="G27" s="35" t="s">
        <v>126</v>
      </c>
      <c r="H27" s="35" t="s">
        <v>127</v>
      </c>
      <c r="I27" s="26" t="s">
        <v>128</v>
      </c>
      <c r="J27" s="27">
        <v>1</v>
      </c>
      <c r="K27" s="27" t="s">
        <v>44</v>
      </c>
      <c r="L27" s="35" t="s">
        <v>129</v>
      </c>
      <c r="M27" s="34" t="s">
        <v>130</v>
      </c>
      <c r="N27" s="34"/>
      <c r="O27" s="47">
        <v>55000</v>
      </c>
      <c r="P27" s="34"/>
      <c r="Q27" s="36">
        <v>55000</v>
      </c>
      <c r="R27" s="34"/>
      <c r="S27" s="35" t="s">
        <v>47</v>
      </c>
    </row>
    <row r="28" spans="1:19" ht="51.75" customHeight="1" x14ac:dyDescent="0.25">
      <c r="A28" s="34"/>
      <c r="B28" s="34"/>
      <c r="C28" s="34"/>
      <c r="D28" s="34"/>
      <c r="E28" s="35"/>
      <c r="F28" s="35"/>
      <c r="G28" s="35"/>
      <c r="H28" s="35"/>
      <c r="I28" s="26" t="s">
        <v>131</v>
      </c>
      <c r="J28" s="26" t="s">
        <v>132</v>
      </c>
      <c r="K28" s="27" t="s">
        <v>123</v>
      </c>
      <c r="L28" s="35"/>
      <c r="M28" s="34"/>
      <c r="N28" s="34"/>
      <c r="O28" s="47"/>
      <c r="P28" s="34"/>
      <c r="Q28" s="36"/>
      <c r="R28" s="34"/>
      <c r="S28" s="35"/>
    </row>
    <row r="29" spans="1:19" ht="135" x14ac:dyDescent="0.25">
      <c r="A29" s="42">
        <v>11</v>
      </c>
      <c r="B29" s="42" t="s">
        <v>114</v>
      </c>
      <c r="C29" s="42">
        <v>2</v>
      </c>
      <c r="D29" s="42">
        <v>12</v>
      </c>
      <c r="E29" s="42" t="s">
        <v>133</v>
      </c>
      <c r="F29" s="43" t="s">
        <v>134</v>
      </c>
      <c r="G29" s="43" t="s">
        <v>135</v>
      </c>
      <c r="H29" s="43" t="s">
        <v>136</v>
      </c>
      <c r="I29" s="43" t="s">
        <v>96</v>
      </c>
      <c r="J29" s="27">
        <v>1</v>
      </c>
      <c r="K29" s="27" t="s">
        <v>44</v>
      </c>
      <c r="L29" s="43" t="s">
        <v>137</v>
      </c>
      <c r="M29" s="42" t="s">
        <v>138</v>
      </c>
      <c r="N29" s="42"/>
      <c r="O29" s="44">
        <v>40000</v>
      </c>
      <c r="P29" s="42"/>
      <c r="Q29" s="44">
        <v>40000</v>
      </c>
      <c r="R29" s="42"/>
      <c r="S29" s="43" t="s">
        <v>47</v>
      </c>
    </row>
    <row r="30" spans="1:19" ht="43.5" customHeight="1" x14ac:dyDescent="0.25">
      <c r="A30" s="24">
        <v>12</v>
      </c>
      <c r="B30" s="24" t="s">
        <v>114</v>
      </c>
      <c r="C30" s="24">
        <v>1</v>
      </c>
      <c r="D30" s="25">
        <v>13</v>
      </c>
      <c r="E30" s="25" t="s">
        <v>139</v>
      </c>
      <c r="F30" s="25" t="s">
        <v>140</v>
      </c>
      <c r="G30" s="25" t="s">
        <v>141</v>
      </c>
      <c r="H30" s="25" t="s">
        <v>142</v>
      </c>
      <c r="I30" s="27" t="s">
        <v>119</v>
      </c>
      <c r="J30" s="26">
        <v>1</v>
      </c>
      <c r="K30" s="27" t="s">
        <v>44</v>
      </c>
      <c r="L30" s="25" t="s">
        <v>143</v>
      </c>
      <c r="M30" s="24" t="s">
        <v>46</v>
      </c>
      <c r="N30" s="24"/>
      <c r="O30" s="28">
        <v>35000</v>
      </c>
      <c r="P30" s="24"/>
      <c r="Q30" s="28">
        <v>35000</v>
      </c>
      <c r="R30" s="24"/>
      <c r="S30" s="25" t="s">
        <v>47</v>
      </c>
    </row>
    <row r="31" spans="1:19" ht="35.25" customHeight="1" x14ac:dyDescent="0.25">
      <c r="A31" s="30"/>
      <c r="B31" s="30"/>
      <c r="C31" s="30"/>
      <c r="D31" s="31"/>
      <c r="E31" s="31"/>
      <c r="F31" s="31"/>
      <c r="G31" s="31"/>
      <c r="H31" s="31"/>
      <c r="I31" s="27" t="s">
        <v>121</v>
      </c>
      <c r="J31" s="32" t="s">
        <v>144</v>
      </c>
      <c r="K31" s="27" t="s">
        <v>123</v>
      </c>
      <c r="L31" s="31"/>
      <c r="M31" s="30"/>
      <c r="N31" s="30"/>
      <c r="O31" s="33"/>
      <c r="P31" s="30"/>
      <c r="Q31" s="33"/>
      <c r="R31" s="30"/>
      <c r="S31" s="31"/>
    </row>
    <row r="32" spans="1:19" ht="58.5" customHeight="1" x14ac:dyDescent="0.25">
      <c r="A32" s="37"/>
      <c r="B32" s="37"/>
      <c r="C32" s="37"/>
      <c r="D32" s="38"/>
      <c r="E32" s="38"/>
      <c r="F32" s="38"/>
      <c r="G32" s="38"/>
      <c r="H32" s="38"/>
      <c r="I32" s="26" t="s">
        <v>96</v>
      </c>
      <c r="J32" s="32" t="s">
        <v>145</v>
      </c>
      <c r="K32" s="27" t="s">
        <v>44</v>
      </c>
      <c r="L32" s="38"/>
      <c r="M32" s="37"/>
      <c r="N32" s="37"/>
      <c r="O32" s="37"/>
      <c r="P32" s="37"/>
      <c r="Q32" s="37"/>
      <c r="R32" s="37"/>
      <c r="S32" s="38"/>
    </row>
    <row r="33" spans="1:19" ht="63.75" customHeight="1" x14ac:dyDescent="0.25">
      <c r="A33" s="34">
        <v>13</v>
      </c>
      <c r="B33" s="24" t="s">
        <v>114</v>
      </c>
      <c r="C33" s="24">
        <v>1</v>
      </c>
      <c r="D33" s="25">
        <v>13</v>
      </c>
      <c r="E33" s="35" t="s">
        <v>146</v>
      </c>
      <c r="F33" s="35" t="s">
        <v>147</v>
      </c>
      <c r="G33" s="35" t="s">
        <v>148</v>
      </c>
      <c r="H33" s="34" t="s">
        <v>149</v>
      </c>
      <c r="I33" s="27" t="s">
        <v>119</v>
      </c>
      <c r="J33" s="27">
        <v>1</v>
      </c>
      <c r="K33" s="27" t="s">
        <v>66</v>
      </c>
      <c r="L33" s="35" t="s">
        <v>150</v>
      </c>
      <c r="M33" s="34" t="s">
        <v>46</v>
      </c>
      <c r="N33" s="34"/>
      <c r="O33" s="36">
        <v>85000</v>
      </c>
      <c r="P33" s="34"/>
      <c r="Q33" s="36">
        <v>85000</v>
      </c>
      <c r="R33" s="34"/>
      <c r="S33" s="35" t="s">
        <v>47</v>
      </c>
    </row>
    <row r="34" spans="1:19" ht="59.25" customHeight="1" x14ac:dyDescent="0.25">
      <c r="A34" s="34"/>
      <c r="B34" s="37"/>
      <c r="C34" s="37"/>
      <c r="D34" s="38"/>
      <c r="E34" s="35"/>
      <c r="F34" s="35"/>
      <c r="G34" s="35"/>
      <c r="H34" s="34"/>
      <c r="I34" s="27" t="s">
        <v>121</v>
      </c>
      <c r="J34" s="26" t="s">
        <v>151</v>
      </c>
      <c r="K34" s="27" t="s">
        <v>152</v>
      </c>
      <c r="L34" s="35"/>
      <c r="M34" s="34"/>
      <c r="N34" s="34"/>
      <c r="O34" s="36"/>
      <c r="P34" s="34"/>
      <c r="Q34" s="36"/>
      <c r="R34" s="34"/>
      <c r="S34" s="35"/>
    </row>
    <row r="35" spans="1:19" ht="57.75" customHeight="1" x14ac:dyDescent="0.25">
      <c r="A35" s="24">
        <v>14</v>
      </c>
      <c r="B35" s="24" t="s">
        <v>114</v>
      </c>
      <c r="C35" s="24">
        <v>1</v>
      </c>
      <c r="D35" s="25">
        <v>13</v>
      </c>
      <c r="E35" s="25" t="s">
        <v>153</v>
      </c>
      <c r="F35" s="25" t="s">
        <v>154</v>
      </c>
      <c r="G35" s="25" t="s">
        <v>155</v>
      </c>
      <c r="H35" s="25" t="s">
        <v>156</v>
      </c>
      <c r="I35" s="27" t="s">
        <v>119</v>
      </c>
      <c r="J35" s="26">
        <v>1</v>
      </c>
      <c r="K35" s="27" t="s">
        <v>66</v>
      </c>
      <c r="L35" s="25" t="s">
        <v>157</v>
      </c>
      <c r="M35" s="24" t="s">
        <v>46</v>
      </c>
      <c r="N35" s="24"/>
      <c r="O35" s="28">
        <v>45000</v>
      </c>
      <c r="P35" s="24"/>
      <c r="Q35" s="28">
        <v>45000</v>
      </c>
      <c r="R35" s="24"/>
      <c r="S35" s="25" t="s">
        <v>47</v>
      </c>
    </row>
    <row r="36" spans="1:19" ht="36.75" customHeight="1" x14ac:dyDescent="0.25">
      <c r="A36" s="30"/>
      <c r="B36" s="30"/>
      <c r="C36" s="30"/>
      <c r="D36" s="31"/>
      <c r="E36" s="31"/>
      <c r="F36" s="31"/>
      <c r="G36" s="31"/>
      <c r="H36" s="31"/>
      <c r="I36" s="27" t="s">
        <v>121</v>
      </c>
      <c r="J36" s="32" t="s">
        <v>144</v>
      </c>
      <c r="K36" s="27" t="s">
        <v>158</v>
      </c>
      <c r="L36" s="31"/>
      <c r="M36" s="30"/>
      <c r="N36" s="30"/>
      <c r="O36" s="33"/>
      <c r="P36" s="30"/>
      <c r="Q36" s="33"/>
      <c r="R36" s="30"/>
      <c r="S36" s="31"/>
    </row>
    <row r="37" spans="1:19" ht="68.25" customHeight="1" x14ac:dyDescent="0.25">
      <c r="A37" s="37"/>
      <c r="B37" s="37"/>
      <c r="C37" s="37"/>
      <c r="D37" s="38"/>
      <c r="E37" s="38"/>
      <c r="F37" s="38"/>
      <c r="G37" s="38"/>
      <c r="H37" s="38"/>
      <c r="I37" s="26" t="s">
        <v>96</v>
      </c>
      <c r="J37" s="32" t="s">
        <v>145</v>
      </c>
      <c r="K37" s="27" t="s">
        <v>44</v>
      </c>
      <c r="L37" s="38"/>
      <c r="M37" s="37"/>
      <c r="N37" s="37"/>
      <c r="O37" s="37"/>
      <c r="P37" s="37"/>
      <c r="Q37" s="37"/>
      <c r="R37" s="37"/>
      <c r="S37" s="38"/>
    </row>
    <row r="40" spans="1:19" x14ac:dyDescent="0.25">
      <c r="O40" s="48"/>
      <c r="P40" s="49" t="s">
        <v>159</v>
      </c>
      <c r="Q40" s="49"/>
      <c r="R40" s="49"/>
    </row>
    <row r="41" spans="1:19" x14ac:dyDescent="0.25">
      <c r="O41" s="50"/>
      <c r="P41" s="49" t="s">
        <v>160</v>
      </c>
      <c r="Q41" s="49" t="s">
        <v>161</v>
      </c>
      <c r="R41" s="49"/>
    </row>
    <row r="42" spans="1:19" x14ac:dyDescent="0.25">
      <c r="O42" s="51"/>
      <c r="P42" s="49"/>
      <c r="Q42" s="52">
        <v>2022</v>
      </c>
      <c r="R42" s="52">
        <v>2023</v>
      </c>
    </row>
    <row r="43" spans="1:19" x14ac:dyDescent="0.25">
      <c r="O43" s="52" t="s">
        <v>162</v>
      </c>
      <c r="P43" s="53">
        <v>14</v>
      </c>
      <c r="Q43" s="54">
        <f>Q6+Q9+Q11+Q13+Q16+Q18+Q20+Q21+Q25+Q27+Q29+Q30+Q33+Q35</f>
        <v>1250000</v>
      </c>
      <c r="R43" s="55"/>
    </row>
  </sheetData>
  <mergeCells count="211">
    <mergeCell ref="O35:O37"/>
    <mergeCell ref="P35:P37"/>
    <mergeCell ref="Q35:Q37"/>
    <mergeCell ref="R35:R37"/>
    <mergeCell ref="S35:S37"/>
    <mergeCell ref="O40:O42"/>
    <mergeCell ref="P40:R40"/>
    <mergeCell ref="P41:P42"/>
    <mergeCell ref="Q41:R41"/>
    <mergeCell ref="F35:F37"/>
    <mergeCell ref="G35:G37"/>
    <mergeCell ref="H35:H37"/>
    <mergeCell ref="L35:L37"/>
    <mergeCell ref="M35:M37"/>
    <mergeCell ref="N35:N37"/>
    <mergeCell ref="O33:O34"/>
    <mergeCell ref="P33:P34"/>
    <mergeCell ref="Q33:Q34"/>
    <mergeCell ref="R33:R34"/>
    <mergeCell ref="S33:S34"/>
    <mergeCell ref="A35:A37"/>
    <mergeCell ref="B35:B37"/>
    <mergeCell ref="C35:C37"/>
    <mergeCell ref="D35:D37"/>
    <mergeCell ref="E35:E37"/>
    <mergeCell ref="F33:F34"/>
    <mergeCell ref="G33:G34"/>
    <mergeCell ref="H33:H34"/>
    <mergeCell ref="L33:L34"/>
    <mergeCell ref="M33:M34"/>
    <mergeCell ref="N33:N34"/>
    <mergeCell ref="O30:O32"/>
    <mergeCell ref="P30:P32"/>
    <mergeCell ref="Q30:Q32"/>
    <mergeCell ref="R30:R32"/>
    <mergeCell ref="S30:S32"/>
    <mergeCell ref="A33:A34"/>
    <mergeCell ref="B33:B34"/>
    <mergeCell ref="C33:C34"/>
    <mergeCell ref="D33:D34"/>
    <mergeCell ref="E33:E34"/>
    <mergeCell ref="F30:F32"/>
    <mergeCell ref="G30:G32"/>
    <mergeCell ref="H30:H32"/>
    <mergeCell ref="L30:L32"/>
    <mergeCell ref="M30:M32"/>
    <mergeCell ref="N30:N32"/>
    <mergeCell ref="O27:O28"/>
    <mergeCell ref="P27:P28"/>
    <mergeCell ref="Q27:Q28"/>
    <mergeCell ref="R27:R28"/>
    <mergeCell ref="S27:S28"/>
    <mergeCell ref="A30:A32"/>
    <mergeCell ref="B30:B32"/>
    <mergeCell ref="C30:C32"/>
    <mergeCell ref="D30:D32"/>
    <mergeCell ref="E30:E32"/>
    <mergeCell ref="F27:F28"/>
    <mergeCell ref="G27:G28"/>
    <mergeCell ref="H27:H28"/>
    <mergeCell ref="L27:L28"/>
    <mergeCell ref="M27:M28"/>
    <mergeCell ref="N27:N28"/>
    <mergeCell ref="O25:O26"/>
    <mergeCell ref="P25:P26"/>
    <mergeCell ref="Q25:Q26"/>
    <mergeCell ref="R25:R26"/>
    <mergeCell ref="S25:S26"/>
    <mergeCell ref="A27:A28"/>
    <mergeCell ref="B27:B28"/>
    <mergeCell ref="C27:C28"/>
    <mergeCell ref="D27:D28"/>
    <mergeCell ref="E27:E28"/>
    <mergeCell ref="F25:F26"/>
    <mergeCell ref="G25:G26"/>
    <mergeCell ref="H25:H26"/>
    <mergeCell ref="L25:L26"/>
    <mergeCell ref="M25:M26"/>
    <mergeCell ref="N25:N26"/>
    <mergeCell ref="O21:O24"/>
    <mergeCell ref="P21:P24"/>
    <mergeCell ref="Q21:Q24"/>
    <mergeCell ref="R21:R24"/>
    <mergeCell ref="S21:S24"/>
    <mergeCell ref="A25:A26"/>
    <mergeCell ref="B25:B26"/>
    <mergeCell ref="C25:C26"/>
    <mergeCell ref="D25:D26"/>
    <mergeCell ref="E25:E26"/>
    <mergeCell ref="F21:F24"/>
    <mergeCell ref="G21:G24"/>
    <mergeCell ref="H21:H24"/>
    <mergeCell ref="L21:L24"/>
    <mergeCell ref="M21:M24"/>
    <mergeCell ref="N21:N24"/>
    <mergeCell ref="O18:O19"/>
    <mergeCell ref="P18:P19"/>
    <mergeCell ref="Q18:Q19"/>
    <mergeCell ref="R18:R19"/>
    <mergeCell ref="S18:S19"/>
    <mergeCell ref="A21:A24"/>
    <mergeCell ref="B21:B24"/>
    <mergeCell ref="C21:C24"/>
    <mergeCell ref="D21:D24"/>
    <mergeCell ref="E21:E24"/>
    <mergeCell ref="F18:F19"/>
    <mergeCell ref="G18:G19"/>
    <mergeCell ref="H18:H19"/>
    <mergeCell ref="L18:L19"/>
    <mergeCell ref="M18:M19"/>
    <mergeCell ref="N18:N19"/>
    <mergeCell ref="O16:O17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6:F17"/>
    <mergeCell ref="G16:G17"/>
    <mergeCell ref="H16:H17"/>
    <mergeCell ref="L16:L17"/>
    <mergeCell ref="M16:M17"/>
    <mergeCell ref="N16:N17"/>
    <mergeCell ref="O13:O15"/>
    <mergeCell ref="P13:P15"/>
    <mergeCell ref="Q13:Q15"/>
    <mergeCell ref="R13:R15"/>
    <mergeCell ref="S13:S15"/>
    <mergeCell ref="A16:A17"/>
    <mergeCell ref="B16:B17"/>
    <mergeCell ref="C16:C17"/>
    <mergeCell ref="D16:D17"/>
    <mergeCell ref="E16:E17"/>
    <mergeCell ref="F13:F15"/>
    <mergeCell ref="G13:G15"/>
    <mergeCell ref="H13:H15"/>
    <mergeCell ref="L13:L15"/>
    <mergeCell ref="M13:M15"/>
    <mergeCell ref="N13:N15"/>
    <mergeCell ref="O11:O12"/>
    <mergeCell ref="P11:P12"/>
    <mergeCell ref="Q11:Q12"/>
    <mergeCell ref="R11:R12"/>
    <mergeCell ref="S11:S12"/>
    <mergeCell ref="A13:A15"/>
    <mergeCell ref="B13:B15"/>
    <mergeCell ref="C13:C15"/>
    <mergeCell ref="D13:D15"/>
    <mergeCell ref="E13:E15"/>
    <mergeCell ref="F11:F12"/>
    <mergeCell ref="G11:G12"/>
    <mergeCell ref="H11:H12"/>
    <mergeCell ref="L11:L12"/>
    <mergeCell ref="M11:M12"/>
    <mergeCell ref="N11:N12"/>
    <mergeCell ref="O9:O10"/>
    <mergeCell ref="P9:P10"/>
    <mergeCell ref="Q9:Q10"/>
    <mergeCell ref="R9:R10"/>
    <mergeCell ref="S9:S10"/>
    <mergeCell ref="A11:A12"/>
    <mergeCell ref="B11:B12"/>
    <mergeCell ref="C11:C12"/>
    <mergeCell ref="D11:D12"/>
    <mergeCell ref="E11:E12"/>
    <mergeCell ref="F9:F10"/>
    <mergeCell ref="G9:G10"/>
    <mergeCell ref="H9:H10"/>
    <mergeCell ref="L9:L10"/>
    <mergeCell ref="M9:M10"/>
    <mergeCell ref="N9:N10"/>
    <mergeCell ref="O6:O8"/>
    <mergeCell ref="P6:P8"/>
    <mergeCell ref="Q6:Q8"/>
    <mergeCell ref="R6:R8"/>
    <mergeCell ref="S6:S8"/>
    <mergeCell ref="A9:A10"/>
    <mergeCell ref="B9:B10"/>
    <mergeCell ref="C9:C10"/>
    <mergeCell ref="D9:D10"/>
    <mergeCell ref="E9:E10"/>
    <mergeCell ref="F6:F8"/>
    <mergeCell ref="G6:G8"/>
    <mergeCell ref="H6:H8"/>
    <mergeCell ref="L6:L8"/>
    <mergeCell ref="M6:M8"/>
    <mergeCell ref="N6:N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Mazowiecka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2022-08-26T08:03:23Z</dcterms:created>
  <dcterms:modified xsi:type="dcterms:W3CDTF">2022-08-26T08:03:24Z</dcterms:modified>
</cp:coreProperties>
</file>