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8800" windowHeight="11700"/>
  </bookViews>
  <sheets>
    <sheet name="Opolska JR" sheetId="1" r:id="rId1"/>
  </sheets>
  <definedNames>
    <definedName name="_xlnm.Print_Area" localSheetId="0">'Opolska JR'!$A$1:$S$26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Q19" i="1"/>
  <c r="Q15" i="1"/>
  <c r="Q10" i="1"/>
  <c r="Q6" i="1"/>
</calcChain>
</file>

<file path=xl/sharedStrings.xml><?xml version="1.0" encoding="utf-8"?>
<sst xmlns="http://schemas.openxmlformats.org/spreadsheetml/2006/main" count="114" uniqueCount="91">
  <si>
    <t>Plan operacyjny KSOW na lata 2022-2023 (z wyłączeniem działania 8 Plan komunikacyjny) – Samorząd Województwa Opolskiego - maj 2022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</si>
  <si>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</si>
  <si>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</si>
  <si>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</si>
  <si>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</si>
  <si>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</si>
  <si>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</si>
  <si>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</si>
  <si>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</si>
  <si>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</si>
  <si>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</si>
  <si>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</si>
  <si>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</si>
  <si>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</si>
  <si>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</si>
  <si>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</si>
  <si>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</si>
  <si>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</si>
  <si>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</si>
  <si>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</si>
  <si>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</si>
  <si>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</si>
  <si>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</si>
  <si>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</si>
  <si>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</si>
  <si>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</si>
  <si>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</si>
  <si>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</si>
  <si>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</si>
  <si>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</si>
  <si>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</si>
  <si>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</si>
  <si>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</si>
  <si>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</si>
  <si>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</si>
  <si>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</si>
  <si>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</si>
  <si>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Prezentacja osiągnięć i promocja opolskiego dziedzictwa kulturowego i kulinarnego.</t>
  </si>
  <si>
    <t>Zachowanie i wypromowanie kulinarnych walorów województwa opolskiego, wyeksponowanie kultury z jej różnorodnością i dziedzictwem lokalnych społeczności poprzez wymianę doświadczeń  i wymianę wiedzy pomiędzy podmiotami uczestniczącymi w rozwoju obszarów wiejskich.</t>
  </si>
  <si>
    <t xml:space="preserve">Projekt zakłada realizację przedsięwzięć mających na celu promocję i popularyzację kultury ludowej, tradycji obszarów wiejskich oraz produktów tradycyjnych w kraju i za granicą poprzez organizację stoisk wystawienniczych, warsztatów i spotkań informacyjnych. Realizacja przedsięwzięcia wpłynie pozytywnie na promocję obszarów wiejskich, ich bogactwa kulturowego i kulinarnego. Poprzez promocję dziedzictwa kulturowego, w tym kulinarnego zakłada się wymianę wiedzy i doświadczeń uczestników projektu. 
Upowszechniona poprzez prezentację na stoiskach demonstracyjnych zostanie wiedza w zakresie innowacyjnych rozwiązań w produkcji żywności i na obszarach wiejskich. </t>
  </si>
  <si>
    <t>stoiska wystawiennicze</t>
  </si>
  <si>
    <t>Stoiska wystawiennicze</t>
  </si>
  <si>
    <t>szt.</t>
  </si>
  <si>
    <t>mieszkańcy województwa, turyści krajowi i zagraniczni, pasjonaci poszukujący ofert związanych z aktywnym spędzeniem wolnego czasu poza miejscem zamieszkania, podmioty gospodarcze, stowarzyszenia, LGD, koła gospodyń wiejskich</t>
  </si>
  <si>
    <t>II-IV</t>
  </si>
  <si>
    <t>Urząd Marszałkowski Województwa Opolskiego</t>
  </si>
  <si>
    <t>warsztat / spotkanie</t>
  </si>
  <si>
    <t>Warsztaty i pokazy rękodzielnicze</t>
  </si>
  <si>
    <t>Spotkanie informacyjne</t>
  </si>
  <si>
    <t>liczba uczestników spotkania</t>
  </si>
  <si>
    <t>os.</t>
  </si>
  <si>
    <t>Opolska wieś atrakcyjnym miejscem do życia i rozwoju</t>
  </si>
  <si>
    <t>aktywizacja mieszkańców obszarów wiejskich oraz promocja regionu jako miejsca, w którym warto żyć i rozwijać się zawodowo poprzez wymianę wiedzy i doświadczeń w tym zakresie, zachowanie i promocję  dziedzictwa kulturowego i kulinarnego, wspieranie oddolnych inicjatyw społecznych  celem wzmacniania tożsamości miejscowości, promocję żywności wysokiej jakości (produktów lokalnych, tradycyjnych i regionalnych) i tradycji kulturowych, w tym kulinarnych regionu oraz rozpowszechnianie rezultatów działań na rzecz rozwoju obszarów wiejskich</t>
  </si>
  <si>
    <t>W ramach operacji planuje się organizację: imprezy plenerowej, stoiska wystawienniczego na imprezie plenerowej, stoiska wystawienniczego na targach o zasięgu co najmniej regionalnym, wydanie publikacji dotyczącej sołectw. 
operacja wpisuje się w temat: 1. Aktywizacja obszarów wiejskich w celu tworzenia partnerstw na rzecz realizacji projektów nakierowanych na rozwój tych obszarów, w skład których wchodzą przedstawiciele sektora publicznego, sektora prywatnego oraz organizacji pozarządowych. 2. Promocja jakości życia na wsi lub promocja wsi jako miejsca do życia i rozwoju zawodowego. 3. Upowszechnianie wiedzy w zakresie tworzenia krótkich łańcuchów dostaw. 4. Upowszechnianie wiedzy w zakresie systemów jakości żywności.</t>
  </si>
  <si>
    <t>publikacja</t>
  </si>
  <si>
    <t>liczba tytułów publikacji / materiałów drukowanych</t>
  </si>
  <si>
    <t>Mieszkańcy województwa opolskiego, w tym m.in. przedstawiciele: samorządu wojewódzkiego i gminnego, sołectw - w tym uczestniczących w Programie Odnowy Wsi, instytucji okołorolniczych, Sieci Dziedzictwo Kulinarne Opolskie, twórcy ludowi, producenci rolni, produktów lokalnych i tradycyjnych, przedsiębiorcy prowadzący dostawy bezpośrednie, sprzedaż bezpośrednią, działalność marginalną, lokalną i ograniczoną, rolnicy prowadzący rolniczy handel detaliczny, gospodarstwa agroturystyczne, koła gospodyń wiejskich, grupy folklorystyczne, stowarzyszenia</t>
  </si>
  <si>
    <t>nakład</t>
  </si>
  <si>
    <t>stoisko wystawiennicze na imprezie plenerowej</t>
  </si>
  <si>
    <t>liczba stoisk wystawienniczych</t>
  </si>
  <si>
    <t>Targi/impreza plenerowa/wystawa</t>
  </si>
  <si>
    <t>#PodrozujPoOpolsku!</t>
  </si>
  <si>
    <t>Promocja obszarów wiejskich województwa opolskiego poprzez prezentację potencjału turystycznego oraz dziedzictwa kulinarnego Opolszczyzny, oferty usługowej opolskich gospodarstw agroturystycznych, przedsiębiorców w zakresie turystyki, sportu i rekreacji, a także innych form pozwalających na rozwój gospodarczy terenów wiejskich. Operacja przyczyni się do promowania lokalnych produktów żywieniowych, zdrowego stylu życia i aktywnego wypoczynku oraz pogłębienia wiedzy potencjalnych turystów o możliwościach uprawiania turystyki na Śląsku Opolskim. Przyczyni się to do promocji jakości życia na wsi lub promocja wsi jako miejsca do życia i rozwoju zawodowego.</t>
  </si>
  <si>
    <t>Realizacja filmowych spotów informacyjnych związanych z promocją dziedzictwa kulinarnego, popularyzacją agroturystyki, turystyki wiejskiej, czynnego wypoczynku na obszarach wiejskich, co wpłynie na zmianę postrzegania opolskiej wsi, jej dorobku i wpływu na wiele gałęzi gospodarki o długości około 90 sek. oraz skróconej wersja o długości około 30 sek. Łączna liczba wersji montażowych spotu video: 12 ( 6 w języku polskim i 6 w języku angielskim w podziale na wersje: z audiodeskrypcją, bez audiodeskrypcją oraz bez audiodeskrypcją z naniesionymi na stałe napisami).</t>
  </si>
  <si>
    <t xml:space="preserve">Informacje i publikacje w internecie </t>
  </si>
  <si>
    <t>Liczba spotów reklamowych</t>
  </si>
  <si>
    <t xml:space="preserve">Ogół społeczeństwa, potencjalni turyści z rynku krajowego i zagranicznego. Odbiorcami będą osoby zainteresowane poszukiwaniem ofert opolskich gospodarstw agroturystycznych oraz usług oferowanych przez przedsiębiorców z terenów wiejskich województwa opolskiego w zakresie turystyki, krajoznawstwa, rekreacji oraz innych pozwalających na rozwój gospodarczy terenów wiejskich Opolszczyzny. </t>
  </si>
  <si>
    <t>Promocja obszarów wiejskich Opolszczyzny</t>
  </si>
  <si>
    <t>Operacja ma na celu promocję obszarów wiejskich województwa opolskiego poprzez prezentację  potencjału turystycznego oraz dziedzictwa kulinarnego i kulturowego Opolszczyzny oraz wzajemną wymianę wiedzy i doświadczeń na rzecz rozwoju obszarów wiejskich przy współpracy z LGD oraz specjalistami z dziedziny ekologii</t>
  </si>
  <si>
    <r>
      <t xml:space="preserve">warsztaty rękodzielnicze i kulinarne </t>
    </r>
    <r>
      <rPr>
        <sz val="11"/>
        <rFont val="Calibri"/>
        <family val="2"/>
        <charset val="238"/>
        <scheme val="minor"/>
      </rPr>
      <t>organizowane podczas imprez plenerowych i spotkań z beneficjentami programu</t>
    </r>
  </si>
  <si>
    <t>warsztaty</t>
  </si>
  <si>
    <t>ogół społeczeństwa , dzieci z terenów wiejskich województwa opolskiego, LGD</t>
  </si>
  <si>
    <r>
      <t xml:space="preserve">konkurs plastyczny </t>
    </r>
    <r>
      <rPr>
        <sz val="11"/>
        <rFont val="Calibri"/>
        <family val="2"/>
        <charset val="238"/>
        <scheme val="minor"/>
      </rPr>
      <t>dot. PROW 2014-2020 we współpracy z lokalnymi grupami działania. Przewiduje się 2 etapy: pierwszy na poziomie LGD, gdzie zostaną wybrane  najlepsze prace przechodzące do finału w etapie wojewódzkim. Laureaci zostaną otrzymają nagrody rzeczowe. Nagrodzone prace zostaną wykorzystane do działań promujących program.</t>
    </r>
  </si>
  <si>
    <t>konkurs</t>
  </si>
  <si>
    <t>konkurs plastyczny</t>
  </si>
  <si>
    <r>
      <rPr>
        <b/>
        <sz val="11"/>
        <rFont val="Calibri"/>
        <family val="2"/>
        <charset val="238"/>
        <scheme val="minor"/>
      </rPr>
      <t>warsztaty ekologiczne</t>
    </r>
    <r>
      <rPr>
        <sz val="11"/>
        <rFont val="Calibri"/>
        <family val="2"/>
        <charset val="238"/>
        <scheme val="minor"/>
      </rPr>
      <t xml:space="preserve"> dla dzieci organizowane we współpracy z wybranymi lokalnymi grupami działania.</t>
    </r>
  </si>
  <si>
    <t>warsztaty rękodzielnicze i kulinarne</t>
  </si>
  <si>
    <t>uczestnicy warsztatów</t>
  </si>
  <si>
    <t>6</t>
  </si>
  <si>
    <t>Szkolenia i działania na rzecz tworzenia sieci kontaktów dla Lokalnych Grup Działania (LGD)</t>
  </si>
  <si>
    <t xml:space="preserve">Wsparcie LGD w zakresie poszukiwania partnerów do współpracy międzyterytorialnej oraz podniesienie kompetencji w zakresie wykonywania przez nie zadań, związanych z wdrażaniem strategii rozwoju lokalnego; </t>
  </si>
  <si>
    <r>
      <rPr>
        <b/>
        <sz val="11"/>
        <rFont val="Calibri"/>
        <family val="2"/>
        <charset val="238"/>
        <scheme val="minor"/>
      </rPr>
      <t xml:space="preserve"> organizacja szkoleń</t>
    </r>
    <r>
      <rPr>
        <sz val="11"/>
        <rFont val="Calibri"/>
        <family val="2"/>
        <charset val="238"/>
        <scheme val="minor"/>
      </rPr>
      <t>, spotkań, warsztatów, seminariów etc. - wg potrzeb zgłaszanych przez LGD</t>
    </r>
  </si>
  <si>
    <t>Szkolenie, spotkanie, warsztat, seminarium - wg potrzeb zgłaszanych przez LGD</t>
  </si>
  <si>
    <t xml:space="preserve">liczba szkoleń / spotkań </t>
  </si>
  <si>
    <t>2</t>
  </si>
  <si>
    <t>Przedstawiciele LGD i jednostki regionalnej KSOW województwa opolskiego</t>
  </si>
  <si>
    <t>liczba uczestników szkoleń</t>
  </si>
  <si>
    <t>Operacje własne</t>
  </si>
  <si>
    <t>Liczba</t>
  </si>
  <si>
    <t>Kwota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</si>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</sst>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4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T26"/>
  <sheetViews>
    <sheetView tabSelected="1" zoomScale="60" zoomScaleNormal="60" workbookViewId="0">
      <selection activeCell="I25" sqref="I25"/>
    </sheetView>
  </sheetViews>
  <sheetFormatPr defaultColWidth="9.140625" defaultRowHeight="15" x14ac:dyDescent="0.25"/>
  <cols>
    <col min="1" max="1" width="5.28515625" style="4" customWidth="1"/>
    <col min="5" max="5" width="18.28515625" customWidth="1"/>
    <col min="6" max="6" width="46.7109375" customWidth="1"/>
    <col min="7" max="7" width="63.7109375" customWidth="1"/>
    <col min="8" max="8" width="14.42578125" customWidth="1"/>
    <col min="9" max="9" width="19" customWidth="1"/>
    <col min="10" max="11" width="14.140625" customWidth="1"/>
    <col min="12" max="12" width="32" customWidth="1"/>
    <col min="15" max="18" width="12.140625" customWidth="1"/>
    <col min="19" max="19" width="18.28515625" customWidth="1"/>
    <col min="20" max="20" width="9.140625" style="7"/>
  </cols>
  <sheetData>
    <row r="1" spans="1:20" ht="18.75" x14ac:dyDescent="0.3">
      <c r="A1" s="1" t="s">
        <v>0</v>
      </c>
      <c r="E1" s="2"/>
      <c r="F1" s="2"/>
      <c r="H1" s="1"/>
      <c r="I1" s="1"/>
      <c r="J1" s="1"/>
      <c r="K1" s="3"/>
      <c r="L1" s="4"/>
      <c r="O1" s="5"/>
      <c r="P1" s="6"/>
      <c r="Q1" s="5"/>
      <c r="R1" s="5"/>
    </row>
    <row r="2" spans="1:20" x14ac:dyDescent="0.25">
      <c r="A2" s="8"/>
      <c r="E2" s="2"/>
      <c r="F2" s="2"/>
      <c r="L2" s="9"/>
      <c r="M2" s="9"/>
      <c r="N2" s="9"/>
      <c r="O2" s="9"/>
      <c r="P2" s="9"/>
      <c r="Q2" s="9"/>
      <c r="R2" s="9"/>
      <c r="S2" s="9"/>
    </row>
    <row r="3" spans="1:20" ht="45.75" customHeight="1" x14ac:dyDescent="0.25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0" t="s">
        <v>7</v>
      </c>
      <c r="H3" s="11" t="s">
        <v>8</v>
      </c>
      <c r="I3" s="13" t="s">
        <v>9</v>
      </c>
      <c r="J3" s="13"/>
      <c r="K3" s="13"/>
      <c r="L3" s="10" t="s">
        <v>10</v>
      </c>
      <c r="M3" s="14" t="s">
        <v>11</v>
      </c>
      <c r="N3" s="15"/>
      <c r="O3" s="16" t="s">
        <v>12</v>
      </c>
      <c r="P3" s="16"/>
      <c r="Q3" s="16" t="s">
        <v>13</v>
      </c>
      <c r="R3" s="16"/>
      <c r="S3" s="10" t="s">
        <v>14</v>
      </c>
    </row>
    <row r="4" spans="1:20" x14ac:dyDescent="0.25">
      <c r="A4" s="17"/>
      <c r="B4" s="18"/>
      <c r="C4" s="18"/>
      <c r="D4" s="18"/>
      <c r="E4" s="19"/>
      <c r="F4" s="19"/>
      <c r="G4" s="17"/>
      <c r="H4" s="18"/>
      <c r="I4" s="20" t="s">
        <v>15</v>
      </c>
      <c r="J4" s="20" t="s">
        <v>16</v>
      </c>
      <c r="K4" s="20" t="s">
        <v>17</v>
      </c>
      <c r="L4" s="17"/>
      <c r="M4" s="21">
        <v>2022</v>
      </c>
      <c r="N4" s="21">
        <v>2023</v>
      </c>
      <c r="O4" s="22">
        <v>2022</v>
      </c>
      <c r="P4" s="22">
        <v>2023</v>
      </c>
      <c r="Q4" s="22">
        <v>2022</v>
      </c>
      <c r="R4" s="22">
        <v>2023</v>
      </c>
      <c r="S4" s="17"/>
    </row>
    <row r="5" spans="1:20" x14ac:dyDescent="0.25">
      <c r="A5" s="23" t="s">
        <v>18</v>
      </c>
      <c r="B5" s="20" t="s">
        <v>19</v>
      </c>
      <c r="C5" s="20" t="s">
        <v>20</v>
      </c>
      <c r="D5" s="20" t="s">
        <v>21</v>
      </c>
      <c r="E5" s="24" t="s">
        <v>22</v>
      </c>
      <c r="F5" s="24" t="s">
        <v>23</v>
      </c>
      <c r="G5" s="23" t="s">
        <v>24</v>
      </c>
      <c r="H5" s="23" t="s">
        <v>25</v>
      </c>
      <c r="I5" s="20" t="s">
        <v>26</v>
      </c>
      <c r="J5" s="20" t="s">
        <v>27</v>
      </c>
      <c r="K5" s="20" t="s">
        <v>28</v>
      </c>
      <c r="L5" s="23" t="s">
        <v>29</v>
      </c>
      <c r="M5" s="21" t="s">
        <v>30</v>
      </c>
      <c r="N5" s="21" t="s">
        <v>31</v>
      </c>
      <c r="O5" s="25" t="s">
        <v>32</v>
      </c>
      <c r="P5" s="25" t="s">
        <v>33</v>
      </c>
      <c r="Q5" s="25" t="s">
        <v>34</v>
      </c>
      <c r="R5" s="25" t="s">
        <v>35</v>
      </c>
      <c r="S5" s="23" t="s">
        <v>36</v>
      </c>
    </row>
    <row r="6" spans="1:20" s="33" customFormat="1" ht="31.5" customHeight="1" x14ac:dyDescent="0.25">
      <c r="A6" s="26">
        <v>1</v>
      </c>
      <c r="B6" s="27">
        <v>6</v>
      </c>
      <c r="C6" s="27">
        <v>1</v>
      </c>
      <c r="D6" s="27">
        <v>6</v>
      </c>
      <c r="E6" s="26" t="s">
        <v>37</v>
      </c>
      <c r="F6" s="27" t="s">
        <v>38</v>
      </c>
      <c r="G6" s="26" t="s">
        <v>39</v>
      </c>
      <c r="H6" s="28" t="s">
        <v>40</v>
      </c>
      <c r="I6" s="29" t="s">
        <v>41</v>
      </c>
      <c r="J6" s="29">
        <v>2</v>
      </c>
      <c r="K6" s="29" t="s">
        <v>42</v>
      </c>
      <c r="L6" s="27" t="s">
        <v>43</v>
      </c>
      <c r="M6" s="27" t="s">
        <v>44</v>
      </c>
      <c r="N6" s="27"/>
      <c r="O6" s="30">
        <v>35000</v>
      </c>
      <c r="P6" s="31"/>
      <c r="Q6" s="30">
        <f>O6</f>
        <v>35000</v>
      </c>
      <c r="R6" s="31"/>
      <c r="S6" s="27" t="s">
        <v>45</v>
      </c>
      <c r="T6" s="32"/>
    </row>
    <row r="7" spans="1:20" s="33" customFormat="1" ht="30.75" customHeight="1" x14ac:dyDescent="0.25">
      <c r="A7" s="26"/>
      <c r="B7" s="27"/>
      <c r="C7" s="27"/>
      <c r="D7" s="27"/>
      <c r="E7" s="26"/>
      <c r="F7" s="27"/>
      <c r="G7" s="26"/>
      <c r="H7" s="26" t="s">
        <v>46</v>
      </c>
      <c r="I7" s="29" t="s">
        <v>47</v>
      </c>
      <c r="J7" s="29">
        <v>4</v>
      </c>
      <c r="K7" s="29" t="s">
        <v>42</v>
      </c>
      <c r="L7" s="27"/>
      <c r="M7" s="27"/>
      <c r="N7" s="27"/>
      <c r="O7" s="30"/>
      <c r="P7" s="31"/>
      <c r="Q7" s="30"/>
      <c r="R7" s="31"/>
      <c r="S7" s="27"/>
      <c r="T7" s="32"/>
    </row>
    <row r="8" spans="1:20" s="33" customFormat="1" ht="48.75" customHeight="1" x14ac:dyDescent="0.25">
      <c r="A8" s="26"/>
      <c r="B8" s="27"/>
      <c r="C8" s="27"/>
      <c r="D8" s="27"/>
      <c r="E8" s="26"/>
      <c r="F8" s="27"/>
      <c r="G8" s="26"/>
      <c r="H8" s="26"/>
      <c r="I8" s="34" t="s">
        <v>48</v>
      </c>
      <c r="J8" s="34">
        <v>1</v>
      </c>
      <c r="K8" s="29" t="s">
        <v>42</v>
      </c>
      <c r="L8" s="27"/>
      <c r="M8" s="27"/>
      <c r="N8" s="27"/>
      <c r="O8" s="30"/>
      <c r="P8" s="31"/>
      <c r="Q8" s="30"/>
      <c r="R8" s="31"/>
      <c r="S8" s="27"/>
      <c r="T8" s="32"/>
    </row>
    <row r="9" spans="1:20" s="36" customFormat="1" ht="72" customHeight="1" x14ac:dyDescent="0.25">
      <c r="A9" s="26"/>
      <c r="B9" s="27"/>
      <c r="C9" s="27"/>
      <c r="D9" s="27"/>
      <c r="E9" s="26"/>
      <c r="F9" s="27"/>
      <c r="G9" s="26"/>
      <c r="H9" s="26"/>
      <c r="I9" s="34" t="s">
        <v>49</v>
      </c>
      <c r="J9" s="34">
        <v>20</v>
      </c>
      <c r="K9" s="29" t="s">
        <v>50</v>
      </c>
      <c r="L9" s="27"/>
      <c r="M9" s="27"/>
      <c r="N9" s="27"/>
      <c r="O9" s="30"/>
      <c r="P9" s="31"/>
      <c r="Q9" s="30"/>
      <c r="R9" s="31"/>
      <c r="S9" s="27"/>
      <c r="T9" s="35"/>
    </row>
    <row r="10" spans="1:20" s="36" customFormat="1" ht="60" x14ac:dyDescent="0.25">
      <c r="A10" s="37">
        <v>2</v>
      </c>
      <c r="B10" s="37">
        <v>6</v>
      </c>
      <c r="C10" s="37">
        <v>1</v>
      </c>
      <c r="D10" s="37">
        <v>6</v>
      </c>
      <c r="E10" s="37" t="s">
        <v>51</v>
      </c>
      <c r="F10" s="37" t="s">
        <v>52</v>
      </c>
      <c r="G10" s="37" t="s">
        <v>53</v>
      </c>
      <c r="H10" s="37" t="s">
        <v>54</v>
      </c>
      <c r="I10" s="34" t="s">
        <v>55</v>
      </c>
      <c r="J10" s="34">
        <v>1</v>
      </c>
      <c r="K10" s="29" t="s">
        <v>42</v>
      </c>
      <c r="L10" s="37" t="s">
        <v>56</v>
      </c>
      <c r="M10" s="37" t="s">
        <v>44</v>
      </c>
      <c r="N10" s="37"/>
      <c r="O10" s="38">
        <v>130000</v>
      </c>
      <c r="P10" s="37"/>
      <c r="Q10" s="30">
        <f>O10</f>
        <v>130000</v>
      </c>
      <c r="R10" s="37"/>
      <c r="S10" s="37" t="s">
        <v>45</v>
      </c>
      <c r="T10" s="35"/>
    </row>
    <row r="11" spans="1:20" s="36" customFormat="1" x14ac:dyDescent="0.25">
      <c r="A11" s="39"/>
      <c r="B11" s="39"/>
      <c r="C11" s="39"/>
      <c r="D11" s="39"/>
      <c r="E11" s="39"/>
      <c r="F11" s="39"/>
      <c r="G11" s="39"/>
      <c r="H11" s="40"/>
      <c r="I11" s="34" t="s">
        <v>57</v>
      </c>
      <c r="J11" s="34">
        <v>2000</v>
      </c>
      <c r="K11" s="29" t="s">
        <v>42</v>
      </c>
      <c r="L11" s="39"/>
      <c r="M11" s="39"/>
      <c r="N11" s="39"/>
      <c r="O11" s="41"/>
      <c r="P11" s="39"/>
      <c r="Q11" s="30"/>
      <c r="R11" s="39"/>
      <c r="S11" s="39"/>
      <c r="T11" s="35"/>
    </row>
    <row r="12" spans="1:20" s="36" customFormat="1" ht="60" x14ac:dyDescent="0.25">
      <c r="A12" s="39"/>
      <c r="B12" s="39"/>
      <c r="C12" s="39"/>
      <c r="D12" s="39"/>
      <c r="E12" s="39"/>
      <c r="F12" s="39"/>
      <c r="G12" s="39"/>
      <c r="H12" s="34" t="s">
        <v>58</v>
      </c>
      <c r="I12" s="34" t="s">
        <v>59</v>
      </c>
      <c r="J12" s="34">
        <v>1</v>
      </c>
      <c r="K12" s="34" t="s">
        <v>42</v>
      </c>
      <c r="L12" s="39"/>
      <c r="M12" s="39"/>
      <c r="N12" s="39"/>
      <c r="O12" s="41"/>
      <c r="P12" s="39"/>
      <c r="Q12" s="30"/>
      <c r="R12" s="39"/>
      <c r="S12" s="39"/>
      <c r="T12" s="35"/>
    </row>
    <row r="13" spans="1:20" s="36" customFormat="1" ht="150.75" customHeight="1" x14ac:dyDescent="0.25">
      <c r="A13" s="40"/>
      <c r="B13" s="40"/>
      <c r="C13" s="40"/>
      <c r="D13" s="40"/>
      <c r="E13" s="40"/>
      <c r="F13" s="40"/>
      <c r="G13" s="40"/>
      <c r="H13" s="34" t="s">
        <v>60</v>
      </c>
      <c r="I13" s="34" t="s">
        <v>59</v>
      </c>
      <c r="J13" s="34">
        <v>1</v>
      </c>
      <c r="K13" s="34" t="s">
        <v>42</v>
      </c>
      <c r="L13" s="40"/>
      <c r="M13" s="40"/>
      <c r="N13" s="40"/>
      <c r="O13" s="42"/>
      <c r="P13" s="40"/>
      <c r="Q13" s="30"/>
      <c r="R13" s="40"/>
      <c r="S13" s="40"/>
      <c r="T13" s="35"/>
    </row>
    <row r="14" spans="1:20" s="36" customFormat="1" ht="225" x14ac:dyDescent="0.25">
      <c r="A14" s="34">
        <v>3</v>
      </c>
      <c r="B14" s="34">
        <v>6</v>
      </c>
      <c r="C14" s="34">
        <v>3</v>
      </c>
      <c r="D14" s="34">
        <v>13</v>
      </c>
      <c r="E14" s="34" t="s">
        <v>61</v>
      </c>
      <c r="F14" s="34" t="s">
        <v>62</v>
      </c>
      <c r="G14" s="34" t="s">
        <v>63</v>
      </c>
      <c r="H14" s="34" t="s">
        <v>64</v>
      </c>
      <c r="I14" s="34" t="s">
        <v>65</v>
      </c>
      <c r="J14" s="34">
        <v>6</v>
      </c>
      <c r="K14" s="34" t="s">
        <v>42</v>
      </c>
      <c r="L14" s="34" t="s">
        <v>66</v>
      </c>
      <c r="M14" s="34" t="s">
        <v>44</v>
      </c>
      <c r="N14" s="34"/>
      <c r="O14" s="43">
        <v>80000</v>
      </c>
      <c r="P14" s="34"/>
      <c r="Q14" s="43">
        <v>80000</v>
      </c>
      <c r="R14" s="34"/>
      <c r="S14" s="34" t="s">
        <v>45</v>
      </c>
      <c r="T14" s="35"/>
    </row>
    <row r="15" spans="1:20" s="36" customFormat="1" ht="30" x14ac:dyDescent="0.25">
      <c r="A15" s="26">
        <v>4</v>
      </c>
      <c r="B15" s="26">
        <v>6</v>
      </c>
      <c r="C15" s="26">
        <v>1</v>
      </c>
      <c r="D15" s="26">
        <v>6</v>
      </c>
      <c r="E15" s="26" t="s">
        <v>67</v>
      </c>
      <c r="F15" s="26" t="s">
        <v>68</v>
      </c>
      <c r="G15" s="44" t="s">
        <v>69</v>
      </c>
      <c r="H15" s="34" t="s">
        <v>70</v>
      </c>
      <c r="I15" s="34" t="s">
        <v>47</v>
      </c>
      <c r="J15" s="34">
        <v>6</v>
      </c>
      <c r="K15" s="34" t="s">
        <v>42</v>
      </c>
      <c r="L15" s="26" t="s">
        <v>71</v>
      </c>
      <c r="M15" s="26" t="s">
        <v>44</v>
      </c>
      <c r="N15" s="26"/>
      <c r="O15" s="45">
        <v>93000</v>
      </c>
      <c r="P15" s="26"/>
      <c r="Q15" s="45">
        <f>O15</f>
        <v>93000</v>
      </c>
      <c r="R15" s="26"/>
      <c r="S15" s="26" t="s">
        <v>45</v>
      </c>
      <c r="T15" s="35"/>
    </row>
    <row r="16" spans="1:20" s="36" customFormat="1" ht="75" customHeight="1" x14ac:dyDescent="0.25">
      <c r="A16" s="26"/>
      <c r="B16" s="26"/>
      <c r="C16" s="26"/>
      <c r="D16" s="26"/>
      <c r="E16" s="26"/>
      <c r="F16" s="46"/>
      <c r="G16" s="44" t="s">
        <v>72</v>
      </c>
      <c r="H16" s="34" t="s">
        <v>73</v>
      </c>
      <c r="I16" s="34" t="s">
        <v>74</v>
      </c>
      <c r="J16" s="34">
        <v>1</v>
      </c>
      <c r="K16" s="34" t="s">
        <v>42</v>
      </c>
      <c r="L16" s="26"/>
      <c r="M16" s="26"/>
      <c r="N16" s="26"/>
      <c r="O16" s="26"/>
      <c r="P16" s="26"/>
      <c r="Q16" s="45"/>
      <c r="R16" s="26"/>
      <c r="S16" s="26"/>
      <c r="T16" s="35"/>
    </row>
    <row r="17" spans="1:20" s="36" customFormat="1" ht="43.5" customHeight="1" x14ac:dyDescent="0.25">
      <c r="A17" s="26"/>
      <c r="B17" s="26"/>
      <c r="C17" s="26"/>
      <c r="D17" s="26"/>
      <c r="E17" s="26"/>
      <c r="F17" s="46"/>
      <c r="G17" s="37" t="s">
        <v>75</v>
      </c>
      <c r="H17" s="37" t="s">
        <v>70</v>
      </c>
      <c r="I17" s="34" t="s">
        <v>76</v>
      </c>
      <c r="J17" s="34">
        <v>20</v>
      </c>
      <c r="K17" s="34" t="s">
        <v>42</v>
      </c>
      <c r="L17" s="26"/>
      <c r="M17" s="26"/>
      <c r="N17" s="26"/>
      <c r="O17" s="26"/>
      <c r="P17" s="26"/>
      <c r="Q17" s="45"/>
      <c r="R17" s="26"/>
      <c r="S17" s="26"/>
      <c r="T17" s="35"/>
    </row>
    <row r="18" spans="1:20" s="36" customFormat="1" ht="30" x14ac:dyDescent="0.25">
      <c r="A18" s="26"/>
      <c r="B18" s="26"/>
      <c r="C18" s="26"/>
      <c r="D18" s="26"/>
      <c r="E18" s="26"/>
      <c r="F18" s="46"/>
      <c r="G18" s="40"/>
      <c r="H18" s="40"/>
      <c r="I18" s="34" t="s">
        <v>77</v>
      </c>
      <c r="J18" s="34">
        <v>500</v>
      </c>
      <c r="K18" s="34" t="s">
        <v>50</v>
      </c>
      <c r="L18" s="26"/>
      <c r="M18" s="26"/>
      <c r="N18" s="26"/>
      <c r="O18" s="26"/>
      <c r="P18" s="26"/>
      <c r="Q18" s="45"/>
      <c r="R18" s="26"/>
      <c r="S18" s="26"/>
      <c r="T18" s="35"/>
    </row>
    <row r="19" spans="1:20" s="36" customFormat="1" ht="57.75" customHeight="1" x14ac:dyDescent="0.25">
      <c r="A19" s="37">
        <v>5</v>
      </c>
      <c r="B19" s="47" t="s">
        <v>78</v>
      </c>
      <c r="C19" s="48">
        <v>5</v>
      </c>
      <c r="D19" s="48">
        <v>4</v>
      </c>
      <c r="E19" s="37" t="s">
        <v>79</v>
      </c>
      <c r="F19" s="37" t="s">
        <v>80</v>
      </c>
      <c r="G19" s="37" t="s">
        <v>81</v>
      </c>
      <c r="H19" s="37" t="s">
        <v>82</v>
      </c>
      <c r="I19" s="34" t="s">
        <v>83</v>
      </c>
      <c r="J19" s="34" t="s">
        <v>84</v>
      </c>
      <c r="K19" s="34" t="s">
        <v>42</v>
      </c>
      <c r="L19" s="37" t="s">
        <v>85</v>
      </c>
      <c r="M19" s="37"/>
      <c r="N19" s="37"/>
      <c r="O19" s="38">
        <v>12000</v>
      </c>
      <c r="P19" s="37"/>
      <c r="Q19" s="38">
        <f>O19</f>
        <v>12000</v>
      </c>
      <c r="R19" s="37"/>
      <c r="S19" s="37" t="s">
        <v>45</v>
      </c>
      <c r="T19" s="35"/>
    </row>
    <row r="20" spans="1:20" s="36" customFormat="1" ht="57.75" customHeight="1" x14ac:dyDescent="0.25">
      <c r="A20" s="40"/>
      <c r="B20" s="49"/>
      <c r="C20" s="50"/>
      <c r="D20" s="50"/>
      <c r="E20" s="40"/>
      <c r="F20" s="40"/>
      <c r="G20" s="40"/>
      <c r="H20" s="40"/>
      <c r="I20" s="34" t="s">
        <v>86</v>
      </c>
      <c r="J20" s="34">
        <v>60</v>
      </c>
      <c r="K20" s="34" t="s">
        <v>50</v>
      </c>
      <c r="L20" s="40"/>
      <c r="M20" s="40"/>
      <c r="N20" s="40"/>
      <c r="O20" s="42"/>
      <c r="P20" s="40"/>
      <c r="Q20" s="42"/>
      <c r="R20" s="40"/>
      <c r="S20" s="40"/>
      <c r="T20" s="35"/>
    </row>
    <row r="23" spans="1:20" x14ac:dyDescent="0.25">
      <c r="O23" s="51"/>
      <c r="P23" s="52" t="s">
        <v>87</v>
      </c>
      <c r="Q23" s="53"/>
      <c r="R23" s="54"/>
    </row>
    <row r="24" spans="1:20" x14ac:dyDescent="0.25">
      <c r="O24" s="55"/>
      <c r="P24" s="56" t="s">
        <v>88</v>
      </c>
      <c r="Q24" s="56" t="s">
        <v>89</v>
      </c>
      <c r="R24" s="56"/>
    </row>
    <row r="25" spans="1:20" x14ac:dyDescent="0.25">
      <c r="O25" s="57"/>
      <c r="P25" s="56"/>
      <c r="Q25" s="58">
        <v>2022</v>
      </c>
      <c r="R25" s="58">
        <v>2023</v>
      </c>
    </row>
    <row r="26" spans="1:20" x14ac:dyDescent="0.25">
      <c r="O26" s="58" t="s">
        <v>90</v>
      </c>
      <c r="P26" s="59">
        <v>5</v>
      </c>
      <c r="Q26" s="60">
        <f>SUM(Q19,Q15,Q14,Q10,Q6)</f>
        <v>350000</v>
      </c>
      <c r="R26" s="61"/>
    </row>
  </sheetData>
  <mergeCells count="83">
    <mergeCell ref="O19:O20"/>
    <mergeCell ref="P19:P20"/>
    <mergeCell ref="Q19:Q20"/>
    <mergeCell ref="R19:R20"/>
    <mergeCell ref="S19:S20"/>
    <mergeCell ref="O23:O25"/>
    <mergeCell ref="P23:R23"/>
    <mergeCell ref="P24:P25"/>
    <mergeCell ref="Q24:R24"/>
    <mergeCell ref="F19:F20"/>
    <mergeCell ref="G19:G20"/>
    <mergeCell ref="H19:H20"/>
    <mergeCell ref="L19:L20"/>
    <mergeCell ref="M19:M20"/>
    <mergeCell ref="N19:N20"/>
    <mergeCell ref="Q15:Q18"/>
    <mergeCell ref="R15:R18"/>
    <mergeCell ref="S15:S18"/>
    <mergeCell ref="G17:G18"/>
    <mergeCell ref="H17:H18"/>
    <mergeCell ref="A19:A20"/>
    <mergeCell ref="B19:B20"/>
    <mergeCell ref="C19:C20"/>
    <mergeCell ref="D19:D20"/>
    <mergeCell ref="E19:E20"/>
    <mergeCell ref="F15:F18"/>
    <mergeCell ref="L15:L18"/>
    <mergeCell ref="M15:M18"/>
    <mergeCell ref="N15:N18"/>
    <mergeCell ref="O15:O18"/>
    <mergeCell ref="P15:P18"/>
    <mergeCell ref="O10:O13"/>
    <mergeCell ref="P10:P13"/>
    <mergeCell ref="Q10:Q13"/>
    <mergeCell ref="R10:R13"/>
    <mergeCell ref="S10:S13"/>
    <mergeCell ref="A15:A18"/>
    <mergeCell ref="B15:B18"/>
    <mergeCell ref="C15:C18"/>
    <mergeCell ref="D15:D18"/>
    <mergeCell ref="E15:E18"/>
    <mergeCell ref="F10:F13"/>
    <mergeCell ref="G10:G13"/>
    <mergeCell ref="H10:H11"/>
    <mergeCell ref="L10:L13"/>
    <mergeCell ref="M10:M13"/>
    <mergeCell ref="N10:N13"/>
    <mergeCell ref="P6:P9"/>
    <mergeCell ref="Q6:Q9"/>
    <mergeCell ref="R6:R9"/>
    <mergeCell ref="S6:S9"/>
    <mergeCell ref="H7:H9"/>
    <mergeCell ref="A10:A13"/>
    <mergeCell ref="B10:B13"/>
    <mergeCell ref="C10:C13"/>
    <mergeCell ref="D10:D13"/>
    <mergeCell ref="E10:E13"/>
    <mergeCell ref="F6:F9"/>
    <mergeCell ref="G6:G9"/>
    <mergeCell ref="L6:L9"/>
    <mergeCell ref="M6:M9"/>
    <mergeCell ref="N6:N9"/>
    <mergeCell ref="O6:O9"/>
    <mergeCell ref="L3:L4"/>
    <mergeCell ref="M3:N3"/>
    <mergeCell ref="O3:P3"/>
    <mergeCell ref="Q3:R3"/>
    <mergeCell ref="S3:S4"/>
    <mergeCell ref="A6:A9"/>
    <mergeCell ref="B6:B9"/>
    <mergeCell ref="C6:C9"/>
    <mergeCell ref="D6:D9"/>
    <mergeCell ref="E6:E9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25" right="0.25" top="0.75" bottom="0.75" header="0.3" footer="0.3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Opolska JR</vt:lpstr>
      <vt:lpstr>'Opolska JR'!Obszar_wydruku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2022-08-26T08:03:24Z</dcterms:created>
  <dcterms:modified xsi:type="dcterms:W3CDTF">2022-08-26T08:03:24Z</dcterms:modified>
</cp:coreProperties>
</file>