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 l="1"/>
</calcChain>
</file>

<file path=xl/sharedStrings.xml><?xml version="1.0" encoding="utf-8"?>
<sst xmlns="http://schemas.openxmlformats.org/spreadsheetml/2006/main" count="336" uniqueCount="192">
  <si>
    <r>
      <t>Plan operacyjny KSOW na lata 2022-2023 (z wyłączeniem działania 8 Plan komunikacyjny) - Opolski Ośrodek Doradztwa Rolniczego</t>
    </r>
    <r>
      <rPr>
        <b/>
        <i/>
        <sz val="14"/>
        <rFont val="Calibri"/>
        <family val="2"/>
        <charset val="238"/>
        <scheme val="minor"/>
      </rPr>
      <t xml:space="preserve"> </t>
    </r>
    <r>
      <rPr>
        <b/>
        <sz val="14"/>
        <rFont val="Calibri"/>
        <family val="2"/>
        <charset val="238"/>
        <scheme val="minor"/>
      </rPr>
      <t>- maj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</si>
  <si>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</si>
  <si>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</si>
  <si>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</si>
  <si>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</si>
  <si>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</si>
  <si>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</si>
  <si>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</si>
  <si>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</si>
  <si>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</si>
  <si>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</si>
  <si>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</si>
  <si>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</si>
  <si>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</si>
  <si>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</si>
  <si>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</si>
  <si>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</si>
  <si>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</si>
  <si>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</si>
  <si>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</si>
  <si>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</si>
  <si>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</si>
  <si>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</si>
  <si>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</si>
  <si>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</si>
  <si>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</si>
  <si>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</si>
  <si>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</si>
  <si>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</si>
  <si>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</si>
  <si>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</si>
  <si>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</si>
  <si>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</si>
  <si>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</si>
  <si>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</si>
  <si>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</si>
  <si>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</si>
  <si>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Opolskie dni innowacji</t>
  </si>
  <si>
    <t xml:space="preserve">Celem operacji jest przekazywanie informacji o idei, funkcjach i możliwościach jakie daje uczestnictwo w przedsięwzięciach realizowanych w ramach  Sieci na rzecz innowacji w rolnictwie i na obszarach wiejskich w województwie opolskim.  Zachęcanie do nawiązania współpracy z Siecią da podłoże do pozyskiwania nowych partnerów Sieci bezpośrednio zainteresowanych wdrażaniem innowacyjnych rozwiązań w rolnictwie i na obszarach wiejskich. Nastąpi zgłębienie  wiedzę w zakresie wprowadzania innowacji w gospodarstwach rolnych oraz zaktywizuje  uczestników do  wspierania rozwoju przedsiębiorczości na terenach wiejskich, przyczyni się do zgłębienia wiedzy w zakresie rozwoju lokalnego z uwzględnieniem potencjału ekonomicznego, społecznego i środowiskowego w województwie opolskim.     </t>
  </si>
  <si>
    <t xml:space="preserve">Przedmiotem operacji będzie przygotowanie 6 stoisk informacyjno promocyjnych z expertami oraz pokazami o tematyce: rolnictwo precyzyjne, uprawa bezpłużna, pszczelarstwo, działanie Współpraca, gospodarowanie wodą oraz szkodniki w uprawach rolniczych. Na tematycznych stoiskach  będą dostępne wszystkie publikacje wydane w ramach operacji własnych realizowanych przez OODR w latach ubiegłych oraz odwiedzający otrzymają materiały informacyjno-promocyjne. Szkolenie z warsztatami oraz  konferencja dot. tematyki rolnictwa oraz wdrażania innowacyjnych rozwiązań, wszyscy uczestnicy otrzymają materiały promocyjno informacyjne.  Stoiska będą funkcjonowały w ramach Targów Ogrodniczych, co gwarantuje dużą liczbę zainteresowanych, a tym samym możliwość promowania Sieci szerokiemu gronu odbiorców. Biorąc pod uwagę statystyki z lat ubiegłych średnia liczba odwiedzjących targi kształtuje się na poziomie 20 tys odwiedzających dziennie.  </t>
  </si>
  <si>
    <t>Stoiska informacyjno-promocyjne</t>
  </si>
  <si>
    <t>liczba stoisk</t>
  </si>
  <si>
    <t>sztuka</t>
  </si>
  <si>
    <t xml:space="preserve"> Rolnicy, przedsiębiorcy z terenów miejsko-wiejskich, doradcy rolniczy , przedstawiciele instytucji naukowych, przedstawiciele samorządów, organizacji branżowych związanych z rolnictwem, mieszkańcy obszarów wiejskich oraz osoby zainteresowane tematem. </t>
  </si>
  <si>
    <t>I-II</t>
  </si>
  <si>
    <t>Opolski Ośrodek Doradztwa Rolniczego w Łosiowie, ul. Główna 1, 49-330 Łosiów</t>
  </si>
  <si>
    <t>konferencja</t>
  </si>
  <si>
    <t>liczba konferencji</t>
  </si>
  <si>
    <t>liczba uczestników</t>
  </si>
  <si>
    <t>osoba</t>
  </si>
  <si>
    <t xml:space="preserve">szkolenie z warsztatami </t>
  </si>
  <si>
    <t>liczba szkoleń</t>
  </si>
  <si>
    <t xml:space="preserve">Innowacyjne podejście do ziół uprawnych i dziko rosnących </t>
  </si>
  <si>
    <t>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</si>
  <si>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 xml:space="preserve">Przedmiotem operacji jest trzydniowy wyjazd studyjny do gospodarstwa rolnego zajmującego się uprawą, zbieractwem i przetwarzaniem ziół zakłada przeszkolenie 30 osób w ramach warsztatów i wykładów z tematyki wykorzystania oraz  możliwości przetwarzania ziół uprawnych i dziko rosnących. Uczestnicy wyjazdu otrzymają materiały szkoleniowe oraz pakiety promocyjne - przykładowe wyroby gotowe na bazie ziół. </t>
  </si>
  <si>
    <t>Wyjazd studyjny</t>
  </si>
  <si>
    <t>Liczba wyjazdów studyjnych</t>
  </si>
  <si>
    <t>Rolnicy, właściciele gospodarstw agroturystycznych oraz rolnych woj. opolskiego, członkowie stowarzyszeń oraz lokalnych grup działania, doradcy rolniczy, osoby zainteresowane tematem.</t>
  </si>
  <si>
    <t>II-III</t>
  </si>
  <si>
    <t>Opolskie zespoły tematyczne ds. innowacji w rolnictwie</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</si>
  <si>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szczególnym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</si>
  <si>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Przedmiotem operacji jest organizacja 6 spotkań (20 osób na każdym spotkaniu) w różnych powiatach województwa opolskiego. W trakcie spotkań zespołów tematycznych będą omawiane oraz pokazane możliwości technologiczne, a także przykłady innowacyjnych rozwiązań do zastosowania w praktyce rolniczej.</t>
  </si>
  <si>
    <t>Spotkania tematyczne</t>
  </si>
  <si>
    <t>liczba spotkań tematycznych</t>
  </si>
  <si>
    <t xml:space="preserve">Partnerzy zarejestrowani w bazie Partnerów SIR, potencjalni partnerzy, przedstawiciele jednostek naukowych, przedsiębiorcy, pracownicy jednostek doradztwa rolniczego, rolnicy. </t>
  </si>
  <si>
    <t>I-IV</t>
  </si>
  <si>
    <t>Sieciowanie Partnerów SIR województwa opolskiego na rzecz wielopodmiotowych inicjatyw badawczo-rozwojowych</t>
  </si>
  <si>
    <t xml:space="preserve">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</si>
  <si>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Przedmiotem operacji jest przeprowadzenie 2-dniowej konferencji, podczas której nastąpi omówienie tematyki z zakresu Działania „Współpraca” w ramach PROW 2014-2020, zakładania i  funkcjonowania Grup Operacyjnych, metod tworzenia, oraz wdrażania dobrych przykładów, innowacyjnych rozwiązań w rolnictwie i na obszarach wiejskich  w  kraju i za granicą.</t>
  </si>
  <si>
    <t>Konferencja</t>
  </si>
  <si>
    <t>Liczba konferencji</t>
  </si>
  <si>
    <t xml:space="preserve">partnerzy zarejestrowani w bazie Partnerów SIR, potencjalni partnerzy, przedstawiciele jednostek naukowych, przedsiębiorcy, pracownicy jednostek doradztwa rolniczego, rolnicy. </t>
  </si>
  <si>
    <t>Liczba uczestników</t>
  </si>
  <si>
    <t>Działanie „Współpraca”- promocja innowacyjności w rolnictwie.  Dobre praktyki w gospodarstwach rolnych, przedsiębiorstwach przetwórstwa rolno-spożywczego i usług rolniczych</t>
  </si>
  <si>
    <t xml:space="preserve">Celem operacji jest wydanie broszury oraz e-broszury z kompendium wiedzy w dziedzinie możliwości jakie dają środki pomocowe w ramach działania „Współpraca” wraz opisem dobrych praktyk we wdrażaniu innowacji w gospodarstwach rolnych, przedsiębiorstwach przetwórstwa rolno-spożywczego i usług rolniczych.  Broszura będzie materiałem dydaktycznym podczas operacji realizowanych w 2022 roku. </t>
  </si>
  <si>
    <t>Przedmiotem operacji będzie wydanie broszury  promującej działanie Współpraca oraz przedstawiającej dobre praktyki w zakresie wdrażania innowacyjnych rozwiązań w gospodarstwach rolnych. Wersja online broszury będzie dostępna na stronie internetowej Opolskiego ODR www.oodr.pl oraz stronie internetowej Sieci SIR www.sir.cdr.gov.pl.</t>
  </si>
  <si>
    <t>Broszura</t>
  </si>
  <si>
    <t>liczba broszur</t>
  </si>
  <si>
    <t xml:space="preserve">Rolnicy, doradcy rolni, przedsiębiorcy, mieszkańcy terenów wiejskich, osoby zainteresowane innowacyjnymi rozwiązaniami z zakresu rolnictwa, pracownicy jednostek doradztwa rolniczego, naukowcy oraz osoby zainteresowane tematyką wdrażania innowacji. </t>
  </si>
  <si>
    <t>nakład</t>
  </si>
  <si>
    <t>egzemplarzy</t>
  </si>
  <si>
    <t>e-broszura</t>
  </si>
  <si>
    <t>liczba e-broszur</t>
  </si>
  <si>
    <t>Małe przetwórstwo w gospodarstwie rolnym</t>
  </si>
  <si>
    <t>Celem operacji jest wyposażenie odbiorców w wiedzę  w zakresie przetwórstwa wędlin dojrzewających, przetwórstwa serów i  produkcji winiarskiej  na niewielką skalę.   Poprzez promowanie  małego przetwórstwa operacja wspiera tworzenie krótkich łańcuchów dostaw. Operacja przyczyni się do pozyskiwania nowych partnerów Sieci na rzecz innowacji w rolnictwie i na obszarach wiejskich.</t>
  </si>
  <si>
    <t>Przeprowadzenie 2 dniowego szkolenia o złożonym zakresie tematycznym dot.  dobrych praktyk w  uprawie winorośli i produkcja wina, sieciowe usługi winiarskie: francuskie a polskie modele szlaków wina,  powiększanie oferty o wyroby z przydomowej serowarni, przetwórstwo mięsa jako alternatywa produkcji w gospodarstwie, dobór gatunków i odmian owoców w sadzie i na plantacji na potrzeby drobnego przetwórstwa w gospodarstwie.</t>
  </si>
  <si>
    <t>szkolenie</t>
  </si>
  <si>
    <t xml:space="preserve">Przedsiębiorcy, rolnicy, osoby z branży rolniczej – winiarzy, serowarzy, wędliniarzy, przedstawiciele podmiotów doradczych, przedstawiciele świata nauki. </t>
  </si>
  <si>
    <t>I</t>
  </si>
  <si>
    <t xml:space="preserve">Innowacje w ofercie turystycznej </t>
  </si>
  <si>
    <t>Celem operacji jest aktywizacja mieszkańców wsi na rzecz podejmowania inicjatyw w zakresie rozwoju obszarów wiejskich, w tym kreowania miejsc pracy na terenach wiejskich, prowadzących do dywersyfikacji dochodów gospodarstw rolnych, a także pobudzenie kreatywności właścicieli gospodarstw agroturystycznych w celu stworzenia bogatszej oferty turystycznej województwa opolskiego.</t>
  </si>
  <si>
    <t xml:space="preserve">Przeprowadzenie dwudniowej konferencji o  zakresie tematycznym umożliwiającym  wprowadzanie zmian w oferowanych produktach turystycznych, kreowanie nowych produktów,  wdrażanie  lepszych rozwiązań w procesach obsługi klientów, udoskonalanie oferty turystycznej, wprowadzanie innowacji w obsłudze turystów, wykorzystywanie walorów turystycznych obszaru.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</si>
  <si>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</si>
  <si>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III-IV</t>
  </si>
  <si>
    <t>osób</t>
  </si>
  <si>
    <t>Cykl broszur -  Innowacje w winiarstwie</t>
  </si>
  <si>
    <t xml:space="preserve">Celem operacji jest rozwój przedsiębiorczości na obszarach wiejskich poprzez podniesienie poziomu wiedzy i umiejętności w zakresie innowacyjnych rozwiązań w technologii uprawy winorośli. Zakres tematyczny publikacji ukierunkowany został m.in. na upowszechniania enoturystyki, wprowadzeniu nowych technologii w zakładaniu i prowadzeniu winnicy oraz innowacyjnych rozwiązań dla winnic w warunkach zimnego klimatu. </t>
  </si>
  <si>
    <t xml:space="preserve">Przedmiotem operacji jest opracowanie i druk 3 broszur po 250 szt. o następującej tematyce:  
1. „Gospodarstwa Agro-Eno-Turystyczne
- innowacyjna oferta na obszarach wiejskich, 
2. „Nowoczesne technologie zakładania i prowadzenia winnic w warunkach Opolszczyzny”, 
3. "Innowacyjne rozwiązania dla winnic i wina produkowanego w warunkach chłodnego klimatu".  Nakład broszury w wersji drukowanej zostanie sukcesywnie przekazywany podczas wydarzeń realizowanych przez OODR np. szkoleń, warsztatów, stoisk informacyjnych,  konferencji, wyjazdów studyjnych. Broszury  będą stale dostępne w holu siedziby ośrodka, z możliwością nieodpłatnego pobrania przez  rolników, winiarzy oraz osób planujących założyć winnice. Wersje online broszur będą dostępne na stronie internetowej Opolskiego ODR www.oodr.pl. oraz na stronie internetowej Sieci SIR www.sir.cdr.gov.pl. </t>
  </si>
  <si>
    <t>Broszury</t>
  </si>
  <si>
    <t xml:space="preserve"> Rolnicy, osoby z branży rolniczej – winiarze.</t>
  </si>
  <si>
    <t>e-broszury</t>
  </si>
  <si>
    <t xml:space="preserve">Rolnictwo przyjazne środowisku, a bezpieczeństwo żywnościowe </t>
  </si>
  <si>
    <t>Celem wydania publikacji będzie pokazanie praktycznego wymiaru realizowanych przedsięwzięć, zaprezentowanie „dobrych praktyk” oraz ułatwienie wiedzy z zakresu innowacyjnych rozwiązań w rolnictwie przyjaznemu środowisku. Publikacja podniesie świadomość odbiorców w obszarze produkcji żywności wysokiej jakości, ochrony środowiska i bioróżnorodności, promocji produktów regionalnych, możliwości ich wytwarzania w gospodarstwie rolnym.</t>
  </si>
  <si>
    <t xml:space="preserve">Przedmiotem operacji jest wydanie broszury w nakładzie 300 egzemplarzy oraz udostępnieniu jej  w wersji online.  Zakres tematyczny broszury będzie obejmował innowacyjne działania związane z ochroną środowiska m.in. wykorzystanie źródeł odnawialnych do produkcji energii w kierunku ochrony powietrza, gleb i wód, kształtowania krajobrazu, zapobiegania zmianom klimatu oraz ochrony zdrowia ludzi i zwierząt. Dystrybucja broszury w wersji drukowanej odbywać się  będzie podczas wydarzeń organizowanych przez   Ośrodek m.in. podczas stoisk informacyjno -promocyjnych, szkoleń,  konferencji, broszura będzie stanowiła również materiał dydaktyczny dla uczestników wyjazdu studyjnego związanego z rolnictwem ekologicznym,  natomiast wersja online będzie stale dostępna  na stronie Opolskiego ODR www.oodr.pl oraz na stronie internetowej Sieci SIR www.sir.cdr.gov.pl.  </t>
  </si>
  <si>
    <t xml:space="preserve">liczba e-broszur                                                    </t>
  </si>
  <si>
    <t>Doradcy rolniczy, pracownicy jednostek doradztwa rolniczego, producenci, rolnicy, mieszkańcy obszarów wiejskich oraz osoby zainteresowane tematem.</t>
  </si>
  <si>
    <t>broszura</t>
  </si>
  <si>
    <t xml:space="preserve">nakład </t>
  </si>
  <si>
    <t>egzemplarz</t>
  </si>
  <si>
    <t xml:space="preserve">Rozwój gospodarstw ekologicznych szansą dla rolników </t>
  </si>
  <si>
    <t xml:space="preserve">
Celem operacji  jest przeszkolenie z dziedziny prowadzenia gospodarstwa rolnego o profilu ekologicznym, a także przekazanie wiedzy  z zakresu tworzenia wspólnych struktur handlowych oraz powiązań organizacyjnych producentów żywności ekologicznej kierowanej do konsumentów. Szkolenie wpłynie na  zwiększenie zainteresowania wdrażaniem innowacji w rolnictwie ekologicznym co stworzy możliwość zapewnienia sobie: regularności dostaw, dostosowania ich wielkości do potrzeb, odpowiedniej i wyrównanej jakości surowca. 
</t>
  </si>
  <si>
    <t xml:space="preserve">Przedmiotem operacji jest przeprowadzenie trzydniowego szkolenia z wyjazdem studyjnym dla 40 osób do wzorcowych gospodarstw ekologicznych z certyfikatem ukierunkowanych na produkcję roślinną oraz zwierzęcą jak również sprzedaż bezpośrednią produktów ekologicznych z gospodarstw .Zakres tematyczny szkolenia skupi się na upowszechnieniu  wiedzy dotyczącej systemów jakości żywności ekologicznej oraz innowacyjnych rozwiązań w rolnictwie ekologicznym. </t>
  </si>
  <si>
    <t>szkolenie z wyjazdem studyjnym</t>
  </si>
  <si>
    <t>liczba szkoleń z wyjazdem studyjnym</t>
  </si>
  <si>
    <t xml:space="preserve">Rolnictwo ekologiczne, a ochrona środowiska </t>
  </si>
  <si>
    <t xml:space="preserve">Celem wydania broszury, e-broszury jest poszerzenie wiedzy na temat  rolnictwa ekologicznego i ochrony środowiska. Przedstawione będzie  upowszechnienie dobrych praktyk w tym obszarze rolnictwa z uwzględnieniem nowości możliwych do wdrożenia. Publikacja  i upowszechnienie jej wzmocni świadomość odbiorców w obszarze produkcji ekologicznej. </t>
  </si>
  <si>
    <t xml:space="preserve"> Przedmiotem operacji jest wydanie e- broszury oraz  broszury w wersji papierowej w ilości 300 egzemplarzy. Zakres tematyczny publikacji ukierunkowany będzie m.in. na wyzwania dla rolnictwa ekologicznego i zagadnień z zakresu tematyki ochrony środowiska. Dystrybucja broszury w wersji drukowanej odbywać się  będzie podczas wydarzeń organizowanych przez   Ośrodek m.in. podczas stoisk informacyjno -promocyjnych, szkoleń,  konferencji, broszura będzie stanowiła również materiał dydaktyczny dla uczestników wyjazdu studyjnego związanego z rolnictwem ekologicznym,  natomiast wersja online będzie stale dostępna  na stronie Opolskiego ODR www.oodr.pl oraz na stronie internetowej Sieci SIR www.sir.cdr.gov.pl. </t>
  </si>
  <si>
    <t>Innowacyjne rozwiązania techniczne zapobiegające zmianom klimatu</t>
  </si>
  <si>
    <t>Celem operacji będzie poszerzenie wiedzy ze wskazaniem nowoczesnych rozwiązań w obszarze szeroko pojętego rolnictwa, propagowanie działań zapobiegającym zmianom klimatu na terenie gospodarstw w zróżnicowanych sektorach rolnictwa, zmierzających do ochrony środowiska naturalnego: gleby, upraw, wody, zastosowanych środków ochrony roślin, nawozów mineralnych, biostymulatorów i nawozów dolistnych.</t>
  </si>
  <si>
    <t>Przedmiotem operacji jest przeprowadzenie trzydniowego szkolenia z wyjazdem studyjnym dla 40 osób. Szkolenie umożliwi poszerzenie wiedzy ze wskazaniem nowoczesnych rozwiązań w obszarze szeroko pojętego rolnictwa, propagowanie działań zapobiegającym zmianom klimatu na terenie gospodarstw w zróżnicowanych sektorach rolnictwa, zmierzających do ochrony środowiska naturalnego. Wyjazd studyjny planowany jest poza województwo opolskie, tak aby uczestnicy z naszego województwa mogli zobaczyć innowacyjne rozwiązania, jakie są zastosowane w gospodarstwach w innych regionach Polski. Wyjazd skupi się na  wizytach  i pokazach w formie demonstracji w  gospodarstwach rolnych ukierunkowanych pod kątem innowacyjnych  rozwiązań zapobiegających zmianom klimatu.</t>
  </si>
  <si>
    <t>II-IV</t>
  </si>
  <si>
    <t>Energia odnawialna - oszczędność dla gospodarstwa rolnego i ochrona środowiska</t>
  </si>
  <si>
    <t xml:space="preserve"> Celem operacji jest poszerzenie wiedzy na temat pozyskiwania energii z odnawialnych źródeł energii. Przedstawienie możliwości zastąpienia konwencjonalnych metod do poboru ciepła i energii elektrycznej poprzez zastosowanie metod niekonwencjonalnych takich jak słońce, woda, ziemia, powietrze. Zdobyta wiedza przez uczestników szkolenia  przyczyni się do  obniżenia kosztów związanych z zużyciem energii w  ich gospodarstwach domowych, a także skutkować będzie zmniejszeniem oddziaływania gospodarstw na zmiany klimatu. </t>
  </si>
  <si>
    <t xml:space="preserve"> Przedmiotem operacji jest przeprowadzenie 4 szkoleń wraz z warsztatami, w każdym szkoleniu udział weźmie po 25  uczniów zgłoszonych z czterech rolniczych szkół średnich  funkcjonujących w  województwie opolskim. 
                        </t>
  </si>
  <si>
    <t>szkolenia z warsztatami</t>
  </si>
  <si>
    <t>liczba szkoleń z warsztatami</t>
  </si>
  <si>
    <t>uczniowie rolniczych szkół średnich województwa opolskiego</t>
  </si>
  <si>
    <t>IV</t>
  </si>
  <si>
    <t>Wykorzystanie Odnawialnych źródeł energii w gospodarstwie rolnym</t>
  </si>
  <si>
    <t>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Celem operacji jest również pozyskanie nowych partnerów Sieci na rzecz innowacji w rolnictwie i na obszarach wiejskich w województwie opolskim.</t>
  </si>
  <si>
    <t xml:space="preserve">Przedmiotem operacji jest organizacja szkolenia  wraz z wyjazdem studyjnym, którego celem będzie przedstawienie, zarówno w teorii, jak i w praktyce, wykorzystania odnawialnych źródeł energii, przyczyniających się do gospodarki niskoemisyjnej. Uczestnicy szkolenia będą mogli poznać doświadczenia z innych regionów Polski w temacie działań zmierzających do poprawy jakości powietrza poprzez zastosowanie odnawialnych źródeł energii, a co za tym idzie, do zmniejszenia kosztów gospodarstw rolnych.  </t>
  </si>
  <si>
    <t>Szkolenie z wyjazdem studyjnym</t>
  </si>
  <si>
    <t>Doradcy rolniczy, pracownicy jednostek doradztwa rolniczego, producenci, rolnicy, mieszkańcy województwa opolskiego samorządowcy</t>
  </si>
  <si>
    <t>III</t>
  </si>
  <si>
    <t>Opolski Ośrodek Doradztwa Rolniczego  49-330 Łosiów, ul. Główna 1</t>
  </si>
  <si>
    <t xml:space="preserve">Spotkania tematyczne dot. założenia lokalnych partnerstw do spraw wody (LPW) </t>
  </si>
  <si>
    <t>Celem operacji  jest seria spotkań tematycznych dążących do nawiązania LPW w każdym powiecie województwa opolskiego oraz opracowanie przez ekspertów długoletnich planów rozwoju gospodarką wodą na terenach wiejskich. Projekt jest zadaniem niezwykle potrzebnym i wymagającym zaangażowania nie tylko administracji wszystkich szczebli, ale przede wszystkim samych użytkowników wód, których decyzje bezpośrednio wpływają na ilość i jakość wody w rolnictwie i na obszarach wiejskich.  Opracowanie diagnostycznego i nowatorskiego planu rozwoju gospodarki wodą na obszarach wiejskich na lata 2022-2030 na terenie powiatów województwa opolskiego  przełoży się na  transfer wiedzy w celu  właściwego przeprowadzenia diagnozy gospodarki wodnej, będącej podstawą podejmowanych działań przyszłych partnerstw.</t>
  </si>
  <si>
    <t>Przedmiotem operacji  jest  organizacja  18 spotkań tematycznych  oraz opracowanie 11 planów rozwoju ściśle związanych z określeniem potrzeb i poszukiwaniu rozwiązywań   w tematyce gospodarowania wodą w województwie opolskim.</t>
  </si>
  <si>
    <t>spotkania tematyczne</t>
  </si>
  <si>
    <t>Potencjalni partnerzy LPW, przedstawiciele jednostek naukowych, samorządów terytorialnych, spółek wodnych, rolnicy, pracownicy jednostek doradztwa rolniczego, oraz osoby zainteresowane tematem.</t>
  </si>
  <si>
    <t>plany rozwoju</t>
  </si>
  <si>
    <t>liczba planów rozwoju</t>
  </si>
  <si>
    <t>liczba egzemplarzy</t>
  </si>
  <si>
    <t xml:space="preserve">wersja online </t>
  </si>
  <si>
    <t>Nowatorskie spojrzenie na melioracje wodne</t>
  </si>
  <si>
    <t xml:space="preserve">Celem operacji jest promowanie, przedstawienie nowości technicznych i naukowych oraz transfer wiedzy na temat melioracji. Wymiana doświadczeń  oraz podniesienie świadomości nt. suszy i sposobów minimalizowania jej skutków, z czym się wiąże zwrócenie uwagi jak ważne jest dbanie o systemy melioracyjne, aby spełniały swoją funkcję regulującą. Zwrócenie uwagi na zapotrzebowanie na wodę dla produkcji rolniczej oraz norm prawnych w zakresie prawa wodnego w funkcjonowaniu spółek wodnych. </t>
  </si>
  <si>
    <t xml:space="preserve">Przedmiotem operacji są warsztaty  o tematyce innowacyjnych technologiach melioracyjnych,  oraz roli wód polskich w systemie gospodarowania wodą które odbędą się w formie teoretycznej i praktycznej na terenie wzorcowego gospodarstwa rolnego. Na potrzeby realizacji operacji zostanie opracowany film krótkometrażowy służący zobrazowaniu szerszemu gronowi  korzyści prawidłowo skonstruowanego systemu melioracyjnego. Film będzie  zamieszczony na stronie Opolskiego ODR www.oodr.pl oraz w mediach społecznościowych Ośrodka za pomocą platformy YouTube. </t>
  </si>
  <si>
    <t>warsztaty</t>
  </si>
  <si>
    <t>liczba warsztatów</t>
  </si>
  <si>
    <t>film krótkometrażowy</t>
  </si>
  <si>
    <t>liczba filmów</t>
  </si>
  <si>
    <t>liczba wyświetleń</t>
  </si>
  <si>
    <t xml:space="preserve">Innowacyjne wspomaganie gospodarowania wodą na obszarach wiejskich. </t>
  </si>
  <si>
    <t>Celem operacji jest promowanie innowacyjnych rozwiązań, wymiana wiedzy , przedstawienie nowości technicznych i naukowych oraz upowszechnianie doświadczeń w gospodarce wodnej.  Wszystko to ma prowadzić do budowania kontaktów i transferu wiedzy: nauka – doradztwo – praktyka. Transfer wiedzy na temat właściwego funkcjonowania spółek wodnych wraz z ich wsparciem, możliwości dofinasowania inwestycji wodnych, działalność spółek i zasad korzystania z wód oraz pozyskania zgód wodnoprawnych. Podniesienie świadomości na temat deficytu wody oraz potrzeb nawodnień roślin uprawnych.</t>
  </si>
  <si>
    <t xml:space="preserve">Przedmiotem operacji  będzie organizacja  szkoleń  we wszystkich powiatach województwa opolskiego o tematyce: obserwowania zmian klimatów w Polsce, a zasoby wody dla rolnictwa, innowacyjne technologie stosowane w gospodarowaniu wodą w rolnictwie  oraz  zakładanie spółek wodnych w regionach. </t>
  </si>
  <si>
    <t>szkolenia</t>
  </si>
  <si>
    <t>Podsumowanie działań i kierunki rozwoju Lokalnych Partnerstw do spraw wody w województwie opolskim</t>
  </si>
  <si>
    <t>Głównym celem operacji będzie podsumowanie działań lokalnych partnerstw do spraw wody na terenie województwa opolskiego. Transfer wiedzy w obrębie działań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Przedstawienie innowacyjnych działań na temat racjonalnego i oszczędnego gospodarowania zasobami wodą na terenach wiejskich. Celem operacji jest również sieciowanie kontaktów na rzecz SIR.</t>
  </si>
  <si>
    <t xml:space="preserve">Przedmiotem operacji jest dwudniowa konferencja podsumowująca działania LPW w województwie opolskim oraz przedstawiająca ich dalsze zadania. Bazą merytoryczną dla konferencji będą dane zebrane podczas realizacji innych operacji w tym zakresie. </t>
  </si>
  <si>
    <t>Innowacyjne rozwiązania w zarządzaniu stadem bydła mlecznego</t>
  </si>
  <si>
    <t>Celem szkolenia jest poszerzenie wiedzy  zakresu  dotyczącego zarządzania stadem bydła mlecznego. Inicjatywa polega na przedstawieniu najnowszych informacji, nowatorskich technologii oraz innowacyjnych rozwiązań w celu utrzymania ekonomicznej rentowności produkcji mleka w województwie opolskim.</t>
  </si>
  <si>
    <t>Przedmiotem operacji jest organizacja 1 dniowego szkolenia,  na którym poruszone zostaną  tematy dotyczące szeroko pojętego żywienia i utrzymania stada bydła mlecznego oraz jego dobrostanu.</t>
  </si>
  <si>
    <t>rolnicy, hodowcy bydła i producenci mleka, doradcy rolniczy i wszystkich zainteresowanych tematem.</t>
  </si>
  <si>
    <t>Dzień kukurydzy – innowacyjne rozwiązania postępu hodowlanego drogą do sukcesu</t>
  </si>
  <si>
    <t>Celem szkolenia połączonego z warsztatami polowymi jest transfer wiedzy pomiędzy rolnikami, a światem nauki w kierunku wykorzystania postępu hodowlanego w uprawie kukurydzy. Polega on na wprowadzaniu nowych, a co za tym idzie bardziej wydajnych odmian, które lepiej wykorzystują istniejące warunki przyrodnicze i rolnicze. Organizacja wydarzenia przy polach doświadczalnych, gdzie zlokalizowana będzie kolekcja odmian kukurydzy przybliży producentom rolnym możliwość poznania wielu nowych odmian kukurydzy. Jej uprawa ma być kluczem do przerwania występowania najpopularniejszych patogenów towarzyszących uprawom zbóż. Udział naukowców w szkoleniu  stworzy możliwość wymiany doświadczeń i spostrzeżeń, zapoznania się z nowinkami naukowymi, a także umożliwi uzyskanie odpowiedzi na trudne pytania. Wymiana wiedzy i doświadczeń jest konieczna aby wprowadzać innowacyjne rozwiązania w uprawie kukurydzy.</t>
  </si>
  <si>
    <t>W ramach realizacji operacji zostanie zorganizowane 1 szkolenie połączone z warsztatami polowymi, gdzie tematem wiodącym będzie wykorzystanie innowacyjnych osiągnięć postępu hodowlanego w kierunku nowych odmian kukurydzy.</t>
  </si>
  <si>
    <t>szkolenie połączone z warsztatami polowymi</t>
  </si>
  <si>
    <t xml:space="preserve">liczba szkoleń </t>
  </si>
  <si>
    <t>Producenci rolni, specjaliści i doradcy rolniczy, naukowcy oraz przedstawiciele z branży rolniczej</t>
  </si>
  <si>
    <t>Innowacyjne rozwiązania w produkcji roślinnej</t>
  </si>
  <si>
    <t xml:space="preserve">Celem szkolenia połączonego z warsztatami polowymi jest przedstawienie nowych rozwiązań w produkcji roślinnej. XXI wiek to dobry moment na wprowadzanie nowoczesnych technologii w uprawach polowych. Operacja umożliwi transfer wiedzy w zakresie najnowszych technologii w produkcji roślinnej ograniczających zużycie nawozów mineralnych, promującymi preparaty oparte na naturalnych komponentach oraz ograniczającymi stosowanie środków ochrony roślin, obejmie prezentację doświadczeń i odmian poszczególnych gatunków roślin uprawnych na polu doświadczalnym Ośrodka wraz z omówieniem ich właściwości, wymagań glebowych i klimatycznych. Szkolenie będzie okazją do  wymiany wiedzy,  doświadczenia i podzielenia się naukowymi nowinkami z zakresu innowacyjnych rozwiązań w produkcji roślinnej. Prezentowane rozwiązania mają być korzystne zarówno dla producentów jak i środowiska. </t>
  </si>
  <si>
    <t>W ramach realizacji operacji zostanie zorganizowane jedno szkolenie połączone z warsztatami polowymi, gdzie zakres tematyczny skupi się wokół stosowania środków ochrony roślin.</t>
  </si>
  <si>
    <t xml:space="preserve">szkolenie połączone z warsztatami </t>
  </si>
  <si>
    <t xml:space="preserve">liczba szkoleń połączonych z warsztatami </t>
  </si>
  <si>
    <t>II</t>
  </si>
  <si>
    <t>Nowatorskie podejście do pszczelarstwa</t>
  </si>
  <si>
    <t xml:space="preserve"> Celem operacji jest promowanie innowacyjnych rozwiązań, których stosowanie w gospodarce pasiecznej ma ułatwić i usprawnić wykonywaną prace, a także  wspieranie pszczelarzy, zwłaszcza początkujących w zakładaniu i prowadzeniu własnej pasieki. Organizacja cyklu szkoleń połączonych z warsztatami, które będą odbywać się w trakcie sezonu pszczelarskiego stworzy szansę dla osób zainteresowanych pracą z pszczołami, nauką i pogłębianiem wiedzy z zakresu prowadzenia pasieki od podstaw z wykorzystaniem innowacyjnych rozwiązań. Współpraca z praktykującymi pszczelarzami pozwoli na przekazanie fachowej wiedzy zarówno w sposób praktyczny - podczas warsztatów oraz teoretyczny - na szkoleniu. W trakcie szkoleń i warsztatów uczestnicy będą mogli zapoznać się z aktualnymi rozwiązaniami zmierzającymi do utrzymywania siły rodzin pszczelich oraz wspierającymi zdrowotność pszczół. Prezentowane działania mają  być przepisem na pozyskiwanie optymalnych zbiorów miodu. Celem operacji będzie również  zakup i montaż domku do apiterapii, który posłuży jako doposażenie istniejącej już mini pasieki w OODR Łosiów, a tym samym przyczyni się do pogłębienia wiedzy i  podniesienia świadomości prozdrowotnej wśród społeczeństwa. Apidomek będzie integralnym elementem planowanych warsztatów oraz szkolenia. Odbywające się zajęcia dla początkujących pszczelarzy będą obejmować poszczególne etapy pracy w pasiece, w tym tworzenie odkładów i lokowanie ich w nowych ulach będących częścią apidomku. (</t>
  </si>
  <si>
    <t xml:space="preserve">W ramach operacji zostanie zrealizowanych 10 warsztatów cyklicznych na temat "Jak założyć i prowadzić innowacyjną pasiekę"; 1 szkolenie połączone z warsztatami - "Przegląd nowatorskich rozwiązań w pszczelarstwie"; powstanie domek do apiterapii służący jako element szkoleniowo-warsztatowy oraz nagrane zostaną 4 podcasty o tematyce pszczelarskiej. Podcasty zostaną zamieszczone na stronie internetowej Opolskiego ODR www.oodr.pl oraz w mediach społecznościowych Ośrodka za pomocą platformy YouTube, a  także będą  udostępnione uczestnikom szkolenia w materiałach szkoleniowych za pomocą zaprogramowanych NFCtag lub QR kodówów. </t>
  </si>
  <si>
    <t>Warsztaty</t>
  </si>
  <si>
    <t>pszczelarze, osoby zawodowo i hobbystycznie zajmujące się prowadzeniem pasiek o różnej skali produkcji z terenu województwa opolskiego, osoby zainteresowane tematyką, członkowie kół pszczelarskich</t>
  </si>
  <si>
    <t>liczba apidomków</t>
  </si>
  <si>
    <t>szkolenie z warsztatami</t>
  </si>
  <si>
    <t>podcasty</t>
  </si>
  <si>
    <t>liczba podcastów</t>
  </si>
  <si>
    <t>Innowacje w zarządzaniu gospodarstwem rolnym</t>
  </si>
  <si>
    <t>Celem operacji jest przybliżenie wiedzy fachowej i dobrych praktyk w zakresie zrównoważonego zarządzania gospodarstwem rolnym. Dzisiejsze rolnictwo jest determinowane przez warunki przyrodnicze, technologiczne, organizacyjne i ekonomiczne. Aby osiągnąć zadowalające wyniki produkcyjne w gospodarstwie niezbędnym staje się być skuteczne zarzadzanie gospodarstwem rolnym. Celem operacji jest również wielopodmiotowe sieciowanie kontaktów oraz możliwe pozyskanie nowych partnerów Sieci na rzecz innowacji w rolnictwie i na obszarach wiejskich.</t>
  </si>
  <si>
    <t>Przedmiotem operacji jest organizacja konferencji, w ramach której zostaną przeprowadzone wykłady z zakresu zrównoważonego zarządzania gospodarstwem rolnym.</t>
  </si>
  <si>
    <t>rolnicy, doradcy rolni, mieszkańcy obszarów wiejskich oraz osoby zainteresowane tematem</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</si>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</sst>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9"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80">
    <xf numFmtId="0" fontId="0" fillId="0" borderId="0" xfId="0"/>
    <xf numFmtId="0" fontId="2" fillId="0" borderId="0" xfId="0" applyFont="1" applyAlignment="1">
      <alignment horizontal="left"/>
    </xf>
    <xf numFmtId="0" fontId="4" fillId="0" borderId="0" xfId="0" applyFont="1"/>
    <xf numFmtId="0" fontId="0" fillId="0" borderId="0" xfId="0" applyAlignment="1">
      <alignment horizontal="center"/>
    </xf>
    <xf numFmtId="2" fontId="0" fillId="0" borderId="0" xfId="0" applyNumberFormat="1"/>
    <xf numFmtId="0" fontId="1" fillId="0" borderId="0" xfId="0" applyFont="1"/>
    <xf numFmtId="4" fontId="0" fillId="0" borderId="0" xfId="0" applyNumberForma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2" fontId="5" fillId="2" borderId="3"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8"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3" borderId="2" xfId="0" applyFont="1" applyFill="1" applyBorder="1" applyAlignment="1">
      <alignment horizontal="center" vertical="center"/>
    </xf>
    <xf numFmtId="2" fontId="6" fillId="3" borderId="7"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6"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0" xfId="0" applyAlignment="1">
      <alignment vertical="center"/>
    </xf>
    <xf numFmtId="2" fontId="8" fillId="3" borderId="2"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horizontal="center" vertical="center" wrapText="1"/>
    </xf>
    <xf numFmtId="2" fontId="8" fillId="3" borderId="6" xfId="0" applyNumberFormat="1" applyFont="1" applyFill="1" applyBorder="1" applyAlignment="1">
      <alignment horizontal="center" vertical="center"/>
    </xf>
    <xf numFmtId="2" fontId="8" fillId="3" borderId="7"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2" fontId="8" fillId="3" borderId="3"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wrapText="1"/>
    </xf>
    <xf numFmtId="0" fontId="8" fillId="3" borderId="6" xfId="0" applyFont="1" applyFill="1" applyBorder="1" applyAlignment="1">
      <alignment horizontal="center" wrapText="1"/>
    </xf>
    <xf numFmtId="0" fontId="0" fillId="3" borderId="0" xfId="0" applyFill="1" applyAlignment="1">
      <alignment vertical="center"/>
    </xf>
    <xf numFmtId="0" fontId="8" fillId="3" borderId="2"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7" fillId="0" borderId="0" xfId="0" applyFont="1"/>
    <xf numFmtId="0" fontId="8" fillId="3" borderId="2" xfId="0" applyFont="1" applyFill="1" applyBorder="1" applyAlignment="1">
      <alignment horizontal="center"/>
    </xf>
    <xf numFmtId="0" fontId="8" fillId="3" borderId="6" xfId="0" applyFont="1" applyFill="1" applyBorder="1" applyAlignment="1">
      <alignment horizontal="center"/>
    </xf>
    <xf numFmtId="0" fontId="0" fillId="4" borderId="2"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xf>
    <xf numFmtId="4" fontId="4" fillId="0" borderId="3" xfId="0" applyNumberFormat="1" applyFont="1" applyBorder="1" applyAlignment="1">
      <alignment horizontal="center" vertical="center"/>
    </xf>
    <xf numFmtId="164" fontId="0" fillId="0" borderId="3"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pageSetUpPr fitToPage="1"/>
  </sheetPr>
  <dimension ref="A1:U76"/>
  <sheetViews>
    <sheetView tabSelected="1" zoomScale="80" zoomScaleNormal="80" workbookViewId="0">
      <selection activeCell="H78" sqref="H78"/>
    </sheetView>
  </sheetViews>
  <sheetFormatPr defaultColWidth="9.140625" defaultRowHeight="15" x14ac:dyDescent="0.25"/>
  <cols>
    <col min="1" max="1" width="5.28515625" style="3" customWidth="1"/>
    <col min="2" max="2" width="8.7109375" customWidth="1"/>
    <col min="3" max="3" width="8.5703125" customWidth="1"/>
    <col min="4" max="4" width="8.85546875" customWidth="1"/>
    <col min="5" max="5" width="24.42578125" customWidth="1"/>
    <col min="6" max="6" width="58" customWidth="1"/>
    <col min="7" max="7" width="46" customWidth="1"/>
    <col min="8" max="8" width="20.7109375" customWidth="1"/>
    <col min="9" max="11" width="19" customWidth="1"/>
    <col min="12" max="12" width="27.7109375" customWidth="1"/>
    <col min="13" max="13" width="17.140625" customWidth="1"/>
    <col min="14" max="14" width="9" customWidth="1"/>
    <col min="15" max="15" width="14.7109375" style="4" customWidth="1"/>
    <col min="16" max="16" width="6.5703125" customWidth="1"/>
    <col min="17" max="17" width="16.7109375" style="4" customWidth="1"/>
    <col min="18" max="18" width="7.5703125" customWidth="1"/>
    <col min="19" max="19" width="21.140625" customWidth="1"/>
    <col min="20" max="20" width="18.28515625" customWidth="1"/>
  </cols>
  <sheetData>
    <row r="1" spans="1:19" ht="18.75" x14ac:dyDescent="0.3">
      <c r="A1" s="1" t="s">
        <v>0</v>
      </c>
      <c r="E1" s="2"/>
      <c r="F1" s="2"/>
      <c r="L1" s="3"/>
      <c r="P1" s="5"/>
      <c r="R1" s="6"/>
    </row>
    <row r="2" spans="1:19" x14ac:dyDescent="0.25">
      <c r="A2" s="7"/>
      <c r="E2" s="2"/>
      <c r="F2" s="2"/>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2" t="s">
        <v>9</v>
      </c>
      <c r="J3" s="12"/>
      <c r="K3" s="12"/>
      <c r="L3" s="9" t="s">
        <v>10</v>
      </c>
      <c r="M3" s="13" t="s">
        <v>11</v>
      </c>
      <c r="N3" s="14"/>
      <c r="O3" s="15" t="s">
        <v>12</v>
      </c>
      <c r="P3" s="15"/>
      <c r="Q3" s="15" t="s">
        <v>13</v>
      </c>
      <c r="R3" s="15"/>
      <c r="S3" s="9" t="s">
        <v>14</v>
      </c>
    </row>
    <row r="4" spans="1:19" x14ac:dyDescent="0.25">
      <c r="A4" s="16"/>
      <c r="B4" s="17"/>
      <c r="C4" s="17"/>
      <c r="D4" s="17"/>
      <c r="E4" s="18"/>
      <c r="F4" s="18"/>
      <c r="G4" s="16"/>
      <c r="H4" s="17"/>
      <c r="I4" s="19" t="s">
        <v>15</v>
      </c>
      <c r="J4" s="19" t="s">
        <v>16</v>
      </c>
      <c r="K4" s="19" t="s">
        <v>17</v>
      </c>
      <c r="L4" s="16"/>
      <c r="M4" s="20">
        <v>2022</v>
      </c>
      <c r="N4" s="20">
        <v>2023</v>
      </c>
      <c r="O4" s="21">
        <v>2022</v>
      </c>
      <c r="P4" s="21">
        <v>2023</v>
      </c>
      <c r="Q4" s="21">
        <v>2022</v>
      </c>
      <c r="R4" s="21">
        <v>2023</v>
      </c>
      <c r="S4" s="16"/>
    </row>
    <row r="5" spans="1:19" x14ac:dyDescent="0.25">
      <c r="A5" s="22" t="s">
        <v>18</v>
      </c>
      <c r="B5" s="19" t="s">
        <v>19</v>
      </c>
      <c r="C5" s="19" t="s">
        <v>20</v>
      </c>
      <c r="D5" s="19" t="s">
        <v>21</v>
      </c>
      <c r="E5" s="23" t="s">
        <v>22</v>
      </c>
      <c r="F5" s="23" t="s">
        <v>23</v>
      </c>
      <c r="G5" s="22" t="s">
        <v>24</v>
      </c>
      <c r="H5" s="22" t="s">
        <v>25</v>
      </c>
      <c r="I5" s="19" t="s">
        <v>26</v>
      </c>
      <c r="J5" s="19" t="s">
        <v>27</v>
      </c>
      <c r="K5" s="19" t="s">
        <v>28</v>
      </c>
      <c r="L5" s="22" t="s">
        <v>29</v>
      </c>
      <c r="M5" s="20" t="s">
        <v>30</v>
      </c>
      <c r="N5" s="20" t="s">
        <v>31</v>
      </c>
      <c r="O5" s="24" t="s">
        <v>32</v>
      </c>
      <c r="P5" s="25" t="s">
        <v>33</v>
      </c>
      <c r="Q5" s="24" t="s">
        <v>34</v>
      </c>
      <c r="R5" s="25" t="s">
        <v>35</v>
      </c>
      <c r="S5" s="22" t="s">
        <v>36</v>
      </c>
    </row>
    <row r="6" spans="1:19" ht="63" customHeight="1" x14ac:dyDescent="0.25">
      <c r="A6" s="26">
        <v>1</v>
      </c>
      <c r="B6" s="27">
        <v>1</v>
      </c>
      <c r="C6" s="27">
        <v>4</v>
      </c>
      <c r="D6" s="27">
        <v>2</v>
      </c>
      <c r="E6" s="28" t="s">
        <v>37</v>
      </c>
      <c r="F6" s="28" t="s">
        <v>38</v>
      </c>
      <c r="G6" s="27" t="s">
        <v>39</v>
      </c>
      <c r="H6" s="29" t="s">
        <v>40</v>
      </c>
      <c r="I6" s="29" t="s">
        <v>41</v>
      </c>
      <c r="J6" s="29">
        <v>6</v>
      </c>
      <c r="K6" s="29" t="s">
        <v>42</v>
      </c>
      <c r="L6" s="27" t="s">
        <v>43</v>
      </c>
      <c r="M6" s="27" t="s">
        <v>44</v>
      </c>
      <c r="N6" s="27"/>
      <c r="O6" s="30">
        <v>132945</v>
      </c>
      <c r="P6" s="31"/>
      <c r="Q6" s="30">
        <v>132945</v>
      </c>
      <c r="R6" s="31"/>
      <c r="S6" s="27" t="s">
        <v>45</v>
      </c>
    </row>
    <row r="7" spans="1:19" ht="56.45" customHeight="1" x14ac:dyDescent="0.25">
      <c r="A7" s="32"/>
      <c r="B7" s="33"/>
      <c r="C7" s="33"/>
      <c r="D7" s="33"/>
      <c r="E7" s="34"/>
      <c r="F7" s="34"/>
      <c r="G7" s="33"/>
      <c r="H7" s="35" t="s">
        <v>46</v>
      </c>
      <c r="I7" s="29" t="s">
        <v>47</v>
      </c>
      <c r="J7" s="29">
        <v>1</v>
      </c>
      <c r="K7" s="29" t="s">
        <v>42</v>
      </c>
      <c r="L7" s="33"/>
      <c r="M7" s="33"/>
      <c r="N7" s="33"/>
      <c r="O7" s="36"/>
      <c r="P7" s="37"/>
      <c r="Q7" s="36"/>
      <c r="R7" s="37"/>
      <c r="S7" s="33"/>
    </row>
    <row r="8" spans="1:19" ht="55.9" customHeight="1" x14ac:dyDescent="0.25">
      <c r="A8" s="32"/>
      <c r="B8" s="33"/>
      <c r="C8" s="33"/>
      <c r="D8" s="33"/>
      <c r="E8" s="34"/>
      <c r="F8" s="34"/>
      <c r="G8" s="33"/>
      <c r="H8" s="38"/>
      <c r="I8" s="39" t="s">
        <v>48</v>
      </c>
      <c r="J8" s="39">
        <v>50</v>
      </c>
      <c r="K8" s="39" t="s">
        <v>49</v>
      </c>
      <c r="L8" s="33"/>
      <c r="M8" s="33"/>
      <c r="N8" s="33"/>
      <c r="O8" s="36"/>
      <c r="P8" s="37"/>
      <c r="Q8" s="36"/>
      <c r="R8" s="37"/>
      <c r="S8" s="33"/>
    </row>
    <row r="9" spans="1:19" ht="55.9" customHeight="1" x14ac:dyDescent="0.25">
      <c r="A9" s="32"/>
      <c r="B9" s="33"/>
      <c r="C9" s="33"/>
      <c r="D9" s="33"/>
      <c r="E9" s="34"/>
      <c r="F9" s="34"/>
      <c r="G9" s="33"/>
      <c r="H9" s="27" t="s">
        <v>50</v>
      </c>
      <c r="I9" s="29" t="s">
        <v>51</v>
      </c>
      <c r="J9" s="29">
        <v>1</v>
      </c>
      <c r="K9" s="29" t="s">
        <v>42</v>
      </c>
      <c r="L9" s="33"/>
      <c r="M9" s="33"/>
      <c r="N9" s="33"/>
      <c r="O9" s="36"/>
      <c r="P9" s="37"/>
      <c r="Q9" s="36"/>
      <c r="R9" s="37"/>
      <c r="S9" s="33"/>
    </row>
    <row r="10" spans="1:19" s="42" customFormat="1" ht="55.15" customHeight="1" x14ac:dyDescent="0.25">
      <c r="A10" s="32"/>
      <c r="B10" s="33"/>
      <c r="C10" s="33"/>
      <c r="D10" s="33"/>
      <c r="E10" s="34"/>
      <c r="F10" s="34"/>
      <c r="G10" s="33"/>
      <c r="H10" s="40"/>
      <c r="I10" s="41" t="s">
        <v>48</v>
      </c>
      <c r="J10" s="41">
        <v>30</v>
      </c>
      <c r="K10" s="39" t="s">
        <v>49</v>
      </c>
      <c r="L10" s="33"/>
      <c r="M10" s="33"/>
      <c r="N10" s="33"/>
      <c r="O10" s="36"/>
      <c r="P10" s="37"/>
      <c r="Q10" s="36"/>
      <c r="R10" s="37"/>
      <c r="S10" s="33"/>
    </row>
    <row r="11" spans="1:19" ht="88.15" customHeight="1" x14ac:dyDescent="0.25">
      <c r="A11" s="26">
        <v>2</v>
      </c>
      <c r="B11" s="26">
        <v>1</v>
      </c>
      <c r="C11" s="26">
        <v>4</v>
      </c>
      <c r="D11" s="26">
        <v>2</v>
      </c>
      <c r="E11" s="28" t="s">
        <v>52</v>
      </c>
      <c r="F11" s="28" t="s">
        <v>53</v>
      </c>
      <c r="G11" s="28" t="s">
        <v>54</v>
      </c>
      <c r="H11" s="26" t="s">
        <v>55</v>
      </c>
      <c r="I11" s="41" t="s">
        <v>56</v>
      </c>
      <c r="J11" s="39">
        <v>1</v>
      </c>
      <c r="K11" s="39" t="s">
        <v>42</v>
      </c>
      <c r="L11" s="28" t="s">
        <v>57</v>
      </c>
      <c r="M11" s="26" t="s">
        <v>58</v>
      </c>
      <c r="N11" s="26"/>
      <c r="O11" s="43">
        <v>43000</v>
      </c>
      <c r="P11" s="26"/>
      <c r="Q11" s="43">
        <v>43000</v>
      </c>
      <c r="R11" s="26"/>
      <c r="S11" s="28" t="s">
        <v>45</v>
      </c>
    </row>
    <row r="12" spans="1:19" s="42" customFormat="1" ht="88.15" customHeight="1" x14ac:dyDescent="0.25">
      <c r="A12" s="44"/>
      <c r="B12" s="44"/>
      <c r="C12" s="44"/>
      <c r="D12" s="44"/>
      <c r="E12" s="45"/>
      <c r="F12" s="45"/>
      <c r="G12" s="45"/>
      <c r="H12" s="44"/>
      <c r="I12" s="41" t="s">
        <v>48</v>
      </c>
      <c r="J12" s="39">
        <v>30</v>
      </c>
      <c r="K12" s="39" t="s">
        <v>49</v>
      </c>
      <c r="L12" s="45"/>
      <c r="M12" s="44"/>
      <c r="N12" s="44"/>
      <c r="O12" s="46"/>
      <c r="P12" s="44"/>
      <c r="Q12" s="46"/>
      <c r="R12" s="44"/>
      <c r="S12" s="45"/>
    </row>
    <row r="13" spans="1:19" s="42" customFormat="1" ht="99" customHeight="1" x14ac:dyDescent="0.25">
      <c r="A13" s="26">
        <v>3</v>
      </c>
      <c r="B13" s="26">
        <v>1</v>
      </c>
      <c r="C13" s="26">
        <v>4</v>
      </c>
      <c r="D13" s="26">
        <v>5</v>
      </c>
      <c r="E13" s="28" t="s">
        <v>59</v>
      </c>
      <c r="F13" s="28" t="s">
        <v>60</v>
      </c>
      <c r="G13" s="28" t="s">
        <v>61</v>
      </c>
      <c r="H13" s="26" t="s">
        <v>62</v>
      </c>
      <c r="I13" s="41" t="s">
        <v>63</v>
      </c>
      <c r="J13" s="39">
        <v>6</v>
      </c>
      <c r="K13" s="39" t="s">
        <v>42</v>
      </c>
      <c r="L13" s="28" t="s">
        <v>64</v>
      </c>
      <c r="M13" s="26" t="s">
        <v>65</v>
      </c>
      <c r="N13" s="26"/>
      <c r="O13" s="43">
        <v>18600</v>
      </c>
      <c r="P13" s="26"/>
      <c r="Q13" s="43">
        <v>18600</v>
      </c>
      <c r="R13" s="26"/>
      <c r="S13" s="28" t="s">
        <v>45</v>
      </c>
    </row>
    <row r="14" spans="1:19" s="42" customFormat="1" ht="100.9" customHeight="1" x14ac:dyDescent="0.25">
      <c r="A14" s="44"/>
      <c r="B14" s="44"/>
      <c r="C14" s="44"/>
      <c r="D14" s="44"/>
      <c r="E14" s="45"/>
      <c r="F14" s="45"/>
      <c r="G14" s="45"/>
      <c r="H14" s="44"/>
      <c r="I14" s="39" t="s">
        <v>48</v>
      </c>
      <c r="J14" s="39">
        <v>120</v>
      </c>
      <c r="K14" s="39" t="s">
        <v>49</v>
      </c>
      <c r="L14" s="45"/>
      <c r="M14" s="44"/>
      <c r="N14" s="44"/>
      <c r="O14" s="46"/>
      <c r="P14" s="44"/>
      <c r="Q14" s="46"/>
      <c r="R14" s="44"/>
      <c r="S14" s="45"/>
    </row>
    <row r="15" spans="1:19" s="42" customFormat="1" ht="91.15" customHeight="1" x14ac:dyDescent="0.25">
      <c r="A15" s="26">
        <v>4</v>
      </c>
      <c r="B15" s="26">
        <v>1</v>
      </c>
      <c r="C15" s="26">
        <v>4</v>
      </c>
      <c r="D15" s="26">
        <v>5</v>
      </c>
      <c r="E15" s="28" t="s">
        <v>66</v>
      </c>
      <c r="F15" s="28" t="s">
        <v>67</v>
      </c>
      <c r="G15" s="28" t="s">
        <v>68</v>
      </c>
      <c r="H15" s="26" t="s">
        <v>69</v>
      </c>
      <c r="I15" s="41" t="s">
        <v>70</v>
      </c>
      <c r="J15" s="41">
        <v>1</v>
      </c>
      <c r="K15" s="39" t="s">
        <v>42</v>
      </c>
      <c r="L15" s="28" t="s">
        <v>71</v>
      </c>
      <c r="M15" s="26" t="s">
        <v>44</v>
      </c>
      <c r="N15" s="26"/>
      <c r="O15" s="43">
        <v>35955</v>
      </c>
      <c r="P15" s="26"/>
      <c r="Q15" s="43">
        <v>35955</v>
      </c>
      <c r="R15" s="26"/>
      <c r="S15" s="28" t="s">
        <v>45</v>
      </c>
    </row>
    <row r="16" spans="1:19" s="42" customFormat="1" ht="133.15" customHeight="1" x14ac:dyDescent="0.25">
      <c r="A16" s="44"/>
      <c r="B16" s="44"/>
      <c r="C16" s="44"/>
      <c r="D16" s="44"/>
      <c r="E16" s="45"/>
      <c r="F16" s="45"/>
      <c r="G16" s="45"/>
      <c r="H16" s="44"/>
      <c r="I16" s="41" t="s">
        <v>72</v>
      </c>
      <c r="J16" s="41">
        <v>50</v>
      </c>
      <c r="K16" s="39" t="s">
        <v>49</v>
      </c>
      <c r="L16" s="45"/>
      <c r="M16" s="44"/>
      <c r="N16" s="44"/>
      <c r="O16" s="46"/>
      <c r="P16" s="44"/>
      <c r="Q16" s="46"/>
      <c r="R16" s="44"/>
      <c r="S16" s="45"/>
    </row>
    <row r="17" spans="1:19" s="42" customFormat="1" ht="39" customHeight="1" x14ac:dyDescent="0.25">
      <c r="A17" s="26">
        <v>5</v>
      </c>
      <c r="B17" s="26">
        <v>1</v>
      </c>
      <c r="C17" s="26">
        <v>4</v>
      </c>
      <c r="D17" s="26">
        <v>5</v>
      </c>
      <c r="E17" s="28" t="s">
        <v>73</v>
      </c>
      <c r="F17" s="28" t="s">
        <v>74</v>
      </c>
      <c r="G17" s="28" t="s">
        <v>75</v>
      </c>
      <c r="H17" s="26" t="s">
        <v>76</v>
      </c>
      <c r="I17" s="39" t="s">
        <v>77</v>
      </c>
      <c r="J17" s="39">
        <v>1</v>
      </c>
      <c r="K17" s="39" t="s">
        <v>42</v>
      </c>
      <c r="L17" s="28" t="s">
        <v>78</v>
      </c>
      <c r="M17" s="26" t="s">
        <v>44</v>
      </c>
      <c r="N17" s="26"/>
      <c r="O17" s="43">
        <v>10000</v>
      </c>
      <c r="P17" s="26"/>
      <c r="Q17" s="43">
        <v>10000</v>
      </c>
      <c r="R17" s="26"/>
      <c r="S17" s="28" t="s">
        <v>45</v>
      </c>
    </row>
    <row r="18" spans="1:19" s="42" customFormat="1" ht="38.450000000000003" customHeight="1" x14ac:dyDescent="0.25">
      <c r="A18" s="32"/>
      <c r="B18" s="32"/>
      <c r="C18" s="32"/>
      <c r="D18" s="32"/>
      <c r="E18" s="34"/>
      <c r="F18" s="34"/>
      <c r="G18" s="34"/>
      <c r="H18" s="44"/>
      <c r="I18" s="39" t="s">
        <v>79</v>
      </c>
      <c r="J18" s="39">
        <v>500</v>
      </c>
      <c r="K18" s="39" t="s">
        <v>80</v>
      </c>
      <c r="L18" s="34"/>
      <c r="M18" s="32"/>
      <c r="N18" s="32"/>
      <c r="O18" s="47"/>
      <c r="P18" s="32"/>
      <c r="Q18" s="47"/>
      <c r="R18" s="32"/>
      <c r="S18" s="34"/>
    </row>
    <row r="19" spans="1:19" s="42" customFormat="1" ht="68.45" customHeight="1" x14ac:dyDescent="0.25">
      <c r="A19" s="44"/>
      <c r="B19" s="44"/>
      <c r="C19" s="44"/>
      <c r="D19" s="44"/>
      <c r="E19" s="45"/>
      <c r="F19" s="45"/>
      <c r="G19" s="45"/>
      <c r="H19" s="48" t="s">
        <v>81</v>
      </c>
      <c r="I19" s="39" t="s">
        <v>82</v>
      </c>
      <c r="J19" s="39">
        <v>1</v>
      </c>
      <c r="K19" s="39" t="s">
        <v>42</v>
      </c>
      <c r="L19" s="45"/>
      <c r="M19" s="44"/>
      <c r="N19" s="44"/>
      <c r="O19" s="46"/>
      <c r="P19" s="44"/>
      <c r="Q19" s="46"/>
      <c r="R19" s="44"/>
      <c r="S19" s="45"/>
    </row>
    <row r="20" spans="1:19" s="42" customFormat="1" ht="82.15" customHeight="1" x14ac:dyDescent="0.25">
      <c r="A20" s="49">
        <v>6</v>
      </c>
      <c r="B20" s="49">
        <v>1</v>
      </c>
      <c r="C20" s="49">
        <v>4</v>
      </c>
      <c r="D20" s="49">
        <v>2</v>
      </c>
      <c r="E20" s="50" t="s">
        <v>83</v>
      </c>
      <c r="F20" s="50" t="s">
        <v>84</v>
      </c>
      <c r="G20" s="50" t="s">
        <v>85</v>
      </c>
      <c r="H20" s="49" t="s">
        <v>86</v>
      </c>
      <c r="I20" s="39" t="s">
        <v>51</v>
      </c>
      <c r="J20" s="39">
        <v>1</v>
      </c>
      <c r="K20" s="39" t="s">
        <v>42</v>
      </c>
      <c r="L20" s="50" t="s">
        <v>87</v>
      </c>
      <c r="M20" s="49" t="s">
        <v>88</v>
      </c>
      <c r="N20" s="49"/>
      <c r="O20" s="51">
        <v>40000</v>
      </c>
      <c r="P20" s="49"/>
      <c r="Q20" s="51">
        <v>40000</v>
      </c>
      <c r="R20" s="49"/>
      <c r="S20" s="50" t="s">
        <v>45</v>
      </c>
    </row>
    <row r="21" spans="1:19" s="42" customFormat="1" ht="74.45" customHeight="1" x14ac:dyDescent="0.25">
      <c r="A21" s="49"/>
      <c r="B21" s="49"/>
      <c r="C21" s="49"/>
      <c r="D21" s="49"/>
      <c r="E21" s="50"/>
      <c r="F21" s="50"/>
      <c r="G21" s="50"/>
      <c r="H21" s="49"/>
      <c r="I21" s="39" t="s">
        <v>48</v>
      </c>
      <c r="J21" s="39">
        <v>40</v>
      </c>
      <c r="K21" s="39" t="s">
        <v>49</v>
      </c>
      <c r="L21" s="50"/>
      <c r="M21" s="49"/>
      <c r="N21" s="49"/>
      <c r="O21" s="51"/>
      <c r="P21" s="49"/>
      <c r="Q21" s="51"/>
      <c r="R21" s="49"/>
      <c r="S21" s="50"/>
    </row>
    <row r="22" spans="1:19" s="42" customFormat="1" ht="88.9" customHeight="1" x14ac:dyDescent="0.25">
      <c r="A22" s="49">
        <v>7</v>
      </c>
      <c r="B22" s="49">
        <v>1</v>
      </c>
      <c r="C22" s="49">
        <v>4</v>
      </c>
      <c r="D22" s="49">
        <v>2</v>
      </c>
      <c r="E22" s="50" t="s">
        <v>89</v>
      </c>
      <c r="F22" s="50" t="s">
        <v>90</v>
      </c>
      <c r="G22" s="50" t="s">
        <v>91</v>
      </c>
      <c r="H22" s="49" t="s">
        <v>69</v>
      </c>
      <c r="I22" s="39" t="s">
        <v>47</v>
      </c>
      <c r="J22" s="39">
        <v>1</v>
      </c>
      <c r="K22" s="39" t="s">
        <v>42</v>
      </c>
      <c r="L22" s="50" t="s">
        <v>92</v>
      </c>
      <c r="M22" s="49" t="s">
        <v>93</v>
      </c>
      <c r="N22" s="49"/>
      <c r="O22" s="51">
        <v>40000</v>
      </c>
      <c r="P22" s="49"/>
      <c r="Q22" s="51">
        <v>40000</v>
      </c>
      <c r="R22" s="49"/>
      <c r="S22" s="50" t="s">
        <v>45</v>
      </c>
    </row>
    <row r="23" spans="1:19" s="42" customFormat="1" ht="94.9" customHeight="1" x14ac:dyDescent="0.25">
      <c r="A23" s="49"/>
      <c r="B23" s="49"/>
      <c r="C23" s="49"/>
      <c r="D23" s="49"/>
      <c r="E23" s="50"/>
      <c r="F23" s="50"/>
      <c r="G23" s="50"/>
      <c r="H23" s="49"/>
      <c r="I23" s="39" t="s">
        <v>48</v>
      </c>
      <c r="J23" s="39">
        <v>50</v>
      </c>
      <c r="K23" s="39" t="s">
        <v>94</v>
      </c>
      <c r="L23" s="50"/>
      <c r="M23" s="49"/>
      <c r="N23" s="49"/>
      <c r="O23" s="51"/>
      <c r="P23" s="49"/>
      <c r="Q23" s="51"/>
      <c r="R23" s="49"/>
      <c r="S23" s="50"/>
    </row>
    <row r="24" spans="1:19" s="42" customFormat="1" ht="47.45" customHeight="1" x14ac:dyDescent="0.25">
      <c r="A24" s="49">
        <v>8</v>
      </c>
      <c r="B24" s="49">
        <v>1</v>
      </c>
      <c r="C24" s="49">
        <v>4</v>
      </c>
      <c r="D24" s="49">
        <v>2</v>
      </c>
      <c r="E24" s="28" t="s">
        <v>95</v>
      </c>
      <c r="F24" s="28" t="s">
        <v>96</v>
      </c>
      <c r="G24" s="50" t="s">
        <v>97</v>
      </c>
      <c r="H24" s="52" t="s">
        <v>98</v>
      </c>
      <c r="I24" s="39" t="s">
        <v>77</v>
      </c>
      <c r="J24" s="39">
        <v>3</v>
      </c>
      <c r="K24" s="53" t="s">
        <v>42</v>
      </c>
      <c r="L24" s="50" t="s">
        <v>99</v>
      </c>
      <c r="M24" s="49" t="s">
        <v>88</v>
      </c>
      <c r="N24" s="49"/>
      <c r="O24" s="43">
        <v>30000</v>
      </c>
      <c r="P24" s="26"/>
      <c r="Q24" s="43">
        <v>30000</v>
      </c>
      <c r="R24" s="26"/>
      <c r="S24" s="28" t="s">
        <v>45</v>
      </c>
    </row>
    <row r="25" spans="1:19" s="42" customFormat="1" ht="104.45" customHeight="1" x14ac:dyDescent="0.25">
      <c r="A25" s="49"/>
      <c r="B25" s="49"/>
      <c r="C25" s="49"/>
      <c r="D25" s="49"/>
      <c r="E25" s="34"/>
      <c r="F25" s="34"/>
      <c r="G25" s="50"/>
      <c r="H25" s="54"/>
      <c r="I25" s="39" t="s">
        <v>79</v>
      </c>
      <c r="J25" s="39">
        <v>750</v>
      </c>
      <c r="K25" s="53" t="s">
        <v>42</v>
      </c>
      <c r="L25" s="50"/>
      <c r="M25" s="49"/>
      <c r="N25" s="49"/>
      <c r="O25" s="47"/>
      <c r="P25" s="32"/>
      <c r="Q25" s="47"/>
      <c r="R25" s="32"/>
      <c r="S25" s="34"/>
    </row>
    <row r="26" spans="1:19" s="42" customFormat="1" ht="105.6" customHeight="1" x14ac:dyDescent="0.25">
      <c r="A26" s="49"/>
      <c r="B26" s="49"/>
      <c r="C26" s="49"/>
      <c r="D26" s="49"/>
      <c r="E26" s="45"/>
      <c r="F26" s="45"/>
      <c r="G26" s="50"/>
      <c r="H26" s="55" t="s">
        <v>100</v>
      </c>
      <c r="I26" s="39" t="s">
        <v>82</v>
      </c>
      <c r="J26" s="39">
        <v>3</v>
      </c>
      <c r="K26" s="56" t="s">
        <v>42</v>
      </c>
      <c r="L26" s="50"/>
      <c r="M26" s="49"/>
      <c r="N26" s="49"/>
      <c r="O26" s="46"/>
      <c r="P26" s="44"/>
      <c r="Q26" s="46"/>
      <c r="R26" s="44"/>
      <c r="S26" s="45"/>
    </row>
    <row r="27" spans="1:19" s="42" customFormat="1" ht="69" customHeight="1" x14ac:dyDescent="0.25">
      <c r="A27" s="26">
        <v>9</v>
      </c>
      <c r="B27" s="26">
        <v>1</v>
      </c>
      <c r="C27" s="26">
        <v>4</v>
      </c>
      <c r="D27" s="26">
        <v>2</v>
      </c>
      <c r="E27" s="28" t="s">
        <v>101</v>
      </c>
      <c r="F27" s="28" t="s">
        <v>102</v>
      </c>
      <c r="G27" s="28" t="s">
        <v>103</v>
      </c>
      <c r="H27" s="41" t="s">
        <v>81</v>
      </c>
      <c r="I27" s="57" t="s">
        <v>104</v>
      </c>
      <c r="J27" s="58">
        <v>1</v>
      </c>
      <c r="K27" s="58" t="s">
        <v>42</v>
      </c>
      <c r="L27" s="28" t="s">
        <v>105</v>
      </c>
      <c r="M27" s="26" t="s">
        <v>44</v>
      </c>
      <c r="N27" s="26"/>
      <c r="O27" s="43">
        <v>6500</v>
      </c>
      <c r="P27" s="26"/>
      <c r="Q27" s="43">
        <v>6500</v>
      </c>
      <c r="R27" s="26"/>
      <c r="S27" s="28" t="s">
        <v>45</v>
      </c>
    </row>
    <row r="28" spans="1:19" s="42" customFormat="1" ht="74.45" customHeight="1" x14ac:dyDescent="0.25">
      <c r="A28" s="32"/>
      <c r="B28" s="32"/>
      <c r="C28" s="32"/>
      <c r="D28" s="32"/>
      <c r="E28" s="34"/>
      <c r="F28" s="34"/>
      <c r="G28" s="34"/>
      <c r="H28" s="28" t="s">
        <v>106</v>
      </c>
      <c r="I28" s="57" t="s">
        <v>77</v>
      </c>
      <c r="J28" s="58">
        <v>1</v>
      </c>
      <c r="K28" s="58" t="s">
        <v>42</v>
      </c>
      <c r="L28" s="34"/>
      <c r="M28" s="32"/>
      <c r="N28" s="32"/>
      <c r="O28" s="47"/>
      <c r="P28" s="32"/>
      <c r="Q28" s="47"/>
      <c r="R28" s="32"/>
      <c r="S28" s="34"/>
    </row>
    <row r="29" spans="1:19" s="42" customFormat="1" ht="117" customHeight="1" x14ac:dyDescent="0.25">
      <c r="A29" s="44"/>
      <c r="B29" s="44"/>
      <c r="C29" s="44"/>
      <c r="D29" s="44"/>
      <c r="E29" s="45"/>
      <c r="F29" s="45"/>
      <c r="G29" s="45"/>
      <c r="H29" s="45"/>
      <c r="I29" s="57" t="s">
        <v>107</v>
      </c>
      <c r="J29" s="58">
        <v>300</v>
      </c>
      <c r="K29" s="58" t="s">
        <v>108</v>
      </c>
      <c r="L29" s="45"/>
      <c r="M29" s="44"/>
      <c r="N29" s="44"/>
      <c r="O29" s="46"/>
      <c r="P29" s="44"/>
      <c r="Q29" s="46"/>
      <c r="R29" s="44"/>
      <c r="S29" s="45"/>
    </row>
    <row r="30" spans="1:19" s="42" customFormat="1" ht="104.45" customHeight="1" x14ac:dyDescent="0.25">
      <c r="A30" s="26">
        <v>10</v>
      </c>
      <c r="B30" s="26">
        <v>1</v>
      </c>
      <c r="C30" s="26">
        <v>4</v>
      </c>
      <c r="D30" s="26">
        <v>2</v>
      </c>
      <c r="E30" s="28" t="s">
        <v>109</v>
      </c>
      <c r="F30" s="59" t="s">
        <v>110</v>
      </c>
      <c r="G30" s="28" t="s">
        <v>111</v>
      </c>
      <c r="H30" s="28" t="s">
        <v>112</v>
      </c>
      <c r="I30" s="41" t="s">
        <v>113</v>
      </c>
      <c r="J30" s="39">
        <v>1</v>
      </c>
      <c r="K30" s="41" t="s">
        <v>42</v>
      </c>
      <c r="L30" s="28" t="s">
        <v>105</v>
      </c>
      <c r="M30" s="26" t="s">
        <v>58</v>
      </c>
      <c r="N30" s="26"/>
      <c r="O30" s="43">
        <v>43000</v>
      </c>
      <c r="P30" s="26"/>
      <c r="Q30" s="43">
        <v>43000</v>
      </c>
      <c r="R30" s="26"/>
      <c r="S30" s="28" t="s">
        <v>45</v>
      </c>
    </row>
    <row r="31" spans="1:19" s="42" customFormat="1" ht="91.9" customHeight="1" x14ac:dyDescent="0.25">
      <c r="A31" s="44"/>
      <c r="B31" s="44"/>
      <c r="C31" s="44"/>
      <c r="D31" s="44"/>
      <c r="E31" s="45"/>
      <c r="F31" s="60"/>
      <c r="G31" s="45"/>
      <c r="H31" s="45"/>
      <c r="I31" s="41" t="s">
        <v>48</v>
      </c>
      <c r="J31" s="39">
        <v>40</v>
      </c>
      <c r="K31" s="41" t="s">
        <v>49</v>
      </c>
      <c r="L31" s="45"/>
      <c r="M31" s="44"/>
      <c r="N31" s="44"/>
      <c r="O31" s="46"/>
      <c r="P31" s="44"/>
      <c r="Q31" s="46"/>
      <c r="R31" s="44"/>
      <c r="S31" s="45"/>
    </row>
    <row r="32" spans="1:19" s="61" customFormat="1" ht="66.599999999999994" customHeight="1" x14ac:dyDescent="0.25">
      <c r="A32" s="26">
        <v>11</v>
      </c>
      <c r="B32" s="26">
        <v>1</v>
      </c>
      <c r="C32" s="26">
        <v>4</v>
      </c>
      <c r="D32" s="26">
        <v>2</v>
      </c>
      <c r="E32" s="28" t="s">
        <v>114</v>
      </c>
      <c r="F32" s="28" t="s">
        <v>115</v>
      </c>
      <c r="G32" s="28" t="s">
        <v>116</v>
      </c>
      <c r="H32" s="41" t="s">
        <v>81</v>
      </c>
      <c r="I32" s="57" t="s">
        <v>104</v>
      </c>
      <c r="J32" s="58">
        <v>1</v>
      </c>
      <c r="K32" s="58" t="s">
        <v>42</v>
      </c>
      <c r="L32" s="28" t="s">
        <v>105</v>
      </c>
      <c r="M32" s="26" t="s">
        <v>44</v>
      </c>
      <c r="N32" s="26"/>
      <c r="O32" s="43">
        <v>6500</v>
      </c>
      <c r="P32" s="26"/>
      <c r="Q32" s="43">
        <v>6500</v>
      </c>
      <c r="R32" s="26"/>
      <c r="S32" s="28" t="s">
        <v>45</v>
      </c>
    </row>
    <row r="33" spans="1:19" s="61" customFormat="1" ht="67.150000000000006" customHeight="1" x14ac:dyDescent="0.25">
      <c r="A33" s="32"/>
      <c r="B33" s="32"/>
      <c r="C33" s="32"/>
      <c r="D33" s="32"/>
      <c r="E33" s="34"/>
      <c r="F33" s="34"/>
      <c r="G33" s="34"/>
      <c r="H33" s="28" t="s">
        <v>106</v>
      </c>
      <c r="I33" s="57" t="s">
        <v>77</v>
      </c>
      <c r="J33" s="58">
        <v>1</v>
      </c>
      <c r="K33" s="58" t="s">
        <v>42</v>
      </c>
      <c r="L33" s="34"/>
      <c r="M33" s="32"/>
      <c r="N33" s="32"/>
      <c r="O33" s="47"/>
      <c r="P33" s="32"/>
      <c r="Q33" s="47"/>
      <c r="R33" s="32"/>
      <c r="S33" s="34"/>
    </row>
    <row r="34" spans="1:19" s="61" customFormat="1" ht="72.599999999999994" customHeight="1" x14ac:dyDescent="0.25">
      <c r="A34" s="44"/>
      <c r="B34" s="44"/>
      <c r="C34" s="44"/>
      <c r="D34" s="44"/>
      <c r="E34" s="45"/>
      <c r="F34" s="45"/>
      <c r="G34" s="45"/>
      <c r="H34" s="45"/>
      <c r="I34" s="57" t="s">
        <v>107</v>
      </c>
      <c r="J34" s="58">
        <v>300</v>
      </c>
      <c r="K34" s="58" t="s">
        <v>108</v>
      </c>
      <c r="L34" s="45"/>
      <c r="M34" s="44"/>
      <c r="N34" s="44"/>
      <c r="O34" s="46"/>
      <c r="P34" s="44"/>
      <c r="Q34" s="46"/>
      <c r="R34" s="44"/>
      <c r="S34" s="45"/>
    </row>
    <row r="35" spans="1:19" s="42" customFormat="1" ht="98.45" customHeight="1" x14ac:dyDescent="0.25">
      <c r="A35" s="26">
        <v>12</v>
      </c>
      <c r="B35" s="26">
        <v>1</v>
      </c>
      <c r="C35" s="26">
        <v>4</v>
      </c>
      <c r="D35" s="26">
        <v>2</v>
      </c>
      <c r="E35" s="28" t="s">
        <v>117</v>
      </c>
      <c r="F35" s="62" t="s">
        <v>118</v>
      </c>
      <c r="G35" s="28" t="s">
        <v>119</v>
      </c>
      <c r="H35" s="28" t="s">
        <v>112</v>
      </c>
      <c r="I35" s="41" t="s">
        <v>112</v>
      </c>
      <c r="J35" s="39">
        <v>1</v>
      </c>
      <c r="K35" s="39" t="s">
        <v>42</v>
      </c>
      <c r="L35" s="28" t="s">
        <v>105</v>
      </c>
      <c r="M35" s="26" t="s">
        <v>120</v>
      </c>
      <c r="N35" s="26"/>
      <c r="O35" s="43">
        <v>44500</v>
      </c>
      <c r="P35" s="26"/>
      <c r="Q35" s="43">
        <v>44500</v>
      </c>
      <c r="R35" s="26"/>
      <c r="S35" s="28" t="s">
        <v>45</v>
      </c>
    </row>
    <row r="36" spans="1:19" s="42" customFormat="1" ht="153" customHeight="1" x14ac:dyDescent="0.25">
      <c r="A36" s="44"/>
      <c r="B36" s="44"/>
      <c r="C36" s="44"/>
      <c r="D36" s="44"/>
      <c r="E36" s="45"/>
      <c r="F36" s="63"/>
      <c r="G36" s="45"/>
      <c r="H36" s="45"/>
      <c r="I36" s="39" t="s">
        <v>48</v>
      </c>
      <c r="J36" s="39">
        <v>40</v>
      </c>
      <c r="K36" s="39" t="s">
        <v>49</v>
      </c>
      <c r="L36" s="45"/>
      <c r="M36" s="44"/>
      <c r="N36" s="44"/>
      <c r="O36" s="46"/>
      <c r="P36" s="44"/>
      <c r="Q36" s="46"/>
      <c r="R36" s="44"/>
      <c r="S36" s="45"/>
    </row>
    <row r="37" spans="1:19" s="42" customFormat="1" ht="82.9" customHeight="1" x14ac:dyDescent="0.25">
      <c r="A37" s="26">
        <v>13</v>
      </c>
      <c r="B37" s="26">
        <v>1</v>
      </c>
      <c r="C37" s="26">
        <v>4</v>
      </c>
      <c r="D37" s="26">
        <v>2</v>
      </c>
      <c r="E37" s="28" t="s">
        <v>121</v>
      </c>
      <c r="F37" s="28" t="s">
        <v>122</v>
      </c>
      <c r="G37" s="28" t="s">
        <v>123</v>
      </c>
      <c r="H37" s="28" t="s">
        <v>124</v>
      </c>
      <c r="I37" s="41" t="s">
        <v>125</v>
      </c>
      <c r="J37" s="39">
        <v>4</v>
      </c>
      <c r="K37" s="39" t="s">
        <v>42</v>
      </c>
      <c r="L37" s="28" t="s">
        <v>126</v>
      </c>
      <c r="M37" s="26" t="s">
        <v>127</v>
      </c>
      <c r="N37" s="26"/>
      <c r="O37" s="43">
        <v>10000</v>
      </c>
      <c r="P37" s="26"/>
      <c r="Q37" s="43">
        <v>10000</v>
      </c>
      <c r="R37" s="26"/>
      <c r="S37" s="28" t="s">
        <v>45</v>
      </c>
    </row>
    <row r="38" spans="1:19" s="42" customFormat="1" ht="78" customHeight="1" x14ac:dyDescent="0.25">
      <c r="A38" s="44"/>
      <c r="B38" s="44"/>
      <c r="C38" s="44"/>
      <c r="D38" s="44"/>
      <c r="E38" s="45"/>
      <c r="F38" s="45"/>
      <c r="G38" s="45"/>
      <c r="H38" s="45"/>
      <c r="I38" s="39" t="s">
        <v>48</v>
      </c>
      <c r="J38" s="39">
        <v>100</v>
      </c>
      <c r="K38" s="39" t="s">
        <v>49</v>
      </c>
      <c r="L38" s="45"/>
      <c r="M38" s="44"/>
      <c r="N38" s="44"/>
      <c r="O38" s="46"/>
      <c r="P38" s="44"/>
      <c r="Q38" s="46"/>
      <c r="R38" s="44"/>
      <c r="S38" s="45"/>
    </row>
    <row r="39" spans="1:19" s="42" customFormat="1" ht="72.599999999999994" customHeight="1" x14ac:dyDescent="0.25">
      <c r="A39" s="26">
        <v>14</v>
      </c>
      <c r="B39" s="26">
        <v>1</v>
      </c>
      <c r="C39" s="26">
        <v>4</v>
      </c>
      <c r="D39" s="26">
        <v>2</v>
      </c>
      <c r="E39" s="28" t="s">
        <v>128</v>
      </c>
      <c r="F39" s="64" t="s">
        <v>129</v>
      </c>
      <c r="G39" s="28" t="s">
        <v>130</v>
      </c>
      <c r="H39" s="28" t="s">
        <v>131</v>
      </c>
      <c r="I39" s="41" t="s">
        <v>113</v>
      </c>
      <c r="J39" s="39">
        <v>1</v>
      </c>
      <c r="K39" s="39" t="s">
        <v>42</v>
      </c>
      <c r="L39" s="28" t="s">
        <v>132</v>
      </c>
      <c r="M39" s="26" t="s">
        <v>133</v>
      </c>
      <c r="N39" s="26"/>
      <c r="O39" s="43">
        <v>40000</v>
      </c>
      <c r="P39" s="26"/>
      <c r="Q39" s="43">
        <v>40000</v>
      </c>
      <c r="R39" s="26"/>
      <c r="S39" s="28" t="s">
        <v>134</v>
      </c>
    </row>
    <row r="40" spans="1:19" s="42" customFormat="1" ht="111" customHeight="1" x14ac:dyDescent="0.25">
      <c r="A40" s="44"/>
      <c r="B40" s="44"/>
      <c r="C40" s="44"/>
      <c r="D40" s="44"/>
      <c r="E40" s="45"/>
      <c r="F40" s="65"/>
      <c r="G40" s="45"/>
      <c r="H40" s="45"/>
      <c r="I40" s="39" t="s">
        <v>48</v>
      </c>
      <c r="J40" s="39">
        <v>40</v>
      </c>
      <c r="K40" s="39" t="s">
        <v>49</v>
      </c>
      <c r="L40" s="45"/>
      <c r="M40" s="44"/>
      <c r="N40" s="44"/>
      <c r="O40" s="46"/>
      <c r="P40" s="44"/>
      <c r="Q40" s="46"/>
      <c r="R40" s="44"/>
      <c r="S40" s="45"/>
    </row>
    <row r="41" spans="1:19" s="42" customFormat="1" ht="61.9" customHeight="1" x14ac:dyDescent="0.25">
      <c r="A41" s="26">
        <v>15</v>
      </c>
      <c r="B41" s="26">
        <v>1</v>
      </c>
      <c r="C41" s="26">
        <v>4</v>
      </c>
      <c r="D41" s="26">
        <v>2</v>
      </c>
      <c r="E41" s="28" t="s">
        <v>135</v>
      </c>
      <c r="F41" s="28" t="s">
        <v>136</v>
      </c>
      <c r="G41" s="28" t="s">
        <v>137</v>
      </c>
      <c r="H41" s="26" t="s">
        <v>138</v>
      </c>
      <c r="I41" s="41" t="s">
        <v>63</v>
      </c>
      <c r="J41" s="39">
        <v>18</v>
      </c>
      <c r="K41" s="39" t="s">
        <v>42</v>
      </c>
      <c r="L41" s="28" t="s">
        <v>139</v>
      </c>
      <c r="M41" s="26" t="s">
        <v>65</v>
      </c>
      <c r="N41" s="26"/>
      <c r="O41" s="43">
        <v>111250</v>
      </c>
      <c r="P41" s="26"/>
      <c r="Q41" s="43">
        <v>111250</v>
      </c>
      <c r="R41" s="26"/>
      <c r="S41" s="28" t="s">
        <v>134</v>
      </c>
    </row>
    <row r="42" spans="1:19" s="42" customFormat="1" ht="44.45" customHeight="1" x14ac:dyDescent="0.25">
      <c r="A42" s="32"/>
      <c r="B42" s="32"/>
      <c r="C42" s="32"/>
      <c r="D42" s="32"/>
      <c r="E42" s="34"/>
      <c r="F42" s="34"/>
      <c r="G42" s="34"/>
      <c r="H42" s="44"/>
      <c r="I42" s="48" t="s">
        <v>48</v>
      </c>
      <c r="J42" s="39">
        <v>360</v>
      </c>
      <c r="K42" s="39" t="s">
        <v>49</v>
      </c>
      <c r="L42" s="34"/>
      <c r="M42" s="32"/>
      <c r="N42" s="32"/>
      <c r="O42" s="47"/>
      <c r="P42" s="32"/>
      <c r="Q42" s="47"/>
      <c r="R42" s="32"/>
      <c r="S42" s="34"/>
    </row>
    <row r="43" spans="1:19" s="42" customFormat="1" ht="41.45" customHeight="1" x14ac:dyDescent="0.25">
      <c r="A43" s="32"/>
      <c r="B43" s="32"/>
      <c r="C43" s="32"/>
      <c r="D43" s="32"/>
      <c r="E43" s="34"/>
      <c r="F43" s="34"/>
      <c r="G43" s="34"/>
      <c r="H43" s="26" t="s">
        <v>140</v>
      </c>
      <c r="I43" s="66" t="s">
        <v>141</v>
      </c>
      <c r="J43" s="39">
        <v>11</v>
      </c>
      <c r="K43" s="39" t="s">
        <v>42</v>
      </c>
      <c r="L43" s="34"/>
      <c r="M43" s="32"/>
      <c r="N43" s="32"/>
      <c r="O43" s="47"/>
      <c r="P43" s="32"/>
      <c r="Q43" s="47"/>
      <c r="R43" s="32"/>
      <c r="S43" s="34"/>
    </row>
    <row r="44" spans="1:19" s="42" customFormat="1" ht="66.599999999999994" customHeight="1" x14ac:dyDescent="0.25">
      <c r="A44" s="32"/>
      <c r="B44" s="32"/>
      <c r="C44" s="32"/>
      <c r="D44" s="32"/>
      <c r="E44" s="34"/>
      <c r="F44" s="34"/>
      <c r="G44" s="34"/>
      <c r="H44" s="32"/>
      <c r="I44" s="48" t="s">
        <v>142</v>
      </c>
      <c r="J44" s="39">
        <v>1540</v>
      </c>
      <c r="K44" s="39" t="s">
        <v>108</v>
      </c>
      <c r="L44" s="34"/>
      <c r="M44" s="32"/>
      <c r="N44" s="32"/>
      <c r="O44" s="47"/>
      <c r="P44" s="32"/>
      <c r="Q44" s="47"/>
      <c r="R44" s="32"/>
      <c r="S44" s="34"/>
    </row>
    <row r="45" spans="1:19" s="42" customFormat="1" ht="66.599999999999994" customHeight="1" x14ac:dyDescent="0.25">
      <c r="A45" s="44"/>
      <c r="B45" s="44"/>
      <c r="C45" s="44"/>
      <c r="D45" s="44"/>
      <c r="E45" s="45"/>
      <c r="F45" s="45"/>
      <c r="G45" s="45"/>
      <c r="H45" s="44"/>
      <c r="I45" s="48" t="s">
        <v>143</v>
      </c>
      <c r="J45" s="39">
        <v>11</v>
      </c>
      <c r="K45" s="39" t="s">
        <v>42</v>
      </c>
      <c r="L45" s="45"/>
      <c r="M45" s="44"/>
      <c r="N45" s="44"/>
      <c r="O45" s="46"/>
      <c r="P45" s="44"/>
      <c r="Q45" s="46"/>
      <c r="R45" s="44"/>
      <c r="S45" s="45"/>
    </row>
    <row r="46" spans="1:19" s="42" customFormat="1" ht="45" customHeight="1" x14ac:dyDescent="0.25">
      <c r="A46" s="26">
        <v>16</v>
      </c>
      <c r="B46" s="26">
        <v>1</v>
      </c>
      <c r="C46" s="26">
        <v>4</v>
      </c>
      <c r="D46" s="26">
        <v>2</v>
      </c>
      <c r="E46" s="28" t="s">
        <v>144</v>
      </c>
      <c r="F46" s="28" t="s">
        <v>145</v>
      </c>
      <c r="G46" s="28" t="s">
        <v>146</v>
      </c>
      <c r="H46" s="26" t="s">
        <v>147</v>
      </c>
      <c r="I46" s="39" t="s">
        <v>148</v>
      </c>
      <c r="J46" s="39">
        <v>3</v>
      </c>
      <c r="K46" s="39" t="s">
        <v>42</v>
      </c>
      <c r="L46" s="28" t="s">
        <v>139</v>
      </c>
      <c r="M46" s="26" t="s">
        <v>65</v>
      </c>
      <c r="N46" s="26"/>
      <c r="O46" s="43">
        <v>38250</v>
      </c>
      <c r="P46" s="26"/>
      <c r="Q46" s="43">
        <v>38250</v>
      </c>
      <c r="R46" s="26"/>
      <c r="S46" s="28" t="s">
        <v>134</v>
      </c>
    </row>
    <row r="47" spans="1:19" s="42" customFormat="1" ht="83.45" customHeight="1" x14ac:dyDescent="0.25">
      <c r="A47" s="32"/>
      <c r="B47" s="32"/>
      <c r="C47" s="32"/>
      <c r="D47" s="32"/>
      <c r="E47" s="34"/>
      <c r="F47" s="34"/>
      <c r="G47" s="34"/>
      <c r="H47" s="44"/>
      <c r="I47" s="39" t="s">
        <v>48</v>
      </c>
      <c r="J47" s="39">
        <v>75</v>
      </c>
      <c r="K47" s="39" t="s">
        <v>49</v>
      </c>
      <c r="L47" s="34"/>
      <c r="M47" s="32"/>
      <c r="N47" s="32"/>
      <c r="O47" s="47"/>
      <c r="P47" s="32"/>
      <c r="Q47" s="47"/>
      <c r="R47" s="32"/>
      <c r="S47" s="34"/>
    </row>
    <row r="48" spans="1:19" s="42" customFormat="1" ht="52.15" customHeight="1" x14ac:dyDescent="0.25">
      <c r="A48" s="32"/>
      <c r="B48" s="32"/>
      <c r="C48" s="32"/>
      <c r="D48" s="32"/>
      <c r="E48" s="34"/>
      <c r="F48" s="34"/>
      <c r="G48" s="34"/>
      <c r="H48" s="26" t="s">
        <v>149</v>
      </c>
      <c r="I48" s="41" t="s">
        <v>150</v>
      </c>
      <c r="J48" s="39">
        <v>1</v>
      </c>
      <c r="K48" s="39" t="s">
        <v>42</v>
      </c>
      <c r="L48" s="34"/>
      <c r="M48" s="32"/>
      <c r="N48" s="32"/>
      <c r="O48" s="47"/>
      <c r="P48" s="32"/>
      <c r="Q48" s="47"/>
      <c r="R48" s="32"/>
      <c r="S48" s="34"/>
    </row>
    <row r="49" spans="1:19" s="42" customFormat="1" ht="52.15" customHeight="1" x14ac:dyDescent="0.25">
      <c r="A49" s="44"/>
      <c r="B49" s="44"/>
      <c r="C49" s="44"/>
      <c r="D49" s="44"/>
      <c r="E49" s="45"/>
      <c r="F49" s="45"/>
      <c r="G49" s="45"/>
      <c r="H49" s="44"/>
      <c r="I49" s="41" t="s">
        <v>151</v>
      </c>
      <c r="J49" s="39">
        <v>500</v>
      </c>
      <c r="K49" s="39" t="s">
        <v>42</v>
      </c>
      <c r="L49" s="45"/>
      <c r="M49" s="44"/>
      <c r="N49" s="44"/>
      <c r="O49" s="46"/>
      <c r="P49" s="44"/>
      <c r="Q49" s="46"/>
      <c r="R49" s="44"/>
      <c r="S49" s="45"/>
    </row>
    <row r="50" spans="1:19" s="42" customFormat="1" ht="91.9" customHeight="1" x14ac:dyDescent="0.25">
      <c r="A50" s="49">
        <v>17</v>
      </c>
      <c r="B50" s="49">
        <v>1</v>
      </c>
      <c r="C50" s="49">
        <v>4</v>
      </c>
      <c r="D50" s="49">
        <v>2</v>
      </c>
      <c r="E50" s="50" t="s">
        <v>152</v>
      </c>
      <c r="F50" s="50" t="s">
        <v>153</v>
      </c>
      <c r="G50" s="50" t="s">
        <v>154</v>
      </c>
      <c r="H50" s="67" t="s">
        <v>155</v>
      </c>
      <c r="I50" s="39" t="s">
        <v>51</v>
      </c>
      <c r="J50" s="39">
        <v>11</v>
      </c>
      <c r="K50" s="39" t="s">
        <v>42</v>
      </c>
      <c r="L50" s="50" t="s">
        <v>139</v>
      </c>
      <c r="M50" s="49" t="s">
        <v>65</v>
      </c>
      <c r="N50" s="49"/>
      <c r="O50" s="51">
        <v>77000</v>
      </c>
      <c r="P50" s="49"/>
      <c r="Q50" s="51">
        <v>77000</v>
      </c>
      <c r="R50" s="49"/>
      <c r="S50" s="50" t="s">
        <v>134</v>
      </c>
    </row>
    <row r="51" spans="1:19" s="42" customFormat="1" ht="76.150000000000006" customHeight="1" x14ac:dyDescent="0.25">
      <c r="A51" s="49"/>
      <c r="B51" s="49"/>
      <c r="C51" s="49"/>
      <c r="D51" s="49"/>
      <c r="E51" s="50"/>
      <c r="F51" s="50"/>
      <c r="G51" s="50"/>
      <c r="H51" s="68"/>
      <c r="I51" s="39" t="s">
        <v>48</v>
      </c>
      <c r="J51" s="39">
        <v>275</v>
      </c>
      <c r="K51" s="39" t="s">
        <v>49</v>
      </c>
      <c r="L51" s="50"/>
      <c r="M51" s="49"/>
      <c r="N51" s="49"/>
      <c r="O51" s="51"/>
      <c r="P51" s="49"/>
      <c r="Q51" s="51"/>
      <c r="R51" s="49"/>
      <c r="S51" s="50"/>
    </row>
    <row r="52" spans="1:19" s="42" customFormat="1" ht="82.9" customHeight="1" x14ac:dyDescent="0.25">
      <c r="A52" s="49">
        <v>18</v>
      </c>
      <c r="B52" s="49">
        <v>1</v>
      </c>
      <c r="C52" s="49">
        <v>4</v>
      </c>
      <c r="D52" s="49">
        <v>2</v>
      </c>
      <c r="E52" s="50" t="s">
        <v>156</v>
      </c>
      <c r="F52" s="50" t="s">
        <v>157</v>
      </c>
      <c r="G52" s="50" t="s">
        <v>158</v>
      </c>
      <c r="H52" s="49" t="s">
        <v>46</v>
      </c>
      <c r="I52" s="55" t="s">
        <v>47</v>
      </c>
      <c r="J52" s="39">
        <v>1</v>
      </c>
      <c r="K52" s="39" t="s">
        <v>42</v>
      </c>
      <c r="L52" s="50" t="s">
        <v>139</v>
      </c>
      <c r="M52" s="49" t="s">
        <v>120</v>
      </c>
      <c r="N52" s="49"/>
      <c r="O52" s="51">
        <v>45500</v>
      </c>
      <c r="P52" s="49"/>
      <c r="Q52" s="51">
        <v>45500</v>
      </c>
      <c r="R52" s="49"/>
      <c r="S52" s="50" t="s">
        <v>134</v>
      </c>
    </row>
    <row r="53" spans="1:19" s="42" customFormat="1" ht="88.9" customHeight="1" x14ac:dyDescent="0.25">
      <c r="A53" s="49"/>
      <c r="B53" s="49"/>
      <c r="C53" s="49"/>
      <c r="D53" s="49"/>
      <c r="E53" s="50"/>
      <c r="F53" s="50"/>
      <c r="G53" s="50"/>
      <c r="H53" s="49"/>
      <c r="I53" s="39" t="s">
        <v>48</v>
      </c>
      <c r="J53" s="39">
        <v>50</v>
      </c>
      <c r="K53" s="39" t="s">
        <v>49</v>
      </c>
      <c r="L53" s="50"/>
      <c r="M53" s="49"/>
      <c r="N53" s="49"/>
      <c r="O53" s="51"/>
      <c r="P53" s="49"/>
      <c r="Q53" s="51"/>
      <c r="R53" s="49"/>
      <c r="S53" s="50"/>
    </row>
    <row r="54" spans="1:19" ht="65.45" customHeight="1" x14ac:dyDescent="0.25">
      <c r="A54" s="26">
        <v>19</v>
      </c>
      <c r="B54" s="26">
        <v>1</v>
      </c>
      <c r="C54" s="26">
        <v>4</v>
      </c>
      <c r="D54" s="26">
        <v>2</v>
      </c>
      <c r="E54" s="28" t="s">
        <v>159</v>
      </c>
      <c r="F54" s="28" t="s">
        <v>160</v>
      </c>
      <c r="G54" s="28" t="s">
        <v>161</v>
      </c>
      <c r="H54" s="26" t="s">
        <v>86</v>
      </c>
      <c r="I54" s="39" t="s">
        <v>51</v>
      </c>
      <c r="J54" s="39">
        <v>1</v>
      </c>
      <c r="K54" s="39" t="s">
        <v>42</v>
      </c>
      <c r="L54" s="28" t="s">
        <v>162</v>
      </c>
      <c r="M54" s="26" t="s">
        <v>133</v>
      </c>
      <c r="N54" s="26"/>
      <c r="O54" s="43">
        <v>15000</v>
      </c>
      <c r="P54" s="26"/>
      <c r="Q54" s="43">
        <v>15000</v>
      </c>
      <c r="R54" s="26"/>
      <c r="S54" s="28" t="s">
        <v>134</v>
      </c>
    </row>
    <row r="55" spans="1:19" ht="52.9" customHeight="1" x14ac:dyDescent="0.25">
      <c r="A55" s="44"/>
      <c r="B55" s="44"/>
      <c r="C55" s="44"/>
      <c r="D55" s="44"/>
      <c r="E55" s="45"/>
      <c r="F55" s="45"/>
      <c r="G55" s="45"/>
      <c r="H55" s="44"/>
      <c r="I55" s="39" t="s">
        <v>48</v>
      </c>
      <c r="J55" s="39">
        <v>25</v>
      </c>
      <c r="K55" s="39" t="s">
        <v>49</v>
      </c>
      <c r="L55" s="45"/>
      <c r="M55" s="44"/>
      <c r="N55" s="44"/>
      <c r="O55" s="46"/>
      <c r="P55" s="44"/>
      <c r="Q55" s="46"/>
      <c r="R55" s="44"/>
      <c r="S55" s="45"/>
    </row>
    <row r="56" spans="1:19" ht="127.15" customHeight="1" x14ac:dyDescent="0.25">
      <c r="A56" s="26">
        <v>20</v>
      </c>
      <c r="B56" s="26">
        <v>1</v>
      </c>
      <c r="C56" s="26">
        <v>4</v>
      </c>
      <c r="D56" s="26">
        <v>2</v>
      </c>
      <c r="E56" s="28" t="s">
        <v>163</v>
      </c>
      <c r="F56" s="28" t="s">
        <v>164</v>
      </c>
      <c r="G56" s="28" t="s">
        <v>165</v>
      </c>
      <c r="H56" s="28" t="s">
        <v>166</v>
      </c>
      <c r="I56" s="39" t="s">
        <v>167</v>
      </c>
      <c r="J56" s="39">
        <v>1</v>
      </c>
      <c r="K56" s="39" t="s">
        <v>42</v>
      </c>
      <c r="L56" s="28" t="s">
        <v>168</v>
      </c>
      <c r="M56" s="26" t="s">
        <v>133</v>
      </c>
      <c r="N56" s="26"/>
      <c r="O56" s="43">
        <v>25000</v>
      </c>
      <c r="P56" s="26"/>
      <c r="Q56" s="43">
        <v>25000</v>
      </c>
      <c r="R56" s="26"/>
      <c r="S56" s="28" t="s">
        <v>134</v>
      </c>
    </row>
    <row r="57" spans="1:19" ht="117" customHeight="1" x14ac:dyDescent="0.25">
      <c r="A57" s="44"/>
      <c r="B57" s="44"/>
      <c r="C57" s="44"/>
      <c r="D57" s="44"/>
      <c r="E57" s="45"/>
      <c r="F57" s="45"/>
      <c r="G57" s="45"/>
      <c r="H57" s="45"/>
      <c r="I57" s="39" t="s">
        <v>48</v>
      </c>
      <c r="J57" s="39">
        <v>150</v>
      </c>
      <c r="K57" s="39" t="s">
        <v>49</v>
      </c>
      <c r="L57" s="45"/>
      <c r="M57" s="44"/>
      <c r="N57" s="44"/>
      <c r="O57" s="46"/>
      <c r="P57" s="44"/>
      <c r="Q57" s="46"/>
      <c r="R57" s="44"/>
      <c r="S57" s="45"/>
    </row>
    <row r="58" spans="1:19" s="69" customFormat="1" ht="106.9" customHeight="1" x14ac:dyDescent="0.2">
      <c r="A58" s="28">
        <v>21</v>
      </c>
      <c r="B58" s="26">
        <v>1</v>
      </c>
      <c r="C58" s="26">
        <v>4</v>
      </c>
      <c r="D58" s="26">
        <v>2</v>
      </c>
      <c r="E58" s="28" t="s">
        <v>169</v>
      </c>
      <c r="F58" s="28" t="s">
        <v>170</v>
      </c>
      <c r="G58" s="28" t="s">
        <v>171</v>
      </c>
      <c r="H58" s="28" t="s">
        <v>172</v>
      </c>
      <c r="I58" s="41" t="s">
        <v>173</v>
      </c>
      <c r="J58" s="39">
        <v>1</v>
      </c>
      <c r="K58" s="39" t="s">
        <v>42</v>
      </c>
      <c r="L58" s="28" t="s">
        <v>168</v>
      </c>
      <c r="M58" s="26" t="s">
        <v>174</v>
      </c>
      <c r="N58" s="26"/>
      <c r="O58" s="43">
        <v>25000</v>
      </c>
      <c r="P58" s="26"/>
      <c r="Q58" s="43">
        <v>25000</v>
      </c>
      <c r="R58" s="26"/>
      <c r="S58" s="28" t="s">
        <v>134</v>
      </c>
    </row>
    <row r="59" spans="1:19" ht="115.9" customHeight="1" x14ac:dyDescent="0.25">
      <c r="A59" s="45"/>
      <c r="B59" s="44"/>
      <c r="C59" s="44"/>
      <c r="D59" s="44"/>
      <c r="E59" s="45"/>
      <c r="F59" s="45"/>
      <c r="G59" s="45"/>
      <c r="H59" s="45"/>
      <c r="I59" s="39" t="s">
        <v>48</v>
      </c>
      <c r="J59" s="39">
        <v>150</v>
      </c>
      <c r="K59" s="39" t="s">
        <v>49</v>
      </c>
      <c r="L59" s="45"/>
      <c r="M59" s="44"/>
      <c r="N59" s="44"/>
      <c r="O59" s="46"/>
      <c r="P59" s="44"/>
      <c r="Q59" s="46"/>
      <c r="R59" s="44"/>
      <c r="S59" s="45"/>
    </row>
    <row r="60" spans="1:19" ht="60" customHeight="1" x14ac:dyDescent="0.25">
      <c r="A60" s="26">
        <v>22</v>
      </c>
      <c r="B60" s="26">
        <v>1</v>
      </c>
      <c r="C60" s="26">
        <v>4</v>
      </c>
      <c r="D60" s="26">
        <v>2</v>
      </c>
      <c r="E60" s="28" t="s">
        <v>175</v>
      </c>
      <c r="F60" s="28" t="s">
        <v>176</v>
      </c>
      <c r="G60" s="28" t="s">
        <v>177</v>
      </c>
      <c r="H60" s="26" t="s">
        <v>178</v>
      </c>
      <c r="I60" s="39" t="s">
        <v>148</v>
      </c>
      <c r="J60" s="39">
        <v>10</v>
      </c>
      <c r="K60" s="39" t="s">
        <v>42</v>
      </c>
      <c r="L60" s="28" t="s">
        <v>179</v>
      </c>
      <c r="M60" s="26" t="s">
        <v>120</v>
      </c>
      <c r="N60" s="26"/>
      <c r="O60" s="43">
        <v>35000</v>
      </c>
      <c r="P60" s="26"/>
      <c r="Q60" s="43">
        <v>35000</v>
      </c>
      <c r="R60" s="26"/>
      <c r="S60" s="28" t="s">
        <v>134</v>
      </c>
    </row>
    <row r="61" spans="1:19" ht="52.9" customHeight="1" x14ac:dyDescent="0.25">
      <c r="A61" s="32"/>
      <c r="B61" s="32"/>
      <c r="C61" s="32"/>
      <c r="D61" s="32"/>
      <c r="E61" s="34"/>
      <c r="F61" s="34"/>
      <c r="G61" s="34"/>
      <c r="H61" s="32"/>
      <c r="I61" s="39" t="s">
        <v>48</v>
      </c>
      <c r="J61" s="39">
        <v>100</v>
      </c>
      <c r="K61" s="39" t="s">
        <v>49</v>
      </c>
      <c r="L61" s="34"/>
      <c r="M61" s="32"/>
      <c r="N61" s="32"/>
      <c r="O61" s="47"/>
      <c r="P61" s="32"/>
      <c r="Q61" s="47"/>
      <c r="R61" s="32"/>
      <c r="S61" s="34"/>
    </row>
    <row r="62" spans="1:19" ht="26.45" customHeight="1" x14ac:dyDescent="0.25">
      <c r="A62" s="32"/>
      <c r="B62" s="32"/>
      <c r="C62" s="32"/>
      <c r="D62" s="32"/>
      <c r="E62" s="34"/>
      <c r="F62" s="34"/>
      <c r="G62" s="34"/>
      <c r="H62" s="32"/>
      <c r="I62" s="26" t="s">
        <v>180</v>
      </c>
      <c r="J62" s="26">
        <v>1</v>
      </c>
      <c r="K62" s="26" t="s">
        <v>42</v>
      </c>
      <c r="L62" s="34"/>
      <c r="M62" s="32"/>
      <c r="N62" s="32"/>
      <c r="O62" s="47"/>
      <c r="P62" s="32"/>
      <c r="Q62" s="47"/>
      <c r="R62" s="32"/>
      <c r="S62" s="34"/>
    </row>
    <row r="63" spans="1:19" ht="21" customHeight="1" x14ac:dyDescent="0.25">
      <c r="A63" s="32"/>
      <c r="B63" s="32"/>
      <c r="C63" s="32"/>
      <c r="D63" s="32"/>
      <c r="E63" s="34"/>
      <c r="F63" s="34"/>
      <c r="G63" s="34"/>
      <c r="H63" s="50" t="s">
        <v>181</v>
      </c>
      <c r="I63" s="44"/>
      <c r="J63" s="44"/>
      <c r="K63" s="44"/>
      <c r="L63" s="34"/>
      <c r="M63" s="32"/>
      <c r="N63" s="32"/>
      <c r="O63" s="47"/>
      <c r="P63" s="32"/>
      <c r="Q63" s="47"/>
      <c r="R63" s="32"/>
      <c r="S63" s="34"/>
    </row>
    <row r="64" spans="1:19" ht="64.900000000000006" customHeight="1" x14ac:dyDescent="0.25">
      <c r="A64" s="32"/>
      <c r="B64" s="32"/>
      <c r="C64" s="32"/>
      <c r="D64" s="32"/>
      <c r="E64" s="34"/>
      <c r="F64" s="34"/>
      <c r="G64" s="34"/>
      <c r="H64" s="50"/>
      <c r="I64" s="41" t="s">
        <v>125</v>
      </c>
      <c r="J64" s="39">
        <v>1</v>
      </c>
      <c r="K64" s="39" t="s">
        <v>42</v>
      </c>
      <c r="L64" s="34"/>
      <c r="M64" s="32"/>
      <c r="N64" s="32"/>
      <c r="O64" s="47"/>
      <c r="P64" s="32"/>
      <c r="Q64" s="47"/>
      <c r="R64" s="32"/>
      <c r="S64" s="34"/>
    </row>
    <row r="65" spans="1:21" ht="41.45" customHeight="1" x14ac:dyDescent="0.25">
      <c r="A65" s="32"/>
      <c r="B65" s="32"/>
      <c r="C65" s="32"/>
      <c r="D65" s="32"/>
      <c r="E65" s="34"/>
      <c r="F65" s="34"/>
      <c r="G65" s="34"/>
      <c r="H65" s="50"/>
      <c r="I65" s="39" t="s">
        <v>48</v>
      </c>
      <c r="J65" s="39">
        <v>30</v>
      </c>
      <c r="K65" s="39" t="s">
        <v>49</v>
      </c>
      <c r="L65" s="34"/>
      <c r="M65" s="32"/>
      <c r="N65" s="32"/>
      <c r="O65" s="47"/>
      <c r="P65" s="32"/>
      <c r="Q65" s="47"/>
      <c r="R65" s="32"/>
      <c r="S65" s="34"/>
    </row>
    <row r="66" spans="1:21" ht="117" customHeight="1" x14ac:dyDescent="0.25">
      <c r="A66" s="44"/>
      <c r="B66" s="44"/>
      <c r="C66" s="44"/>
      <c r="D66" s="44"/>
      <c r="E66" s="45"/>
      <c r="F66" s="45"/>
      <c r="G66" s="45"/>
      <c r="H66" s="39" t="s">
        <v>182</v>
      </c>
      <c r="I66" s="39" t="s">
        <v>183</v>
      </c>
      <c r="J66" s="39">
        <v>4</v>
      </c>
      <c r="K66" s="39" t="s">
        <v>42</v>
      </c>
      <c r="L66" s="45"/>
      <c r="M66" s="44"/>
      <c r="N66" s="44"/>
      <c r="O66" s="46"/>
      <c r="P66" s="44"/>
      <c r="Q66" s="46"/>
      <c r="R66" s="44"/>
      <c r="S66" s="45"/>
    </row>
    <row r="67" spans="1:21" ht="100.9" customHeight="1" x14ac:dyDescent="0.25">
      <c r="A67" s="26">
        <v>23</v>
      </c>
      <c r="B67" s="26">
        <v>1</v>
      </c>
      <c r="C67" s="26">
        <v>4</v>
      </c>
      <c r="D67" s="26">
        <v>2</v>
      </c>
      <c r="E67" s="28" t="s">
        <v>184</v>
      </c>
      <c r="F67" s="28" t="s">
        <v>185</v>
      </c>
      <c r="G67" s="28" t="s">
        <v>186</v>
      </c>
      <c r="H67" s="26" t="s">
        <v>46</v>
      </c>
      <c r="I67" s="39" t="s">
        <v>47</v>
      </c>
      <c r="J67" s="39">
        <v>1</v>
      </c>
      <c r="K67" s="39" t="s">
        <v>42</v>
      </c>
      <c r="L67" s="28" t="s">
        <v>187</v>
      </c>
      <c r="M67" s="26" t="s">
        <v>93</v>
      </c>
      <c r="N67" s="70"/>
      <c r="O67" s="43">
        <v>25000</v>
      </c>
      <c r="P67" s="70"/>
      <c r="Q67" s="43">
        <v>25000</v>
      </c>
      <c r="R67" s="70"/>
      <c r="S67" s="28" t="s">
        <v>134</v>
      </c>
    </row>
    <row r="68" spans="1:21" ht="52.15" customHeight="1" x14ac:dyDescent="0.25">
      <c r="A68" s="44"/>
      <c r="B68" s="44"/>
      <c r="C68" s="44"/>
      <c r="D68" s="44"/>
      <c r="E68" s="45"/>
      <c r="F68" s="45"/>
      <c r="G68" s="45"/>
      <c r="H68" s="44"/>
      <c r="I68" s="39" t="s">
        <v>48</v>
      </c>
      <c r="J68" s="39">
        <v>100</v>
      </c>
      <c r="K68" s="39" t="s">
        <v>49</v>
      </c>
      <c r="L68" s="45"/>
      <c r="M68" s="44"/>
      <c r="N68" s="71"/>
      <c r="O68" s="46"/>
      <c r="P68" s="71"/>
      <c r="Q68" s="46"/>
      <c r="R68" s="71"/>
      <c r="S68" s="45"/>
    </row>
    <row r="70" spans="1:21" x14ac:dyDescent="0.25">
      <c r="K70" s="72"/>
      <c r="L70" s="73" t="s">
        <v>188</v>
      </c>
      <c r="M70" s="73"/>
      <c r="N70" s="73"/>
    </row>
    <row r="71" spans="1:21" x14ac:dyDescent="0.25">
      <c r="K71" s="74"/>
      <c r="L71" s="73" t="s">
        <v>189</v>
      </c>
      <c r="M71" s="73" t="s">
        <v>190</v>
      </c>
      <c r="N71" s="73"/>
    </row>
    <row r="72" spans="1:21" x14ac:dyDescent="0.25">
      <c r="K72" s="75"/>
      <c r="L72" s="73"/>
      <c r="M72" s="76">
        <v>2022</v>
      </c>
      <c r="N72" s="76">
        <v>2023</v>
      </c>
    </row>
    <row r="73" spans="1:21" x14ac:dyDescent="0.25">
      <c r="K73" s="76" t="s">
        <v>191</v>
      </c>
      <c r="L73" s="77">
        <v>23</v>
      </c>
      <c r="M73" s="78">
        <f>Q6+Q11+Q13+Q15+Q17+Q20+Q22+Q24+Q30+Q35+Q27+Q32+Q37+Q39+Q46+Q41+Q50+Q52+Q54+Q56+Q58+Q60+Q67</f>
        <v>898000</v>
      </c>
      <c r="N73" s="79">
        <v>0</v>
      </c>
      <c r="O73"/>
      <c r="Q73"/>
      <c r="S73" s="4"/>
      <c r="U73" s="4"/>
    </row>
    <row r="74" spans="1:21" x14ac:dyDescent="0.25">
      <c r="O74"/>
      <c r="Q74"/>
      <c r="S74" s="4"/>
      <c r="U74" s="4"/>
    </row>
    <row r="75" spans="1:21" x14ac:dyDescent="0.25">
      <c r="O75"/>
      <c r="Q75"/>
      <c r="S75" s="4"/>
      <c r="U75" s="4"/>
    </row>
    <row r="76" spans="1:21" x14ac:dyDescent="0.25">
      <c r="O76"/>
      <c r="Q76"/>
      <c r="S76" s="4"/>
      <c r="U76" s="4"/>
    </row>
  </sheetData>
  <mergeCells count="394">
    <mergeCell ref="P67:P68"/>
    <mergeCell ref="Q67:Q68"/>
    <mergeCell ref="R67:R68"/>
    <mergeCell ref="S67:S68"/>
    <mergeCell ref="K70:K72"/>
    <mergeCell ref="L70:N70"/>
    <mergeCell ref="L71:L72"/>
    <mergeCell ref="M71:N71"/>
    <mergeCell ref="G67:G68"/>
    <mergeCell ref="H67:H68"/>
    <mergeCell ref="L67:L68"/>
    <mergeCell ref="M67:M68"/>
    <mergeCell ref="N67:N68"/>
    <mergeCell ref="O67:O68"/>
    <mergeCell ref="A67:A68"/>
    <mergeCell ref="B67:B68"/>
    <mergeCell ref="C67:C68"/>
    <mergeCell ref="D67:D68"/>
    <mergeCell ref="E67:E68"/>
    <mergeCell ref="F67:F68"/>
    <mergeCell ref="P60:P66"/>
    <mergeCell ref="Q60:Q66"/>
    <mergeCell ref="R60:R66"/>
    <mergeCell ref="S60:S66"/>
    <mergeCell ref="I62:I63"/>
    <mergeCell ref="J62:J63"/>
    <mergeCell ref="K62:K63"/>
    <mergeCell ref="G60:G66"/>
    <mergeCell ref="H60:H62"/>
    <mergeCell ref="L60:L66"/>
    <mergeCell ref="M60:M66"/>
    <mergeCell ref="N60:N66"/>
    <mergeCell ref="O60:O66"/>
    <mergeCell ref="H63:H65"/>
    <mergeCell ref="P58:P59"/>
    <mergeCell ref="Q58:Q59"/>
    <mergeCell ref="R58:R59"/>
    <mergeCell ref="S58:S59"/>
    <mergeCell ref="A60:A66"/>
    <mergeCell ref="B60:B66"/>
    <mergeCell ref="C60:C66"/>
    <mergeCell ref="D60:D66"/>
    <mergeCell ref="E60:E66"/>
    <mergeCell ref="F60:F66"/>
    <mergeCell ref="G58:G59"/>
    <mergeCell ref="H58:H59"/>
    <mergeCell ref="L58:L59"/>
    <mergeCell ref="M58:M59"/>
    <mergeCell ref="N58:N59"/>
    <mergeCell ref="O58:O59"/>
    <mergeCell ref="P56:P57"/>
    <mergeCell ref="Q56:Q57"/>
    <mergeCell ref="R56:R57"/>
    <mergeCell ref="S56:S57"/>
    <mergeCell ref="A58:A59"/>
    <mergeCell ref="B58:B59"/>
    <mergeCell ref="C58:C59"/>
    <mergeCell ref="D58:D59"/>
    <mergeCell ref="E58:E59"/>
    <mergeCell ref="F58:F59"/>
    <mergeCell ref="G56:G57"/>
    <mergeCell ref="H56:H57"/>
    <mergeCell ref="L56:L57"/>
    <mergeCell ref="M56:M57"/>
    <mergeCell ref="N56:N57"/>
    <mergeCell ref="O56:O57"/>
    <mergeCell ref="P54:P55"/>
    <mergeCell ref="Q54:Q55"/>
    <mergeCell ref="R54:R55"/>
    <mergeCell ref="S54:S55"/>
    <mergeCell ref="A56:A57"/>
    <mergeCell ref="B56:B57"/>
    <mergeCell ref="C56:C57"/>
    <mergeCell ref="D56:D57"/>
    <mergeCell ref="E56:E57"/>
    <mergeCell ref="F56:F57"/>
    <mergeCell ref="G54:G55"/>
    <mergeCell ref="H54:H55"/>
    <mergeCell ref="L54:L55"/>
    <mergeCell ref="M54:M55"/>
    <mergeCell ref="N54:N55"/>
    <mergeCell ref="O54:O55"/>
    <mergeCell ref="P52:P53"/>
    <mergeCell ref="Q52:Q53"/>
    <mergeCell ref="R52:R53"/>
    <mergeCell ref="S52:S53"/>
    <mergeCell ref="A54:A55"/>
    <mergeCell ref="B54:B55"/>
    <mergeCell ref="C54:C55"/>
    <mergeCell ref="D54:D55"/>
    <mergeCell ref="E54:E55"/>
    <mergeCell ref="F54:F55"/>
    <mergeCell ref="G52:G53"/>
    <mergeCell ref="H52:H53"/>
    <mergeCell ref="L52:L53"/>
    <mergeCell ref="M52:M53"/>
    <mergeCell ref="N52:N53"/>
    <mergeCell ref="O52:O53"/>
    <mergeCell ref="P50:P51"/>
    <mergeCell ref="Q50:Q51"/>
    <mergeCell ref="R50:R51"/>
    <mergeCell ref="S50:S51"/>
    <mergeCell ref="A52:A53"/>
    <mergeCell ref="B52:B53"/>
    <mergeCell ref="C52:C53"/>
    <mergeCell ref="D52:D53"/>
    <mergeCell ref="E52:E53"/>
    <mergeCell ref="F52:F53"/>
    <mergeCell ref="G50:G51"/>
    <mergeCell ref="H50:H51"/>
    <mergeCell ref="L50:L51"/>
    <mergeCell ref="M50:M51"/>
    <mergeCell ref="N50:N51"/>
    <mergeCell ref="O50:O51"/>
    <mergeCell ref="A50:A51"/>
    <mergeCell ref="B50:B51"/>
    <mergeCell ref="C50:C51"/>
    <mergeCell ref="D50:D51"/>
    <mergeCell ref="E50:E51"/>
    <mergeCell ref="F50:F51"/>
    <mergeCell ref="O46:O49"/>
    <mergeCell ref="P46:P49"/>
    <mergeCell ref="Q46:Q49"/>
    <mergeCell ref="R46:R49"/>
    <mergeCell ref="S46:S49"/>
    <mergeCell ref="H48:H49"/>
    <mergeCell ref="F46:F49"/>
    <mergeCell ref="G46:G49"/>
    <mergeCell ref="H46:H47"/>
    <mergeCell ref="L46:L49"/>
    <mergeCell ref="M46:M49"/>
    <mergeCell ref="N46:N49"/>
    <mergeCell ref="P41:P45"/>
    <mergeCell ref="Q41:Q45"/>
    <mergeCell ref="R41:R45"/>
    <mergeCell ref="S41:S45"/>
    <mergeCell ref="H43:H45"/>
    <mergeCell ref="A46:A49"/>
    <mergeCell ref="B46:B49"/>
    <mergeCell ref="C46:C49"/>
    <mergeCell ref="D46:D49"/>
    <mergeCell ref="E46:E49"/>
    <mergeCell ref="G41:G45"/>
    <mergeCell ref="H41:H42"/>
    <mergeCell ref="L41:L45"/>
    <mergeCell ref="M41:M45"/>
    <mergeCell ref="N41:N45"/>
    <mergeCell ref="O41:O45"/>
    <mergeCell ref="P39:P40"/>
    <mergeCell ref="Q39:Q40"/>
    <mergeCell ref="R39:R40"/>
    <mergeCell ref="S39:S40"/>
    <mergeCell ref="A41:A45"/>
    <mergeCell ref="B41:B45"/>
    <mergeCell ref="C41:C45"/>
    <mergeCell ref="D41:D45"/>
    <mergeCell ref="E41:E45"/>
    <mergeCell ref="F41:F45"/>
    <mergeCell ref="G39:G40"/>
    <mergeCell ref="H39:H40"/>
    <mergeCell ref="L39:L40"/>
    <mergeCell ref="M39:M40"/>
    <mergeCell ref="N39:N40"/>
    <mergeCell ref="O39:O40"/>
    <mergeCell ref="P37:P38"/>
    <mergeCell ref="Q37:Q38"/>
    <mergeCell ref="R37:R38"/>
    <mergeCell ref="S37:S38"/>
    <mergeCell ref="A39:A40"/>
    <mergeCell ref="B39:B40"/>
    <mergeCell ref="C39:C40"/>
    <mergeCell ref="D39:D40"/>
    <mergeCell ref="E39:E40"/>
    <mergeCell ref="F39:F40"/>
    <mergeCell ref="G37:G38"/>
    <mergeCell ref="H37:H38"/>
    <mergeCell ref="L37:L38"/>
    <mergeCell ref="M37:M38"/>
    <mergeCell ref="N37:N38"/>
    <mergeCell ref="O37:O38"/>
    <mergeCell ref="P35:P36"/>
    <mergeCell ref="Q35:Q36"/>
    <mergeCell ref="R35:R36"/>
    <mergeCell ref="S35:S36"/>
    <mergeCell ref="A37:A38"/>
    <mergeCell ref="B37:B38"/>
    <mergeCell ref="C37:C38"/>
    <mergeCell ref="D37:D38"/>
    <mergeCell ref="E37:E38"/>
    <mergeCell ref="F37:F38"/>
    <mergeCell ref="G35:G36"/>
    <mergeCell ref="H35:H36"/>
    <mergeCell ref="L35:L36"/>
    <mergeCell ref="M35:M36"/>
    <mergeCell ref="N35:N36"/>
    <mergeCell ref="O35:O36"/>
    <mergeCell ref="Q32:Q34"/>
    <mergeCell ref="R32:R34"/>
    <mergeCell ref="S32:S34"/>
    <mergeCell ref="H33:H34"/>
    <mergeCell ref="A35:A36"/>
    <mergeCell ref="B35:B36"/>
    <mergeCell ref="C35:C36"/>
    <mergeCell ref="D35:D36"/>
    <mergeCell ref="E35:E36"/>
    <mergeCell ref="F35:F36"/>
    <mergeCell ref="G32:G34"/>
    <mergeCell ref="L32:L34"/>
    <mergeCell ref="M32:M34"/>
    <mergeCell ref="N32:N34"/>
    <mergeCell ref="O32:O34"/>
    <mergeCell ref="P32:P34"/>
    <mergeCell ref="P30:P31"/>
    <mergeCell ref="Q30:Q31"/>
    <mergeCell ref="R30:R31"/>
    <mergeCell ref="S30:S31"/>
    <mergeCell ref="A32:A34"/>
    <mergeCell ref="B32:B34"/>
    <mergeCell ref="C32:C34"/>
    <mergeCell ref="D32:D34"/>
    <mergeCell ref="E32:E34"/>
    <mergeCell ref="F32:F34"/>
    <mergeCell ref="G30:G31"/>
    <mergeCell ref="H30:H31"/>
    <mergeCell ref="L30:L31"/>
    <mergeCell ref="M30:M31"/>
    <mergeCell ref="N30:N31"/>
    <mergeCell ref="O30:O31"/>
    <mergeCell ref="Q27:Q29"/>
    <mergeCell ref="R27:R29"/>
    <mergeCell ref="S27:S29"/>
    <mergeCell ref="H28:H29"/>
    <mergeCell ref="A30:A31"/>
    <mergeCell ref="B30:B31"/>
    <mergeCell ref="C30:C31"/>
    <mergeCell ref="D30:D31"/>
    <mergeCell ref="E30:E31"/>
    <mergeCell ref="F30:F31"/>
    <mergeCell ref="G27:G29"/>
    <mergeCell ref="L27:L29"/>
    <mergeCell ref="M27:M29"/>
    <mergeCell ref="N27:N29"/>
    <mergeCell ref="O27:O29"/>
    <mergeCell ref="P27:P29"/>
    <mergeCell ref="P24:P26"/>
    <mergeCell ref="Q24:Q26"/>
    <mergeCell ref="R24:R26"/>
    <mergeCell ref="S24:S26"/>
    <mergeCell ref="A27:A29"/>
    <mergeCell ref="B27:B29"/>
    <mergeCell ref="C27:C29"/>
    <mergeCell ref="D27:D29"/>
    <mergeCell ref="E27:E29"/>
    <mergeCell ref="F27:F29"/>
    <mergeCell ref="G24:G26"/>
    <mergeCell ref="H24:H25"/>
    <mergeCell ref="L24:L26"/>
    <mergeCell ref="M24:M26"/>
    <mergeCell ref="N24:N26"/>
    <mergeCell ref="O24:O26"/>
    <mergeCell ref="P22:P23"/>
    <mergeCell ref="Q22:Q23"/>
    <mergeCell ref="R22:R23"/>
    <mergeCell ref="S22:S23"/>
    <mergeCell ref="A24:A26"/>
    <mergeCell ref="B24:B26"/>
    <mergeCell ref="C24:C26"/>
    <mergeCell ref="D24:D26"/>
    <mergeCell ref="E24:E26"/>
    <mergeCell ref="F24:F26"/>
    <mergeCell ref="G22:G23"/>
    <mergeCell ref="H22:H23"/>
    <mergeCell ref="L22:L23"/>
    <mergeCell ref="M22:M23"/>
    <mergeCell ref="N22:N23"/>
    <mergeCell ref="O22:O23"/>
    <mergeCell ref="P20:P21"/>
    <mergeCell ref="Q20:Q21"/>
    <mergeCell ref="R20:R21"/>
    <mergeCell ref="S20:S21"/>
    <mergeCell ref="A22:A23"/>
    <mergeCell ref="B22:B23"/>
    <mergeCell ref="C22:C23"/>
    <mergeCell ref="D22:D23"/>
    <mergeCell ref="E22:E23"/>
    <mergeCell ref="F22:F23"/>
    <mergeCell ref="G20:G21"/>
    <mergeCell ref="H20:H21"/>
    <mergeCell ref="L20:L21"/>
    <mergeCell ref="M20:M21"/>
    <mergeCell ref="N20:N21"/>
    <mergeCell ref="O20:O21"/>
    <mergeCell ref="P17:P19"/>
    <mergeCell ref="Q17:Q19"/>
    <mergeCell ref="R17:R19"/>
    <mergeCell ref="S17:S19"/>
    <mergeCell ref="A20:A21"/>
    <mergeCell ref="B20:B21"/>
    <mergeCell ref="C20:C21"/>
    <mergeCell ref="D20:D21"/>
    <mergeCell ref="E20:E21"/>
    <mergeCell ref="F20:F21"/>
    <mergeCell ref="G17:G19"/>
    <mergeCell ref="H17:H18"/>
    <mergeCell ref="L17:L19"/>
    <mergeCell ref="M17:M19"/>
    <mergeCell ref="N17:N19"/>
    <mergeCell ref="O17:O19"/>
    <mergeCell ref="P15:P16"/>
    <mergeCell ref="Q15:Q16"/>
    <mergeCell ref="R15:R16"/>
    <mergeCell ref="S15:S16"/>
    <mergeCell ref="A17:A19"/>
    <mergeCell ref="B17:B19"/>
    <mergeCell ref="C17:C19"/>
    <mergeCell ref="D17:D19"/>
    <mergeCell ref="E17:E19"/>
    <mergeCell ref="F17:F19"/>
    <mergeCell ref="G15:G16"/>
    <mergeCell ref="H15:H16"/>
    <mergeCell ref="L15:L16"/>
    <mergeCell ref="M15:M16"/>
    <mergeCell ref="N15:N16"/>
    <mergeCell ref="O15:O16"/>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P11:P12"/>
    <mergeCell ref="Q11:Q12"/>
    <mergeCell ref="R11:R12"/>
    <mergeCell ref="S11:S12"/>
    <mergeCell ref="A13:A14"/>
    <mergeCell ref="B13:B14"/>
    <mergeCell ref="C13:C14"/>
    <mergeCell ref="D13:D14"/>
    <mergeCell ref="E13:E14"/>
    <mergeCell ref="F13:F14"/>
    <mergeCell ref="G11:G12"/>
    <mergeCell ref="H11:H12"/>
    <mergeCell ref="L11:L12"/>
    <mergeCell ref="M11:M12"/>
    <mergeCell ref="N11:N12"/>
    <mergeCell ref="O11:O12"/>
    <mergeCell ref="A11:A12"/>
    <mergeCell ref="B11:B12"/>
    <mergeCell ref="C11:C12"/>
    <mergeCell ref="D11:D12"/>
    <mergeCell ref="E11:E12"/>
    <mergeCell ref="F11:F12"/>
    <mergeCell ref="P6:P10"/>
    <mergeCell ref="Q6:Q10"/>
    <mergeCell ref="R6:R10"/>
    <mergeCell ref="S6:S10"/>
    <mergeCell ref="H7:H8"/>
    <mergeCell ref="H9:H10"/>
    <mergeCell ref="F6:F10"/>
    <mergeCell ref="G6:G10"/>
    <mergeCell ref="L6:L10"/>
    <mergeCell ref="M6:M10"/>
    <mergeCell ref="N6:N10"/>
    <mergeCell ref="O6:O10"/>
    <mergeCell ref="L3:L4"/>
    <mergeCell ref="M3:N3"/>
    <mergeCell ref="O3:P3"/>
    <mergeCell ref="Q3:R3"/>
    <mergeCell ref="S3:S4"/>
    <mergeCell ref="A6:A10"/>
    <mergeCell ref="B6:B10"/>
    <mergeCell ref="C6:C10"/>
    <mergeCell ref="D6:D10"/>
    <mergeCell ref="E6:E10"/>
    <mergeCell ref="L2:S2"/>
    <mergeCell ref="A3:A4"/>
    <mergeCell ref="B3:B4"/>
    <mergeCell ref="C3:C4"/>
    <mergeCell ref="D3:D4"/>
    <mergeCell ref="E3:E4"/>
    <mergeCell ref="F3:F4"/>
    <mergeCell ref="G3:G4"/>
    <mergeCell ref="H3:H4"/>
    <mergeCell ref="I3:K3"/>
  </mergeCells>
  <pageMargins left="0.25" right="0.25"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2022-08-26T08:03:32Z</dcterms:created>
  <dcterms:modified xsi:type="dcterms:W3CDTF">2022-08-26T08:03:32Z</dcterms:modified>
</cp:coreProperties>
</file>