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Warmińsko-Mazurski OD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</calcChain>
</file>

<file path=xl/sharedStrings.xml><?xml version="1.0" encoding="utf-8"?>
<sst xmlns="http://schemas.openxmlformats.org/spreadsheetml/2006/main" count="146" uniqueCount="110">
  <si>
    <r>
      <t>Plan operacyjny KSOW na lata 2022-2023 (z wyłączeniem działania 8 Plan komunikacyjny) - Warmińsko-Mazurski Ośrodek Doradztwa Rolniczego z siedzibą w Olsztynie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maj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</si>
  <si>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</si>
  <si>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</si>
  <si>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</si>
  <si>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</si>
  <si>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</si>
  <si>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</si>
  <si>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</si>
  <si>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</si>
  <si>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</si>
  <si>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</si>
  <si>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</si>
  <si>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</si>
  <si>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</si>
  <si>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</si>
  <si>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</si>
  <si>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</si>
  <si>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</si>
  <si>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</si>
  <si>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</si>
  <si>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</si>
  <si>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</si>
  <si>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</si>
  <si>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</si>
  <si>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</si>
  <si>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</si>
  <si>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</si>
  <si>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</si>
  <si>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</si>
  <si>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</si>
  <si>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</si>
  <si>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</si>
  <si>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</si>
  <si>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</si>
  <si>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</si>
  <si>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</si>
  <si>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</si>
  <si>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Polski e-bazarek szansą promocji lokalnych producentów rolnych </t>
  </si>
  <si>
    <t xml:space="preserve">Celem operacji jest transfer wiedzy i innowacji, a także dobrych praktyk w zakresie promocji lokalnych producentów i ich produktów w ramach funkcjonującej platformy internetowej Polski e-bazarek. Operacja przyczyni się do nawiązywania sieci kontaktów i współpracy pomiędzy wystawcami e-bazarku oraz wszystkimi stronami zainteresowanymi tworzeniem krótkich łańcuchów dostaw poprzez realizację innowacyjnego narzędzia skracającego drogę od producenta bezpośrednio do konsumenta w postaci ogólnopolskiego serwisu internetowego. Ponadto realizacja operacji przyczyni się do upowszechnienia idei krótkich łańcuchów dostaw, które wspierają rozwój przedsiębiorczości na obszarach wiejskich. </t>
  </si>
  <si>
    <t>W ramach operacji zostaną zorganizowane:
- Targi "Polski e-bazarek szansą promocji lokalnych producentów rolnych"
- seminarium "Nowoczesne formy promocji i sprzedaży produktów lokalnych producentów rolnych".</t>
  </si>
  <si>
    <t>targi</t>
  </si>
  <si>
    <t>liczba targów</t>
  </si>
  <si>
    <t>sztuka</t>
  </si>
  <si>
    <t xml:space="preserve">rolnicy, producenci rolni, producenci i przetwórcy regionalnej i ekologicznej żywności, Koła Gospodyń Wiejskich, twórcy rękodzieła ludowego, pracownicy jednostek doradztwa rolniczego i instytucji działających na rzecz rolnictwa, jak również inni zainteresowani  tematem </t>
  </si>
  <si>
    <t>I-II</t>
  </si>
  <si>
    <t>Warmińsko-Mazurski Ośrodek Doradztwa Rolniczego z siedzibą w Olsztynie</t>
  </si>
  <si>
    <t xml:space="preserve"> </t>
  </si>
  <si>
    <t>łączna liczba wystawców</t>
  </si>
  <si>
    <t>wystawca</t>
  </si>
  <si>
    <t>seminarium</t>
  </si>
  <si>
    <t>liczba seminariów</t>
  </si>
  <si>
    <t>łączna liczba uczestników</t>
  </si>
  <si>
    <t>osoba</t>
  </si>
  <si>
    <t>Lokalne Partnerstwo ds. Wody</t>
  </si>
  <si>
    <t>Celem operacji jest zintegrowanie środowiska, poprzez zakładanie Lokalnych Partnerstw ds. Wody w celu podejmowania wspólnych działań na rzecz racjonalnej gospodarki wodną na obszarach wiejskich ze szczególnym uwzględnieniem rolnictwa. Operacja  przyczyni się do powstanie  9 LPW obejmujących swym zasięgiem obszar administracyjny 9 powiatów na terenie województwa warmińsko-mazurskiego.</t>
  </si>
  <si>
    <t>W ramach operacji na początku i na zakończenie jej realizacji  zaplanowano organizację dwóch konferencji  w których udział wezmą wszyscy zsieciowania  do tej pory w LPW partnerzy. Organizacja spotkań szkoleniowo -informacyjnych ma na celu wzajemne poznanie partnerów w zakresie działania i potrzeb związanych z gospodarowaniem wodą. Do potrzymania współpracy posłużą spotkania on line. W powiatach w których prowadzone jest lub będzie partnerstwo zostaną opracowane filmy promujące i prezentujące realizowane działania (emisja na kanale YouTube i stronie internetowej W-MODR) oraz zostaną opracowane w formie online raporty, które staną się swego rodzaju Wieloletnimi Planami Działania zawierającymi analizę stanu obecnego oraz listą rekomendacji i inwestycji do zapewnienia racjonalnej gospodarki wodą, raporty te będą udostępniane uczestnikom operacji m.in. na informatycznych nośnikach danych.</t>
  </si>
  <si>
    <t>konferencja online</t>
  </si>
  <si>
    <t>liczba konferencji</t>
  </si>
  <si>
    <t xml:space="preserve">rolnicy, przedstawiciele jednostek doradztwa rolniczego, pracownicy firm i jednostek działających na rzecz rolnictwa, przedstawiciele nauki, przedstawiciele samorządu terytorialnego i samorządu rolniczego, podmioty publiczne, spółki wodne, przedstawiciele lasów państwowych, organizacje pozarządowe, przedstawiciele  Państwowego Gospodarstwa Wodnego Wody Polskie </t>
  </si>
  <si>
    <t>I -- IV</t>
  </si>
  <si>
    <t>spotkania szkoleniowo-informacyjne</t>
  </si>
  <si>
    <t>liczba spotkań</t>
  </si>
  <si>
    <t>oso0</t>
  </si>
  <si>
    <t>spotkania online</t>
  </si>
  <si>
    <t>film</t>
  </si>
  <si>
    <t>liczba filmów</t>
  </si>
  <si>
    <t>łączna liczba wyświetleń</t>
  </si>
  <si>
    <t xml:space="preserve">publikacja online </t>
  </si>
  <si>
    <t>liczba publikacji</t>
  </si>
  <si>
    <t xml:space="preserve"> Agroleśnictwo - Innowacyjny sposób na zrównoważony ekosystem rolniczy</t>
  </si>
  <si>
    <t>Celem operacji "Agroleśnictwo - Innowacyjny sposób na zrównoważony ekosystem rolniczy", jest przekazanie uczestnikom informacji związanych z tym zagadnieniem, pokazanie dobrych praktyk i innowacyjnych rozwiązań w rolnictwie i obszarach wiejskich, jako alternatywa dla małych gospodarstw  rolnych. Wyjazd studyjny przyczyni się do upowszechniania tej innowacji , w tym współistniejących różnych  upraw trwałych i rolnych na jednym obszarze. Uczestnicy zapoznają się z zasadami i podstawowymi metodami upraw w systemie agroleśnym. Wiedza ta będzie wykorzystywana na szkoleniach dla zainteresowanych tą innowacją</t>
  </si>
  <si>
    <t xml:space="preserve">Przedmiotem operacji jest przeprowadzenie wyjazdu studyjnego, którego wynikiem będzie poznanie innowacyjnego sposobu użytkowania zasobów rolnych,  jakim jest  agroleśnictwo, które jest  zrównoważonym sposobem użytkowania ziemi. </t>
  </si>
  <si>
    <t>wyjazd studyjny</t>
  </si>
  <si>
    <t>liczba wyjazdów studyjnych</t>
  </si>
  <si>
    <t xml:space="preserve"> rolnicy, przetwórcy, mieszkańcy obszarów wiejskich,  przedstawiciele doradztwa rolniczego i nauki zainteresowani ta innowacja</t>
  </si>
  <si>
    <t>II</t>
  </si>
  <si>
    <t xml:space="preserve"> Warmińsko-Mazurski Ośrodek Doradztwa Rolniczego z siedzibą w Olsztynie</t>
  </si>
  <si>
    <t>liczba uczestników wyjazdu studyjnego</t>
  </si>
  <si>
    <t>Warmińsko-Mazurska Wystawa Zwierząt Hodowlanych</t>
  </si>
  <si>
    <t>Celem operacji jest   promowanie wśród zainteresowanych grup docelowych  dobrych praktyk oraz innowacyjnych rozwiązań, w zakresie chowu i hodowli zwierząt gospodarskich  utrzymywanych w województwie warmińsko-mazurskim, z uwzględnieniem ras objętych Programem Ochrony Zasobów Genetycznych Zwierząt Gospodarskich. 
 Dodatkowo operacja przyczyni się do upowszechnienie wiedzy w zakresie dobrostanu, a także umożliwi sieciowanie partnerstw poprzez wymianę dobrych praktyk i  pogłębianie współpracy ze związkami hodowców zwierząt hodowlanych i hodowcami.</t>
  </si>
  <si>
    <t>Przedmiotem operacji będzie organizacja wystawy zwierząt o zasięgu wojewódzkim oraz konferencja dotycząca wspierania współpracy i transferu wiedzy między związkami hodowców zwierząt a producentami rolnymi  mająca na celu promowanie dobrych praktyk oraz innowacyjnych rozwiązań, prowadzonych badań i prac rozwojowych w zakresie hodowli, dobrostanu i wpływu produkcji zwierzęcej na środowisko.</t>
  </si>
  <si>
    <t>konferencja</t>
  </si>
  <si>
    <t xml:space="preserve">rolnicy, związki branżowe/hodowlane,
wystawcy zwierząt hodowlanych, pracownicy jednostek doradztwa rolniczego i instytucji działających na rzecz rolnictwa, inni zainteresowani tematem </t>
  </si>
  <si>
    <t>I-III</t>
  </si>
  <si>
    <t>liczba uczestników konferencji</t>
  </si>
  <si>
    <t>wystawa</t>
  </si>
  <si>
    <t>liczba wystaw</t>
  </si>
  <si>
    <t>Warmińsko-Mazurskie Dni Pola</t>
  </si>
  <si>
    <t xml:space="preserve">Operacja ma na celu budowę sieci powiązań między sferą nauki i biznesu a rolnictwem oraz ułatwienie transferu wiedzy i innowacji do praktyki rolniczej. Poprzez Dni Pola będzie możliwość wymiany doświadczeń i rozwiązywania problemów technologicznych oraz upowszechnianie nowych metod technologii uprawy i propagowanie dobrych praktyk rolniczych w uprawie roślin. </t>
  </si>
  <si>
    <t xml:space="preserve">Spotkania polowe będą obejmowały szkolenia i pokazy poletek demonstracyjnych. Dni pola mają łączyć przedstawicieli instytucji rolniczych, naukowych, firm  oraz rolników działających na terenie powiatu. </t>
  </si>
  <si>
    <t>spotkania polowe</t>
  </si>
  <si>
    <t>Rolnicy, przedstawiciele doradztwa rolniczego, pracownicy uczelni i jednostek naukowych, przedstawiciele samorządu rolniczego, przedstawiciele administracji rządowej i samorządowej, pracownicy jednostek wspierających rozwój rolnictwa, przedsiębiorcy,  zainteresowani tematyką operacji</t>
  </si>
  <si>
    <t>liczba uczestników spotkań</t>
  </si>
  <si>
    <t>Prezentacja innowacji w rolnictwie województwa warmińsko-mazurskiego</t>
  </si>
  <si>
    <t xml:space="preserve">Celem operacji jest zaprezentowanie dobrych praktyk dotyczących wdrażania innowacji w produkcji roślinnej i zwierzęcej oraz w przetwórstwie, co wpłynie na kształtowanie postaw proinnowacyjnych oraz zwiększy wiedzę na ten temat wśród odbiorców operacji z terenów woj. warmińsko-mazurskiego.                                                                          
</t>
  </si>
  <si>
    <t xml:space="preserve">Przedmiotem operacji będzie nagranie i emisja 6 cyklicznych audycji  telewizyjnych pt. "Twoja Rola", przedstawiających innowacyjne rozwiązania  i dobre praktyki, co ułatwi podjęcie decyzji o wdrażaniu innowacji w rolnictwie i na obszarach wiejskich oraz wzbogaci  i uatrakcyjni formy prezentacji treści merytorycznych opracowywanych pod kierunkiem W-MODR. Dodatkowo, po realizacji operacji, audycje zostaną zamieszczone na stronie internetowej Warmińsko-Mazurskiego ODR, za pośrednictwem platformy YouTube. 
</t>
  </si>
  <si>
    <t>audycja telewizyjna</t>
  </si>
  <si>
    <t xml:space="preserve">liczba audycji telewizyjnych </t>
  </si>
  <si>
    <t xml:space="preserve">rolnicy, mieszkańcy obszarów wiejskich, przedstawiciele doradztwa rolniczego,  pracownicy firm i instytucji działających na rzecz rolnictwa, osoby zainteresowane tematem innowacji w rolnictwie. </t>
  </si>
  <si>
    <t>I-IV</t>
  </si>
  <si>
    <t>łączna liczba emisji audycji</t>
  </si>
  <si>
    <t>IV Forum Innowacji
"Głód Jakości"</t>
  </si>
  <si>
    <t>Celem organizacji Forum jest stworzenie otwartej platformy umożliwiającej budowanie  partnerstw w kontekście tworzenia grup operacyjnych do działania "Współpraca". Dodatkowym celem jest ułatwienie transferu wiedzy i  sieci kontaktów pomiędzy rolnikami, podmiotami doradczymi, jednostkami naukowymi, przedsiębiorcami sektora rolno-spożywczego oraz innymi podmiotami zainteresowanymi procesem wymiany fachowej informacji w rolnictwie i na obszarach wiejskich w dobie zmia kreowanych przez Europejski Zielony Ład.</t>
  </si>
  <si>
    <t>Przedmiotem operacji będą dwie dwudniowe konferencje, których zagadnienia będą obejmowały tematy z zakresu agrotechniki i zootechniki w zakresie wdrażania innowacji w rolnictwie i na obszarach wiejskich, a formuła konferencji prowadzona w formie debat ma za zadanie upowszechnianie wiedzy na temat korzyści płynących z zawiązywania partnerstw w kontekście tworzenia grup operacyjnych do działania "Współpraca".</t>
  </si>
  <si>
    <t>rolnicy, przedstawiciele jednostek doradztwa rolniczego, pracownicy firm i jednostek działających na rzecz rolnictwa, przedstawiciele nauki, przedstawiciele samorządu terytorialnego i samorządu rolniczego, podmioty publiczne</t>
  </si>
  <si>
    <t>II - IV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</si>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</sst>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2" fillId="0" borderId="0" xfId="0" applyFont="1"/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165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U34"/>
  <sheetViews>
    <sheetView tabSelected="1" topLeftCell="A25" zoomScale="70" zoomScaleNormal="70" workbookViewId="0">
      <selection activeCell="C39" sqref="C39"/>
    </sheetView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4" customWidth="1"/>
    <col min="18" max="18" width="13.42578125" customWidth="1"/>
    <col min="19" max="19" width="18.28515625" customWidth="1"/>
  </cols>
  <sheetData>
    <row r="1" spans="1:21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21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21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21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21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21" s="32" customFormat="1" ht="63" customHeight="1" x14ac:dyDescent="0.25">
      <c r="A6" s="24">
        <v>1</v>
      </c>
      <c r="B6" s="24">
        <v>1</v>
      </c>
      <c r="C6" s="24">
        <v>4</v>
      </c>
      <c r="D6" s="24">
        <v>2</v>
      </c>
      <c r="E6" s="25" t="s">
        <v>37</v>
      </c>
      <c r="F6" s="25" t="s">
        <v>38</v>
      </c>
      <c r="G6" s="25" t="s">
        <v>39</v>
      </c>
      <c r="H6" s="26" t="s">
        <v>40</v>
      </c>
      <c r="I6" s="27" t="s">
        <v>41</v>
      </c>
      <c r="J6" s="27">
        <v>1</v>
      </c>
      <c r="K6" s="28" t="s">
        <v>42</v>
      </c>
      <c r="L6" s="29" t="s">
        <v>43</v>
      </c>
      <c r="M6" s="24" t="s">
        <v>44</v>
      </c>
      <c r="N6" s="24"/>
      <c r="O6" s="30">
        <v>56000</v>
      </c>
      <c r="P6" s="24"/>
      <c r="Q6" s="31">
        <v>56000</v>
      </c>
      <c r="R6" s="24"/>
      <c r="S6" s="25" t="s">
        <v>45</v>
      </c>
      <c r="T6" s="32" t="s">
        <v>46</v>
      </c>
      <c r="U6" s="32" t="s">
        <v>46</v>
      </c>
    </row>
    <row r="7" spans="1:21" s="32" customFormat="1" ht="75" customHeight="1" x14ac:dyDescent="0.25">
      <c r="A7" s="33"/>
      <c r="B7" s="33"/>
      <c r="C7" s="33"/>
      <c r="D7" s="33"/>
      <c r="E7" s="34"/>
      <c r="F7" s="34"/>
      <c r="G7" s="34"/>
      <c r="H7" s="35"/>
      <c r="I7" s="27" t="s">
        <v>47</v>
      </c>
      <c r="J7" s="27">
        <v>30</v>
      </c>
      <c r="K7" s="28" t="s">
        <v>48</v>
      </c>
      <c r="L7" s="36"/>
      <c r="M7" s="33"/>
      <c r="N7" s="33"/>
      <c r="O7" s="37"/>
      <c r="P7" s="33"/>
      <c r="Q7" s="38"/>
      <c r="R7" s="33"/>
      <c r="S7" s="34"/>
    </row>
    <row r="8" spans="1:21" s="32" customFormat="1" ht="72.75" customHeight="1" x14ac:dyDescent="0.25">
      <c r="A8" s="33"/>
      <c r="B8" s="33"/>
      <c r="C8" s="33"/>
      <c r="D8" s="33"/>
      <c r="E8" s="34"/>
      <c r="F8" s="34"/>
      <c r="G8" s="34"/>
      <c r="H8" s="26" t="s">
        <v>49</v>
      </c>
      <c r="I8" s="27" t="s">
        <v>50</v>
      </c>
      <c r="J8" s="27">
        <v>1</v>
      </c>
      <c r="K8" s="28" t="s">
        <v>42</v>
      </c>
      <c r="L8" s="36"/>
      <c r="M8" s="33"/>
      <c r="N8" s="33"/>
      <c r="O8" s="37"/>
      <c r="P8" s="33"/>
      <c r="Q8" s="38"/>
      <c r="R8" s="33"/>
      <c r="S8" s="34"/>
    </row>
    <row r="9" spans="1:21" s="32" customFormat="1" ht="72" customHeight="1" x14ac:dyDescent="0.25">
      <c r="A9" s="33"/>
      <c r="B9" s="33"/>
      <c r="C9" s="33"/>
      <c r="D9" s="33"/>
      <c r="E9" s="34"/>
      <c r="F9" s="34"/>
      <c r="G9" s="34"/>
      <c r="H9" s="35"/>
      <c r="I9" s="27" t="s">
        <v>51</v>
      </c>
      <c r="J9" s="27">
        <v>100</v>
      </c>
      <c r="K9" s="28" t="s">
        <v>52</v>
      </c>
      <c r="L9" s="39"/>
      <c r="M9" s="40"/>
      <c r="N9" s="40"/>
      <c r="O9" s="41"/>
      <c r="P9" s="40"/>
      <c r="Q9" s="42"/>
      <c r="R9" s="40"/>
      <c r="S9" s="43"/>
    </row>
    <row r="10" spans="1:21" s="46" customFormat="1" ht="39.6" customHeight="1" x14ac:dyDescent="0.25">
      <c r="A10" s="44">
        <v>2</v>
      </c>
      <c r="B10" s="25">
        <v>1</v>
      </c>
      <c r="C10" s="25">
        <v>4</v>
      </c>
      <c r="D10" s="25">
        <v>2</v>
      </c>
      <c r="E10" s="25" t="s">
        <v>53</v>
      </c>
      <c r="F10" s="25" t="s">
        <v>54</v>
      </c>
      <c r="G10" s="25" t="s">
        <v>55</v>
      </c>
      <c r="H10" s="25" t="s">
        <v>56</v>
      </c>
      <c r="I10" s="27" t="s">
        <v>57</v>
      </c>
      <c r="J10" s="27">
        <v>2</v>
      </c>
      <c r="K10" s="27" t="s">
        <v>42</v>
      </c>
      <c r="L10" s="25" t="s">
        <v>58</v>
      </c>
      <c r="M10" s="25" t="s">
        <v>59</v>
      </c>
      <c r="N10" s="25"/>
      <c r="O10" s="45">
        <v>254000</v>
      </c>
      <c r="P10" s="25"/>
      <c r="Q10" s="45">
        <v>254000</v>
      </c>
      <c r="R10" s="25"/>
      <c r="S10" s="25" t="s">
        <v>45</v>
      </c>
    </row>
    <row r="11" spans="1:21" s="46" customFormat="1" ht="39.6" customHeight="1" x14ac:dyDescent="0.25">
      <c r="A11" s="47"/>
      <c r="B11" s="34"/>
      <c r="C11" s="34"/>
      <c r="D11" s="34"/>
      <c r="E11" s="34"/>
      <c r="F11" s="34"/>
      <c r="G11" s="34"/>
      <c r="H11" s="43"/>
      <c r="I11" s="27" t="s">
        <v>51</v>
      </c>
      <c r="J11" s="27">
        <v>200</v>
      </c>
      <c r="K11" s="27" t="s">
        <v>52</v>
      </c>
      <c r="L11" s="34"/>
      <c r="M11" s="34"/>
      <c r="N11" s="34"/>
      <c r="O11" s="48"/>
      <c r="P11" s="34"/>
      <c r="Q11" s="48"/>
      <c r="R11" s="34"/>
      <c r="S11" s="34"/>
    </row>
    <row r="12" spans="1:21" s="46" customFormat="1" ht="39.6" customHeight="1" x14ac:dyDescent="0.25">
      <c r="A12" s="47"/>
      <c r="B12" s="34"/>
      <c r="C12" s="34"/>
      <c r="D12" s="34"/>
      <c r="E12" s="34"/>
      <c r="F12" s="34"/>
      <c r="G12" s="34"/>
      <c r="H12" s="25" t="s">
        <v>60</v>
      </c>
      <c r="I12" s="27" t="s">
        <v>61</v>
      </c>
      <c r="J12" s="27">
        <v>9</v>
      </c>
      <c r="K12" s="27" t="s">
        <v>42</v>
      </c>
      <c r="L12" s="34"/>
      <c r="M12" s="34"/>
      <c r="N12" s="34"/>
      <c r="O12" s="48"/>
      <c r="P12" s="34"/>
      <c r="Q12" s="48"/>
      <c r="R12" s="34"/>
      <c r="S12" s="34"/>
    </row>
    <row r="13" spans="1:21" s="46" customFormat="1" ht="39.6" customHeight="1" x14ac:dyDescent="0.25">
      <c r="A13" s="47"/>
      <c r="B13" s="34"/>
      <c r="C13" s="34"/>
      <c r="D13" s="34"/>
      <c r="E13" s="34"/>
      <c r="F13" s="34"/>
      <c r="G13" s="34"/>
      <c r="H13" s="43"/>
      <c r="I13" s="27" t="s">
        <v>51</v>
      </c>
      <c r="J13" s="27">
        <v>180</v>
      </c>
      <c r="K13" s="27" t="s">
        <v>62</v>
      </c>
      <c r="L13" s="34"/>
      <c r="M13" s="34"/>
      <c r="N13" s="34"/>
      <c r="O13" s="48"/>
      <c r="P13" s="34"/>
      <c r="Q13" s="48"/>
      <c r="R13" s="34"/>
      <c r="S13" s="34"/>
    </row>
    <row r="14" spans="1:21" s="46" customFormat="1" ht="39.6" customHeight="1" x14ac:dyDescent="0.25">
      <c r="A14" s="47"/>
      <c r="B14" s="34"/>
      <c r="C14" s="34"/>
      <c r="D14" s="34"/>
      <c r="E14" s="34"/>
      <c r="F14" s="34"/>
      <c r="G14" s="34"/>
      <c r="H14" s="25" t="s">
        <v>63</v>
      </c>
      <c r="I14" s="27" t="s">
        <v>61</v>
      </c>
      <c r="J14" s="27">
        <v>18</v>
      </c>
      <c r="K14" s="27" t="s">
        <v>42</v>
      </c>
      <c r="L14" s="34"/>
      <c r="M14" s="34"/>
      <c r="N14" s="34"/>
      <c r="O14" s="48"/>
      <c r="P14" s="34"/>
      <c r="Q14" s="48"/>
      <c r="R14" s="34"/>
      <c r="S14" s="34"/>
    </row>
    <row r="15" spans="1:21" s="46" customFormat="1" ht="39.6" customHeight="1" x14ac:dyDescent="0.25">
      <c r="A15" s="47"/>
      <c r="B15" s="34"/>
      <c r="C15" s="34"/>
      <c r="D15" s="34"/>
      <c r="E15" s="34"/>
      <c r="F15" s="34"/>
      <c r="G15" s="34"/>
      <c r="H15" s="43"/>
      <c r="I15" s="27" t="s">
        <v>51</v>
      </c>
      <c r="J15" s="27">
        <v>360</v>
      </c>
      <c r="K15" s="27" t="s">
        <v>52</v>
      </c>
      <c r="L15" s="34"/>
      <c r="M15" s="34"/>
      <c r="N15" s="34"/>
      <c r="O15" s="48"/>
      <c r="P15" s="34"/>
      <c r="Q15" s="48"/>
      <c r="R15" s="34"/>
      <c r="S15" s="34"/>
    </row>
    <row r="16" spans="1:21" s="46" customFormat="1" ht="39.6" customHeight="1" x14ac:dyDescent="0.25">
      <c r="A16" s="47"/>
      <c r="B16" s="34"/>
      <c r="C16" s="34"/>
      <c r="D16" s="34"/>
      <c r="E16" s="34"/>
      <c r="F16" s="34"/>
      <c r="G16" s="34"/>
      <c r="H16" s="25" t="s">
        <v>64</v>
      </c>
      <c r="I16" s="27" t="s">
        <v>65</v>
      </c>
      <c r="J16" s="27">
        <v>10</v>
      </c>
      <c r="K16" s="27" t="s">
        <v>42</v>
      </c>
      <c r="L16" s="34"/>
      <c r="M16" s="34"/>
      <c r="N16" s="34"/>
      <c r="O16" s="48"/>
      <c r="P16" s="34"/>
      <c r="Q16" s="48"/>
      <c r="R16" s="34"/>
      <c r="S16" s="34"/>
    </row>
    <row r="17" spans="1:19" s="46" customFormat="1" ht="39.6" customHeight="1" x14ac:dyDescent="0.25">
      <c r="A17" s="47"/>
      <c r="B17" s="34"/>
      <c r="C17" s="34"/>
      <c r="D17" s="34"/>
      <c r="E17" s="34"/>
      <c r="F17" s="34"/>
      <c r="G17" s="34"/>
      <c r="H17" s="43"/>
      <c r="I17" s="27" t="s">
        <v>66</v>
      </c>
      <c r="J17" s="27">
        <v>5000</v>
      </c>
      <c r="K17" s="27" t="s">
        <v>42</v>
      </c>
      <c r="L17" s="34"/>
      <c r="M17" s="34"/>
      <c r="N17" s="34"/>
      <c r="O17" s="48"/>
      <c r="P17" s="34"/>
      <c r="Q17" s="48"/>
      <c r="R17" s="34"/>
      <c r="S17" s="34"/>
    </row>
    <row r="18" spans="1:19" s="46" customFormat="1" ht="44.25" customHeight="1" x14ac:dyDescent="0.25">
      <c r="A18" s="49"/>
      <c r="B18" s="43"/>
      <c r="C18" s="43"/>
      <c r="D18" s="43"/>
      <c r="E18" s="43"/>
      <c r="F18" s="43"/>
      <c r="G18" s="43"/>
      <c r="H18" s="27" t="s">
        <v>67</v>
      </c>
      <c r="I18" s="27" t="s">
        <v>68</v>
      </c>
      <c r="J18" s="27">
        <v>9</v>
      </c>
      <c r="K18" s="27" t="s">
        <v>42</v>
      </c>
      <c r="L18" s="43"/>
      <c r="M18" s="43"/>
      <c r="N18" s="43"/>
      <c r="O18" s="50"/>
      <c r="P18" s="43"/>
      <c r="Q18" s="50"/>
      <c r="R18" s="43"/>
      <c r="S18" s="43"/>
    </row>
    <row r="19" spans="1:19" s="51" customFormat="1" ht="95.25" customHeight="1" x14ac:dyDescent="0.25">
      <c r="A19" s="24">
        <v>3</v>
      </c>
      <c r="B19" s="24">
        <v>1</v>
      </c>
      <c r="C19" s="24">
        <v>4</v>
      </c>
      <c r="D19" s="24">
        <v>2</v>
      </c>
      <c r="E19" s="25" t="s">
        <v>69</v>
      </c>
      <c r="F19" s="25" t="s">
        <v>70</v>
      </c>
      <c r="G19" s="25" t="s">
        <v>71</v>
      </c>
      <c r="H19" s="24" t="s">
        <v>72</v>
      </c>
      <c r="I19" s="27" t="s">
        <v>73</v>
      </c>
      <c r="J19" s="27">
        <v>1</v>
      </c>
      <c r="K19" s="27" t="s">
        <v>42</v>
      </c>
      <c r="L19" s="25" t="s">
        <v>74</v>
      </c>
      <c r="M19" s="24" t="s">
        <v>75</v>
      </c>
      <c r="N19" s="25"/>
      <c r="O19" s="30">
        <v>70000</v>
      </c>
      <c r="P19" s="25"/>
      <c r="Q19" s="31">
        <v>70000</v>
      </c>
      <c r="R19" s="25"/>
      <c r="S19" s="25" t="s">
        <v>76</v>
      </c>
    </row>
    <row r="20" spans="1:19" s="52" customFormat="1" ht="147.75" customHeight="1" x14ac:dyDescent="0.25">
      <c r="A20" s="40"/>
      <c r="B20" s="40"/>
      <c r="C20" s="40"/>
      <c r="D20" s="40"/>
      <c r="E20" s="43"/>
      <c r="F20" s="43"/>
      <c r="G20" s="43"/>
      <c r="H20" s="40"/>
      <c r="I20" s="27" t="s">
        <v>77</v>
      </c>
      <c r="J20" s="27">
        <v>28</v>
      </c>
      <c r="K20" s="28" t="s">
        <v>52</v>
      </c>
      <c r="L20" s="43"/>
      <c r="M20" s="40"/>
      <c r="N20" s="43"/>
      <c r="O20" s="41"/>
      <c r="P20" s="43"/>
      <c r="Q20" s="42"/>
      <c r="R20" s="43"/>
      <c r="S20" s="43"/>
    </row>
    <row r="21" spans="1:19" s="46" customFormat="1" ht="80.25" customHeight="1" x14ac:dyDescent="0.25">
      <c r="A21" s="53">
        <v>4</v>
      </c>
      <c r="B21" s="53">
        <v>1</v>
      </c>
      <c r="C21" s="53">
        <v>4</v>
      </c>
      <c r="D21" s="53">
        <v>2</v>
      </c>
      <c r="E21" s="53" t="s">
        <v>78</v>
      </c>
      <c r="F21" s="53" t="s">
        <v>79</v>
      </c>
      <c r="G21" s="53" t="s">
        <v>80</v>
      </c>
      <c r="H21" s="54" t="s">
        <v>81</v>
      </c>
      <c r="I21" s="27" t="s">
        <v>57</v>
      </c>
      <c r="J21" s="27">
        <v>1</v>
      </c>
      <c r="K21" s="27" t="s">
        <v>42</v>
      </c>
      <c r="L21" s="25" t="s">
        <v>82</v>
      </c>
      <c r="M21" s="25" t="s">
        <v>83</v>
      </c>
      <c r="N21" s="25"/>
      <c r="O21" s="55">
        <v>210000</v>
      </c>
      <c r="P21" s="56"/>
      <c r="Q21" s="55">
        <v>210000</v>
      </c>
      <c r="R21" s="25"/>
      <c r="S21" s="25" t="s">
        <v>45</v>
      </c>
    </row>
    <row r="22" spans="1:19" s="46" customFormat="1" ht="64.5" customHeight="1" x14ac:dyDescent="0.25">
      <c r="A22" s="53"/>
      <c r="B22" s="53"/>
      <c r="C22" s="53"/>
      <c r="D22" s="53"/>
      <c r="E22" s="53"/>
      <c r="F22" s="53"/>
      <c r="G22" s="53"/>
      <c r="H22" s="54"/>
      <c r="I22" s="27" t="s">
        <v>84</v>
      </c>
      <c r="J22" s="27">
        <v>100</v>
      </c>
      <c r="K22" s="27" t="s">
        <v>52</v>
      </c>
      <c r="L22" s="34"/>
      <c r="M22" s="34"/>
      <c r="N22" s="34"/>
      <c r="O22" s="57"/>
      <c r="P22" s="58"/>
      <c r="Q22" s="57"/>
      <c r="R22" s="34"/>
      <c r="S22" s="34"/>
    </row>
    <row r="23" spans="1:19" s="46" customFormat="1" ht="59.25" customHeight="1" x14ac:dyDescent="0.25">
      <c r="A23" s="53"/>
      <c r="B23" s="53"/>
      <c r="C23" s="53"/>
      <c r="D23" s="53"/>
      <c r="E23" s="53"/>
      <c r="F23" s="53"/>
      <c r="G23" s="53"/>
      <c r="H23" s="27" t="s">
        <v>85</v>
      </c>
      <c r="I23" s="27" t="s">
        <v>86</v>
      </c>
      <c r="J23" s="27">
        <v>1</v>
      </c>
      <c r="K23" s="27" t="s">
        <v>42</v>
      </c>
      <c r="L23" s="43"/>
      <c r="M23" s="43"/>
      <c r="N23" s="43"/>
      <c r="O23" s="59"/>
      <c r="P23" s="60"/>
      <c r="Q23" s="59"/>
      <c r="R23" s="43"/>
      <c r="S23" s="43"/>
    </row>
    <row r="24" spans="1:19" s="46" customFormat="1" ht="120" customHeight="1" x14ac:dyDescent="0.25">
      <c r="A24" s="61">
        <v>5</v>
      </c>
      <c r="B24" s="61">
        <v>1</v>
      </c>
      <c r="C24" s="61">
        <v>4</v>
      </c>
      <c r="D24" s="61">
        <v>2</v>
      </c>
      <c r="E24" s="62" t="s">
        <v>87</v>
      </c>
      <c r="F24" s="63" t="s">
        <v>88</v>
      </c>
      <c r="G24" s="63" t="s">
        <v>89</v>
      </c>
      <c r="H24" s="62" t="s">
        <v>90</v>
      </c>
      <c r="I24" s="64" t="s">
        <v>61</v>
      </c>
      <c r="J24" s="65">
        <v>19</v>
      </c>
      <c r="K24" s="64" t="s">
        <v>42</v>
      </c>
      <c r="L24" s="63" t="s">
        <v>91</v>
      </c>
      <c r="M24" s="63" t="s">
        <v>83</v>
      </c>
      <c r="N24" s="63"/>
      <c r="O24" s="66">
        <v>152000</v>
      </c>
      <c r="P24" s="63"/>
      <c r="Q24" s="66">
        <v>152000</v>
      </c>
      <c r="R24" s="63"/>
      <c r="S24" s="63" t="s">
        <v>45</v>
      </c>
    </row>
    <row r="25" spans="1:19" s="46" customFormat="1" ht="72.75" customHeight="1" x14ac:dyDescent="0.25">
      <c r="A25" s="61"/>
      <c r="B25" s="61"/>
      <c r="C25" s="61"/>
      <c r="D25" s="61"/>
      <c r="E25" s="62"/>
      <c r="F25" s="63"/>
      <c r="G25" s="63"/>
      <c r="H25" s="62"/>
      <c r="I25" s="64" t="s">
        <v>92</v>
      </c>
      <c r="J25" s="65">
        <v>570</v>
      </c>
      <c r="K25" s="64" t="s">
        <v>52</v>
      </c>
      <c r="L25" s="63"/>
      <c r="M25" s="63"/>
      <c r="N25" s="63"/>
      <c r="O25" s="66"/>
      <c r="P25" s="63"/>
      <c r="Q25" s="66"/>
      <c r="R25" s="63"/>
      <c r="S25" s="63"/>
    </row>
    <row r="26" spans="1:19" ht="78" customHeight="1" x14ac:dyDescent="0.25">
      <c r="A26" s="61">
        <v>6</v>
      </c>
      <c r="B26" s="61">
        <v>1</v>
      </c>
      <c r="C26" s="61">
        <v>4</v>
      </c>
      <c r="D26" s="61">
        <v>2</v>
      </c>
      <c r="E26" s="62" t="s">
        <v>93</v>
      </c>
      <c r="F26" s="63" t="s">
        <v>94</v>
      </c>
      <c r="G26" s="63" t="s">
        <v>95</v>
      </c>
      <c r="H26" s="62" t="s">
        <v>96</v>
      </c>
      <c r="I26" s="67" t="s">
        <v>97</v>
      </c>
      <c r="J26" s="28">
        <v>6</v>
      </c>
      <c r="K26" s="28" t="s">
        <v>42</v>
      </c>
      <c r="L26" s="63" t="s">
        <v>98</v>
      </c>
      <c r="M26" s="63" t="s">
        <v>99</v>
      </c>
      <c r="N26" s="68"/>
      <c r="O26" s="66">
        <v>54000</v>
      </c>
      <c r="P26" s="68"/>
      <c r="Q26" s="66">
        <v>54000</v>
      </c>
      <c r="R26" s="68"/>
      <c r="S26" s="63" t="s">
        <v>45</v>
      </c>
    </row>
    <row r="27" spans="1:19" ht="111" customHeight="1" x14ac:dyDescent="0.25">
      <c r="A27" s="61"/>
      <c r="B27" s="61"/>
      <c r="C27" s="61"/>
      <c r="D27" s="61"/>
      <c r="E27" s="62"/>
      <c r="F27" s="63"/>
      <c r="G27" s="63"/>
      <c r="H27" s="62"/>
      <c r="I27" s="64" t="s">
        <v>100</v>
      </c>
      <c r="J27" s="65">
        <v>6</v>
      </c>
      <c r="K27" s="64" t="s">
        <v>42</v>
      </c>
      <c r="L27" s="63"/>
      <c r="M27" s="63"/>
      <c r="N27" s="68"/>
      <c r="O27" s="66"/>
      <c r="P27" s="68"/>
      <c r="Q27" s="66"/>
      <c r="R27" s="68"/>
      <c r="S27" s="63"/>
    </row>
    <row r="28" spans="1:19" s="32" customFormat="1" ht="74.25" customHeight="1" x14ac:dyDescent="0.25">
      <c r="A28" s="25">
        <v>7</v>
      </c>
      <c r="B28" s="25">
        <v>1</v>
      </c>
      <c r="C28" s="25">
        <v>4</v>
      </c>
      <c r="D28" s="25">
        <v>5</v>
      </c>
      <c r="E28" s="25" t="s">
        <v>101</v>
      </c>
      <c r="F28" s="25" t="s">
        <v>102</v>
      </c>
      <c r="G28" s="25" t="s">
        <v>103</v>
      </c>
      <c r="H28" s="25" t="s">
        <v>81</v>
      </c>
      <c r="I28" s="27" t="s">
        <v>57</v>
      </c>
      <c r="J28" s="27">
        <v>2</v>
      </c>
      <c r="K28" s="27" t="s">
        <v>42</v>
      </c>
      <c r="L28" s="25" t="s">
        <v>104</v>
      </c>
      <c r="M28" s="25" t="s">
        <v>105</v>
      </c>
      <c r="N28" s="25"/>
      <c r="O28" s="55">
        <v>200000</v>
      </c>
      <c r="P28" s="55"/>
      <c r="Q28" s="55">
        <v>200000</v>
      </c>
      <c r="R28" s="55"/>
      <c r="S28" s="25" t="s">
        <v>45</v>
      </c>
    </row>
    <row r="29" spans="1:19" ht="105" customHeight="1" x14ac:dyDescent="0.25">
      <c r="A29" s="43"/>
      <c r="B29" s="43"/>
      <c r="C29" s="43"/>
      <c r="D29" s="43"/>
      <c r="E29" s="43"/>
      <c r="F29" s="43"/>
      <c r="G29" s="43"/>
      <c r="H29" s="43"/>
      <c r="I29" s="27" t="s">
        <v>51</v>
      </c>
      <c r="J29" s="27">
        <v>200</v>
      </c>
      <c r="K29" s="27" t="s">
        <v>52</v>
      </c>
      <c r="L29" s="43"/>
      <c r="M29" s="43"/>
      <c r="N29" s="43"/>
      <c r="O29" s="59"/>
      <c r="P29" s="59"/>
      <c r="Q29" s="59"/>
      <c r="R29" s="59"/>
      <c r="S29" s="43"/>
    </row>
    <row r="30" spans="1:19" ht="15" customHeight="1" x14ac:dyDescent="0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1"/>
      <c r="Q30" s="71"/>
      <c r="R30" s="71"/>
      <c r="S30" s="70"/>
    </row>
    <row r="31" spans="1:19" ht="15.75" x14ac:dyDescent="0.25">
      <c r="G31" s="72"/>
      <c r="O31" s="73"/>
      <c r="P31" s="74" t="s">
        <v>106</v>
      </c>
      <c r="Q31" s="75"/>
      <c r="R31" s="76"/>
    </row>
    <row r="32" spans="1:19" x14ac:dyDescent="0.25">
      <c r="G32" s="77"/>
      <c r="O32" s="73"/>
      <c r="P32" s="78" t="s">
        <v>107</v>
      </c>
      <c r="Q32" s="79" t="s">
        <v>108</v>
      </c>
      <c r="R32" s="80"/>
    </row>
    <row r="33" spans="7:18" x14ac:dyDescent="0.25">
      <c r="G33" s="77"/>
      <c r="O33" s="81"/>
      <c r="P33" s="82"/>
      <c r="Q33" s="83">
        <v>2022</v>
      </c>
      <c r="R33" s="83">
        <v>2023</v>
      </c>
    </row>
    <row r="34" spans="7:18" x14ac:dyDescent="0.25">
      <c r="O34" s="83" t="s">
        <v>109</v>
      </c>
      <c r="P34" s="84">
        <v>7</v>
      </c>
      <c r="Q34" s="85">
        <f>SUM(Q28,Q26,Q24,Q21,Q19,Q10,Q6)</f>
        <v>996000</v>
      </c>
      <c r="R34" s="86"/>
    </row>
  </sheetData>
  <mergeCells count="135">
    <mergeCell ref="P28:P29"/>
    <mergeCell ref="Q28:Q29"/>
    <mergeCell ref="R28:R29"/>
    <mergeCell ref="S28:S29"/>
    <mergeCell ref="O31:O33"/>
    <mergeCell ref="P31:R31"/>
    <mergeCell ref="P32:P33"/>
    <mergeCell ref="Q32:R32"/>
    <mergeCell ref="G28:G29"/>
    <mergeCell ref="H28:H29"/>
    <mergeCell ref="L28:L29"/>
    <mergeCell ref="M28:M29"/>
    <mergeCell ref="N28:N29"/>
    <mergeCell ref="O28:O29"/>
    <mergeCell ref="P26:P27"/>
    <mergeCell ref="Q26:Q27"/>
    <mergeCell ref="R26:R27"/>
    <mergeCell ref="S26:S27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P21:P23"/>
    <mergeCell ref="Q21:Q23"/>
    <mergeCell ref="R21:R23"/>
    <mergeCell ref="S21:S23"/>
    <mergeCell ref="A24:A25"/>
    <mergeCell ref="B24:B25"/>
    <mergeCell ref="C24:C25"/>
    <mergeCell ref="D24:D25"/>
    <mergeCell ref="E24:E25"/>
    <mergeCell ref="F24:F25"/>
    <mergeCell ref="G21:G23"/>
    <mergeCell ref="H21:H22"/>
    <mergeCell ref="L21:L23"/>
    <mergeCell ref="M21:M23"/>
    <mergeCell ref="N21:N23"/>
    <mergeCell ref="O21:O23"/>
    <mergeCell ref="P19:P20"/>
    <mergeCell ref="Q19:Q20"/>
    <mergeCell ref="R19:R20"/>
    <mergeCell ref="S19:S20"/>
    <mergeCell ref="A21:A23"/>
    <mergeCell ref="B21:B23"/>
    <mergeCell ref="C21:C23"/>
    <mergeCell ref="D21:D23"/>
    <mergeCell ref="E21:E23"/>
    <mergeCell ref="F21:F23"/>
    <mergeCell ref="G19:G20"/>
    <mergeCell ref="H19:H20"/>
    <mergeCell ref="L19:L20"/>
    <mergeCell ref="M19:M20"/>
    <mergeCell ref="N19:N20"/>
    <mergeCell ref="O19:O20"/>
    <mergeCell ref="A19:A20"/>
    <mergeCell ref="B19:B20"/>
    <mergeCell ref="C19:C20"/>
    <mergeCell ref="D19:D20"/>
    <mergeCell ref="E19:E20"/>
    <mergeCell ref="F19:F20"/>
    <mergeCell ref="P10:P18"/>
    <mergeCell ref="Q10:Q18"/>
    <mergeCell ref="R10:R18"/>
    <mergeCell ref="S10:S18"/>
    <mergeCell ref="H12:H13"/>
    <mergeCell ref="H14:H15"/>
    <mergeCell ref="H16:H17"/>
    <mergeCell ref="G10:G18"/>
    <mergeCell ref="H10:H11"/>
    <mergeCell ref="L10:L18"/>
    <mergeCell ref="M10:M18"/>
    <mergeCell ref="N10:N18"/>
    <mergeCell ref="O10:O18"/>
    <mergeCell ref="A10:A18"/>
    <mergeCell ref="B10:B18"/>
    <mergeCell ref="C10:C18"/>
    <mergeCell ref="D10:D18"/>
    <mergeCell ref="E10:E18"/>
    <mergeCell ref="F10:F18"/>
    <mergeCell ref="O6:O9"/>
    <mergeCell ref="P6:P9"/>
    <mergeCell ref="Q6:Q9"/>
    <mergeCell ref="R6:R9"/>
    <mergeCell ref="S6:S9"/>
    <mergeCell ref="H8:H9"/>
    <mergeCell ref="F6:F9"/>
    <mergeCell ref="G6:G9"/>
    <mergeCell ref="H6:H7"/>
    <mergeCell ref="L6:L9"/>
    <mergeCell ref="M6:M9"/>
    <mergeCell ref="N6:N9"/>
    <mergeCell ref="L3:L4"/>
    <mergeCell ref="M3:N3"/>
    <mergeCell ref="O3:P3"/>
    <mergeCell ref="Q3:R3"/>
    <mergeCell ref="S3:S4"/>
    <mergeCell ref="A6:A9"/>
    <mergeCell ref="B6:B9"/>
    <mergeCell ref="C6:C9"/>
    <mergeCell ref="D6:D9"/>
    <mergeCell ref="E6:E9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2022-08-26T08:03:34Z</dcterms:created>
  <dcterms:modified xsi:type="dcterms:W3CDTF">2022-08-26T08:03:35Z</dcterms:modified>
</cp:coreProperties>
</file>