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Wielkopol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</calcChain>
</file>

<file path=xl/sharedStrings.xml><?xml version="1.0" encoding="utf-8"?>
<sst xmlns="http://schemas.openxmlformats.org/spreadsheetml/2006/main" count="130" uniqueCount="106">
  <si>
    <r>
      <t>Plan operacyjny KSOW na lata 2022-2023 (z wyłączeniem działania 8 Plan komunikacyjny) - Samorząd Województwa Wielkopolskiego</t>
    </r>
    <r>
      <rPr>
        <b/>
        <i/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- maj 2022</t>
    </r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</si>
  <si>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</si>
  <si>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</si>
  <si>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</si>
  <si>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</si>
  <si>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</si>
  <si>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</si>
  <si>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</si>
  <si>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</si>
  <si>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</si>
  <si>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</si>
  <si>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</si>
  <si>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</si>
  <si>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</si>
  <si>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</si>
  <si>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</si>
  <si>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</si>
  <si>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</si>
  <si>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</si>
  <si>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</si>
  <si>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</si>
  <si>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</si>
  <si>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</si>
  <si>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</si>
  <si>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</si>
  <si>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</si>
  <si>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</si>
  <si>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</si>
  <si>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</si>
  <si>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</si>
  <si>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</si>
  <si>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</si>
  <si>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</si>
  <si>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</si>
  <si>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</si>
  <si>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</si>
  <si>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</si>
  <si>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VI</t>
  </si>
  <si>
    <t>1, 2</t>
  </si>
  <si>
    <t>Biuletyn informacyjny "Nasza euroPROWincja" 
w wersji polskiej i angielskiej</t>
  </si>
  <si>
    <t>Identyfikacja i prezentacja przykładów operacji realizowanych w ramach PROW 2014-2020, w tym KSOW, oraz dobrych praktyk w celu podniesienia jakości wdrażania programu oraz informowania ogółu społeczeństwa i potencjalnych beneficjentów o wpływie PROW 2014-2020 na rozwój obszarów wiejskich.</t>
  </si>
  <si>
    <t>Operacja polega na opracowaniu merytorycznym, graficznym, składzie oraz druku czterech wydań kwartalnika "Nasza euroPROWincja" w wersji polskiej i angielskiej. W biuletynie prezentowane są informacje związane z bieżącym stanem wdrażana PROW 2014-2020 przez Samorząd Województwa Wielkopolskiego oraz informacje na temat inicjatyw podejmowanych  w ramach Krajowej Sieci Obszarów Wiejskich przez Samorząd Województwa Wielkopolskiego oraz Partnerów KSOW.</t>
  </si>
  <si>
    <t>Publikacja</t>
  </si>
  <si>
    <t>Liczba wydań biuletynu
Nakład jednego wydania w wersji polskiej
Nakład jednego wydania w wersji angielskiej</t>
  </si>
  <si>
    <t>4
1500
200</t>
  </si>
  <si>
    <t>szt.
szt.
Szt.</t>
  </si>
  <si>
    <t>ogół społeczeństwa, potencjalni beneficjenci oraz beneficjenci PROW 2014-2020</t>
  </si>
  <si>
    <t>I-IV</t>
  </si>
  <si>
    <t>Urząd Marszałkowski Województwa Wielkopolskiego</t>
  </si>
  <si>
    <t>Strona promocyjna PROW 2014-2020 w Magazynie Samorządowym "Monitor Wielkopolski"</t>
  </si>
  <si>
    <t>Operacja zakłada publikację informacji związanych z bieżącym stanem wdrażania PROW 2014-2020 przez Samorząd Województwa Wielkopolskiego orz informacji na temat inicjatyw podejmowanych w ramach Krajowej Sieci Obszarów Wiejskich przez Samorząd Województwa Wielkopolskiego na łamach magazynu samorządowego Monitor Wielkopolski.</t>
  </si>
  <si>
    <t>Prasa</t>
  </si>
  <si>
    <t>Liczba wydań prasowych</t>
  </si>
  <si>
    <t xml:space="preserve">szt. </t>
  </si>
  <si>
    <t>Gromadzenie i upowszechnianie przykładów dobrych praktyk realizacji PROW 2014-2020 oraz PROW 2007-2013 poprzez organizację konkursu fotograficznego</t>
  </si>
  <si>
    <t xml:space="preserve">Identyfikacja projektów zrealizowanych przy wsparciu ze środków EFRROW w województwie wielkopolskim oraz upowszechnienie wiedzy o tych projektach, a także promocja obszarów wiejskich. </t>
  </si>
  <si>
    <t xml:space="preserve">Konkurs adresowany do mieszkańców województwa wielkopolskiego zrealizowany będzie w 5 kategoriach tematycznych związanych z rozwojem i promocją obszarów wiejskich. Do jednej z kategorii zgłaszane będą zdjęcia projektów zrealizowanych w ramach PROW 2014-2020 lub PROW 2007-2013.   Autorom najciekawszych prac zgłoszonych do każdej z kategorii zostaną wręczone nagrody w postaci voucherów do sklepu ze  sprzętem fotograficznym. </t>
  </si>
  <si>
    <t>Konkurs</t>
  </si>
  <si>
    <t>Liczba konkursów
Liczba laureatów i wyróżnionych w konkursie</t>
  </si>
  <si>
    <t xml:space="preserve">1
20
</t>
  </si>
  <si>
    <t xml:space="preserve">szt.
os.
</t>
  </si>
  <si>
    <t>ogół społeczeństwa, mieszkańcy województwa wielkopolskiego</t>
  </si>
  <si>
    <t>II-IV</t>
  </si>
  <si>
    <t>Upowszechnianie wiedzy na temat dobrych praktyk przedsięwzięć realizowanych na obszarach wiejskich, m.in.  w zakresie efektów wdrażania PROW 2014-2020, odnawialnych źródeł energii, prowadzenia pozarolniczej działalności gospodarczej  oraz inteligentnych wiosek.</t>
  </si>
  <si>
    <t xml:space="preserve">Zapoznanie uczestników wyjazdu studyjnego - samorządowców z województwa wielkopolskiego reprezentujących beneficjentów i potencjalnych beneficjentów PROW 2014-2020 z efektami realizacji Programu oraz inicjatyw podejmowanych na obszarach wiejskich w innym regionie kraju. </t>
  </si>
  <si>
    <t>Operacja zakłada organizację krajowego wyjazdu studyjnego dla grupy około 25 samorządowców z województwa wielkopolskiego. Tematyka wizyty dotyczyć będzie przede wszystkim dobrych praktyk realizacji PROW 2014-2020 w innym regionie kraju, wymianę wiedzy i doświadczeń na temat rozwoju obszarów wiejskich, dobrych praktyk w zakresie odnawialnych źródeł energii, prowadzenia pozarolniczej działalności gospodarczej oraz inteligentnych wiosek.</t>
  </si>
  <si>
    <t>Wyjazd studyjny</t>
  </si>
  <si>
    <t>Liczba wyjazdów studyjnych
Liczba uczestników wyjazdów studyjnych</t>
  </si>
  <si>
    <t xml:space="preserve">1
25
</t>
  </si>
  <si>
    <t xml:space="preserve">samorządowcy, w tym przedstawiciele Urzędu Marszałkowskiego,  przedstawiciele LGD oraz instytucji zaangażowanych w rozwój obszarów wiejskich lub zaangażowane bezpośrednio w realizację i wdrażanie PROW 2014-2020 </t>
  </si>
  <si>
    <t>II-III</t>
  </si>
  <si>
    <t>Wymiana wiedzy oraz rezultatów działań pomiędzy podmiotami uczestniczącymi w rozwoju obszarów wiejskich, w tym udział w wydarzeniach targowych o zasięgu krajowym i międzynarodowym w kontekście nowych modeli organizacji produkcji i sprzedaży rolniczej</t>
  </si>
  <si>
    <t>Udział w wydarzeniach targowych mający na celu wymianę wiedzy pomiędzy podmiotami uczestniczącymi w rozwoju obszarów wiejskich, wspieranie współpracy między tymi podmiotami oraz promocję Sieci Dziedzictwa Kulinarnego Wielkopolska, jak również zapoznanie uczestników z dobrymi praktykami w zakresie nowych metod produkcji i sprzedaży, czyli krótkich łańcuchów dostaw, rolniczego handlu detalicznego (RHD) oraz sprzedaży produktów ekologicznych i regionalnych poprzez wymianę wiedzy z wystawcami z innych regionów kraju.</t>
  </si>
  <si>
    <t>Operacja polegać będzie na zapewnieniu niezbędnej infrastruktury (najem powierzchni wystawienniczej, organizacja stoiska wystawienniczego) dla wystawców będących członkami Sieci Dziedzictwa Kulinarnego Wielkopolska podczas targów Natura Food w Łodzi.</t>
  </si>
  <si>
    <t>Stoisko wystawiennicze</t>
  </si>
  <si>
    <t>Liczba stoisk wystawienniczych
Liczba wystawców</t>
  </si>
  <si>
    <t>1
6</t>
  </si>
  <si>
    <t xml:space="preserve">
szt.
podmiot
</t>
  </si>
  <si>
    <t>ogół społeczeństwa, instytucje zaangażowane w rozwój obszarów wiejskich, przedstawiciele branży rolno-spożywczej - członkowie Sieci Dziedzictwa Kulinarnego Wielkopolska</t>
  </si>
  <si>
    <t>III-IV</t>
  </si>
  <si>
    <t>Wymiana wiedzy oraz rozpowszechnianie rezultatów działań podejmowanych przez Samorząd Województwa Wielkopolskiego w zakresie wsparcia i promocji pszczelarstwa w regionie</t>
  </si>
  <si>
    <t>Zwiększenie udziału zainteresowanych stron w podejmowaniu inicjatyw na rzecz ochrony pszczół i wsparcia pszczelarstwa poprzez organizację imprezy plenerowej oraz dwóch konkursów tematycznie związanych z pszczelarstwem</t>
  </si>
  <si>
    <t>Operacja polegać będzie na zorganizowaniu imprezy plenerowej pn. "Wielkopolskie śniadanie z miodem" podczas obchodów Wielkiego Dnia Pszczoły przypadającego na 8 sierpnia oraz dwóch konkursów subregionalnych: "Łap pszczołę" - konkurs na najładniejszy przydomowy miododajny ogród kwiatowy oraz "Piękna i zdrowa pasieka" - konkurs na najładniejszą zagrodę pasieczną w Wielkopolsce.</t>
  </si>
  <si>
    <t>Impreza plenerowa, konkurs</t>
  </si>
  <si>
    <t>Liczba imprez plenerowych
Liczba konkursów
Liczba laureatów konkursów</t>
  </si>
  <si>
    <t>1
2
6</t>
  </si>
  <si>
    <t>szt.
szt.
os.</t>
  </si>
  <si>
    <t xml:space="preserve">pszczelarze województwa wielkopolskiego, przedstawiciele organizacji pszczelarskich, właściciele ogródków kwietnych , ogół mieszkańców obszarów wiejskich województwa wielkopolskiego </t>
  </si>
  <si>
    <t>Aktywizacja osób z niepełnosprawnościami poprzez udział w wyjazdach studyjnych ukierunkowanych na wskazanie możliwości i szans do rozwoju zawodowego i osobistego w kontekście projektów zrealizowanych na obszarach wiejskich</t>
  </si>
  <si>
    <t>Przeciwdziałanie marginalizacji osób z niepełnosprawnościami i ograniczenie barier w dostępie takich osób do wiedzy na temat inicjatyw podejmowanych na obszarach wiejskich, podnoszących jakość życia na wsi i zwiększających szanse na zatrudnienie</t>
  </si>
  <si>
    <t>Operacja polegać będzie na organizacji kilku wyjazdów studyjnych, których uczestnikami będą osoby z niepełnosprawnościami. Tematyka wyjazdów dotyczyć będzie pokazania dobrych praktyk działań podejmowanych przez instytucje funkcjonujące na obszarach wiejskich w zakresie przeciwdziałania wykluczeniu społecznemu osób z niepełnosprawnościami. Planuje się organizację wyjazdów w obrębie województwa wielkopolskiego.</t>
  </si>
  <si>
    <t>3
60</t>
  </si>
  <si>
    <t>szt.
os.</t>
  </si>
  <si>
    <t>osoby z niepełnosprawnościami zamieszkujące obszary wiejskie województwa wielkopolskiego</t>
  </si>
  <si>
    <t>Promocja zrównoważonego rozwoju obszarów wiejskich poprzez organizację konkursu dla KGW na najlepszą potrawę z jabłka i śliwki</t>
  </si>
  <si>
    <t>Promocja dziedzictwa kulinarnego regionu oraz podkreślenie roli kół gospodyń wiejskich w zakresie tej promocji poprzez organizację konkursu kulinarnego.</t>
  </si>
  <si>
    <t>Operacja polegać będzie na zorganizowaniu konkursu kulinarnego w dwóch kategoriach tematycznych adresowanego do kół gospodyń wiejskich z województwa wielkopolskiego. Zadaniem uczestników konkursu będzie przygotowanie potraw sporządzonych na bazie jabłek (kategoria nr 1) i śliwek (kategoria nr 2) oraz ich zaprezentowanie podczas wydarzenia plenerowego zorganizowanego w gminie Białośliwie będącej wielkopolskim zagłębiem sadowniczym.</t>
  </si>
  <si>
    <t>Liczba konkursów
Liczba nominowanych w konkursie</t>
  </si>
  <si>
    <t>1
20</t>
  </si>
  <si>
    <t>szt.
podmiot</t>
  </si>
  <si>
    <t>członkinie kół gospodyń wiejskich, ogół społeczeństwa</t>
  </si>
  <si>
    <t>I-II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</si>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</sst>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8" fillId="0" borderId="0" xfId="0" applyFont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9" fillId="0" borderId="0" xfId="0" applyFont="1" applyAlignment="1">
      <alignment horizontal="justify" vertic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4" fontId="4" fillId="0" borderId="3" xfId="0" applyNumberFormat="1" applyFont="1" applyBorder="1" applyAlignment="1">
      <alignment horizontal="center" vertical="center"/>
    </xf>
    <xf numFmtId="164" fontId="0" fillId="0" borderId="3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pageSetUpPr fitToPage="1"/>
  </sheetPr>
  <dimension ref="A1:S19"/>
  <sheetViews>
    <sheetView tabSelected="1" zoomScale="70" zoomScaleNormal="70" workbookViewId="0">
      <selection activeCell="H42" sqref="H42"/>
    </sheetView>
  </sheetViews>
  <sheetFormatPr defaultColWidth="9.140625" defaultRowHeight="15" x14ac:dyDescent="0.25"/>
  <cols>
    <col min="1" max="1" width="5.28515625" style="3" customWidth="1"/>
    <col min="5" max="5" width="52.42578125" customWidth="1"/>
    <col min="6" max="6" width="54.42578125" customWidth="1"/>
    <col min="7" max="7" width="63.7109375" customWidth="1"/>
    <col min="8" max="8" width="14.42578125" customWidth="1"/>
    <col min="9" max="10" width="19" customWidth="1"/>
    <col min="11" max="11" width="16.85546875" customWidth="1"/>
    <col min="12" max="12" width="25.140625" customWidth="1"/>
    <col min="15" max="15" width="16.28515625" customWidth="1"/>
    <col min="16" max="16" width="15.85546875" customWidth="1"/>
    <col min="17" max="17" width="12.5703125" customWidth="1"/>
    <col min="18" max="18" width="13.42578125" customWidth="1"/>
    <col min="19" max="19" width="18.28515625" customWidth="1"/>
  </cols>
  <sheetData>
    <row r="1" spans="1:19" ht="18.75" x14ac:dyDescent="0.3">
      <c r="A1" s="1" t="s">
        <v>0</v>
      </c>
      <c r="E1" s="2"/>
      <c r="F1" s="2"/>
      <c r="L1" s="3"/>
      <c r="O1" s="4"/>
      <c r="P1" s="5"/>
      <c r="Q1" s="4"/>
      <c r="R1" s="4"/>
    </row>
    <row r="2" spans="1:19" x14ac:dyDescent="0.25">
      <c r="A2" s="6"/>
      <c r="E2" s="2"/>
      <c r="F2" s="2"/>
      <c r="L2" s="7"/>
      <c r="M2" s="7"/>
      <c r="N2" s="7"/>
      <c r="O2" s="7"/>
      <c r="P2" s="7"/>
      <c r="Q2" s="7"/>
      <c r="R2" s="7"/>
      <c r="S2" s="7"/>
    </row>
    <row r="3" spans="1:19" ht="45.75" customHeight="1" x14ac:dyDescent="0.25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8" t="s">
        <v>7</v>
      </c>
      <c r="H3" s="9" t="s">
        <v>8</v>
      </c>
      <c r="I3" s="11" t="s">
        <v>9</v>
      </c>
      <c r="J3" s="11"/>
      <c r="K3" s="11"/>
      <c r="L3" s="8" t="s">
        <v>10</v>
      </c>
      <c r="M3" s="12" t="s">
        <v>11</v>
      </c>
      <c r="N3" s="13"/>
      <c r="O3" s="14" t="s">
        <v>12</v>
      </c>
      <c r="P3" s="14"/>
      <c r="Q3" s="14" t="s">
        <v>13</v>
      </c>
      <c r="R3" s="14"/>
      <c r="S3" s="8" t="s">
        <v>14</v>
      </c>
    </row>
    <row r="4" spans="1:19" x14ac:dyDescent="0.25">
      <c r="A4" s="15"/>
      <c r="B4" s="16"/>
      <c r="C4" s="16"/>
      <c r="D4" s="16"/>
      <c r="E4" s="17"/>
      <c r="F4" s="17"/>
      <c r="G4" s="15"/>
      <c r="H4" s="16"/>
      <c r="I4" s="18" t="s">
        <v>15</v>
      </c>
      <c r="J4" s="18" t="s">
        <v>16</v>
      </c>
      <c r="K4" s="18" t="s">
        <v>17</v>
      </c>
      <c r="L4" s="15"/>
      <c r="M4" s="19">
        <v>2022</v>
      </c>
      <c r="N4" s="19">
        <v>2023</v>
      </c>
      <c r="O4" s="20">
        <v>2022</v>
      </c>
      <c r="P4" s="20">
        <v>2023</v>
      </c>
      <c r="Q4" s="20">
        <v>2022</v>
      </c>
      <c r="R4" s="20">
        <v>2023</v>
      </c>
      <c r="S4" s="15"/>
    </row>
    <row r="5" spans="1:19" x14ac:dyDescent="0.25">
      <c r="A5" s="21" t="s">
        <v>18</v>
      </c>
      <c r="B5" s="18" t="s">
        <v>19</v>
      </c>
      <c r="C5" s="18" t="s">
        <v>20</v>
      </c>
      <c r="D5" s="18" t="s">
        <v>21</v>
      </c>
      <c r="E5" s="22" t="s">
        <v>22</v>
      </c>
      <c r="F5" s="22" t="s">
        <v>23</v>
      </c>
      <c r="G5" s="21" t="s">
        <v>24</v>
      </c>
      <c r="H5" s="21" t="s">
        <v>25</v>
      </c>
      <c r="I5" s="18" t="s">
        <v>26</v>
      </c>
      <c r="J5" s="18" t="s">
        <v>27</v>
      </c>
      <c r="K5" s="18" t="s">
        <v>28</v>
      </c>
      <c r="L5" s="21" t="s">
        <v>29</v>
      </c>
      <c r="M5" s="19" t="s">
        <v>30</v>
      </c>
      <c r="N5" s="19" t="s">
        <v>31</v>
      </c>
      <c r="O5" s="23" t="s">
        <v>32</v>
      </c>
      <c r="P5" s="23" t="s">
        <v>33</v>
      </c>
      <c r="Q5" s="23" t="s">
        <v>34</v>
      </c>
      <c r="R5" s="23" t="s">
        <v>35</v>
      </c>
      <c r="S5" s="21" t="s">
        <v>36</v>
      </c>
    </row>
    <row r="6" spans="1:19" s="26" customFormat="1" ht="156" customHeight="1" x14ac:dyDescent="0.25">
      <c r="A6" s="24">
        <v>1</v>
      </c>
      <c r="B6" s="25" t="s">
        <v>37</v>
      </c>
      <c r="C6" s="25" t="s">
        <v>38</v>
      </c>
      <c r="D6" s="24">
        <v>3</v>
      </c>
      <c r="E6" s="25" t="s">
        <v>39</v>
      </c>
      <c r="F6" s="25" t="s">
        <v>40</v>
      </c>
      <c r="G6" s="25" t="s">
        <v>41</v>
      </c>
      <c r="H6" s="24" t="s">
        <v>42</v>
      </c>
      <c r="I6" s="25" t="s">
        <v>43</v>
      </c>
      <c r="J6" s="25" t="s">
        <v>44</v>
      </c>
      <c r="K6" s="25" t="s">
        <v>45</v>
      </c>
      <c r="L6" s="25" t="s">
        <v>46</v>
      </c>
      <c r="M6" s="24" t="s">
        <v>47</v>
      </c>
      <c r="N6" s="24"/>
      <c r="O6" s="24">
        <v>35000</v>
      </c>
      <c r="P6" s="24"/>
      <c r="Q6" s="24">
        <v>35000</v>
      </c>
      <c r="R6" s="24"/>
      <c r="S6" s="25" t="s">
        <v>48</v>
      </c>
    </row>
    <row r="7" spans="1:19" s="26" customFormat="1" ht="90" customHeight="1" x14ac:dyDescent="0.25">
      <c r="A7" s="24">
        <v>2</v>
      </c>
      <c r="B7" s="25" t="s">
        <v>37</v>
      </c>
      <c r="C7" s="25" t="s">
        <v>38</v>
      </c>
      <c r="D7" s="24">
        <v>3</v>
      </c>
      <c r="E7" s="25" t="s">
        <v>49</v>
      </c>
      <c r="F7" s="25" t="s">
        <v>40</v>
      </c>
      <c r="G7" s="25" t="s">
        <v>50</v>
      </c>
      <c r="H7" s="24" t="s">
        <v>51</v>
      </c>
      <c r="I7" s="25" t="s">
        <v>52</v>
      </c>
      <c r="J7" s="24">
        <v>11</v>
      </c>
      <c r="K7" s="25" t="s">
        <v>53</v>
      </c>
      <c r="L7" s="25" t="s">
        <v>46</v>
      </c>
      <c r="M7" s="24" t="s">
        <v>47</v>
      </c>
      <c r="N7" s="27"/>
      <c r="O7" s="24">
        <v>40000</v>
      </c>
      <c r="P7" s="27"/>
      <c r="Q7" s="24">
        <v>35000</v>
      </c>
      <c r="R7" s="27"/>
      <c r="S7" s="25" t="s">
        <v>48</v>
      </c>
    </row>
    <row r="8" spans="1:19" ht="132.75" customHeight="1" x14ac:dyDescent="0.25">
      <c r="A8" s="24">
        <v>3</v>
      </c>
      <c r="B8" s="25" t="s">
        <v>37</v>
      </c>
      <c r="C8" s="25">
        <v>1</v>
      </c>
      <c r="D8" s="24">
        <v>3</v>
      </c>
      <c r="E8" s="25" t="s">
        <v>54</v>
      </c>
      <c r="F8" s="25" t="s">
        <v>55</v>
      </c>
      <c r="G8" s="25" t="s">
        <v>56</v>
      </c>
      <c r="H8" s="24" t="s">
        <v>57</v>
      </c>
      <c r="I8" s="25" t="s">
        <v>58</v>
      </c>
      <c r="J8" s="25" t="s">
        <v>59</v>
      </c>
      <c r="K8" s="25" t="s">
        <v>60</v>
      </c>
      <c r="L8" s="25" t="s">
        <v>61</v>
      </c>
      <c r="M8" s="24" t="s">
        <v>62</v>
      </c>
      <c r="N8" s="27"/>
      <c r="O8" s="24">
        <v>25000</v>
      </c>
      <c r="P8" s="24"/>
      <c r="Q8" s="24">
        <v>25000</v>
      </c>
      <c r="R8" s="27"/>
      <c r="S8" s="25" t="s">
        <v>48</v>
      </c>
    </row>
    <row r="9" spans="1:19" ht="141.75" customHeight="1" x14ac:dyDescent="0.25">
      <c r="A9" s="24">
        <v>4</v>
      </c>
      <c r="B9" s="25" t="s">
        <v>37</v>
      </c>
      <c r="C9" s="24">
        <v>1</v>
      </c>
      <c r="D9" s="24">
        <v>6</v>
      </c>
      <c r="E9" s="25" t="s">
        <v>63</v>
      </c>
      <c r="F9" s="25" t="s">
        <v>64</v>
      </c>
      <c r="G9" s="25" t="s">
        <v>65</v>
      </c>
      <c r="H9" s="27" t="s">
        <v>66</v>
      </c>
      <c r="I9" s="25" t="s">
        <v>67</v>
      </c>
      <c r="J9" s="25" t="s">
        <v>68</v>
      </c>
      <c r="K9" s="25" t="s">
        <v>60</v>
      </c>
      <c r="L9" s="25" t="s">
        <v>69</v>
      </c>
      <c r="M9" s="24" t="s">
        <v>70</v>
      </c>
      <c r="N9" s="27"/>
      <c r="O9" s="24">
        <v>60000</v>
      </c>
      <c r="P9" s="27"/>
      <c r="Q9" s="24">
        <v>60000</v>
      </c>
      <c r="R9" s="27"/>
      <c r="S9" s="25" t="s">
        <v>48</v>
      </c>
    </row>
    <row r="10" spans="1:19" ht="138.75" customHeight="1" x14ac:dyDescent="0.25">
      <c r="A10" s="24">
        <v>5</v>
      </c>
      <c r="B10" s="25" t="s">
        <v>37</v>
      </c>
      <c r="C10" s="24">
        <v>1</v>
      </c>
      <c r="D10" s="24">
        <v>6</v>
      </c>
      <c r="E10" s="25" t="s">
        <v>71</v>
      </c>
      <c r="F10" s="25" t="s">
        <v>72</v>
      </c>
      <c r="G10" s="25" t="s">
        <v>73</v>
      </c>
      <c r="H10" s="25" t="s">
        <v>74</v>
      </c>
      <c r="I10" s="25" t="s">
        <v>75</v>
      </c>
      <c r="J10" s="25" t="s">
        <v>76</v>
      </c>
      <c r="K10" s="25" t="s">
        <v>77</v>
      </c>
      <c r="L10" s="25" t="s">
        <v>78</v>
      </c>
      <c r="M10" s="24" t="s">
        <v>79</v>
      </c>
      <c r="N10" s="27"/>
      <c r="O10" s="24">
        <v>60000</v>
      </c>
      <c r="P10" s="27"/>
      <c r="Q10" s="24">
        <v>35000</v>
      </c>
      <c r="R10" s="27"/>
      <c r="S10" s="25" t="s">
        <v>48</v>
      </c>
    </row>
    <row r="11" spans="1:19" ht="129.75" customHeight="1" x14ac:dyDescent="0.25">
      <c r="A11" s="24">
        <v>6</v>
      </c>
      <c r="B11" s="25" t="s">
        <v>37</v>
      </c>
      <c r="C11" s="24">
        <v>1</v>
      </c>
      <c r="D11" s="24">
        <v>6</v>
      </c>
      <c r="E11" s="25" t="s">
        <v>80</v>
      </c>
      <c r="F11" s="25" t="s">
        <v>81</v>
      </c>
      <c r="G11" s="25" t="s">
        <v>82</v>
      </c>
      <c r="H11" s="25" t="s">
        <v>83</v>
      </c>
      <c r="I11" s="25" t="s">
        <v>84</v>
      </c>
      <c r="J11" s="25" t="s">
        <v>85</v>
      </c>
      <c r="K11" s="25" t="s">
        <v>86</v>
      </c>
      <c r="L11" s="25" t="s">
        <v>87</v>
      </c>
      <c r="M11" s="24" t="s">
        <v>70</v>
      </c>
      <c r="N11" s="27"/>
      <c r="O11" s="24">
        <v>60000</v>
      </c>
      <c r="P11" s="27"/>
      <c r="Q11" s="24">
        <v>30000</v>
      </c>
      <c r="R11" s="27"/>
      <c r="S11" s="25" t="s">
        <v>48</v>
      </c>
    </row>
    <row r="12" spans="1:19" ht="103.5" customHeight="1" x14ac:dyDescent="0.25">
      <c r="A12" s="24">
        <v>7</v>
      </c>
      <c r="B12" s="25" t="s">
        <v>37</v>
      </c>
      <c r="C12" s="24">
        <v>5</v>
      </c>
      <c r="D12" s="24">
        <v>11</v>
      </c>
      <c r="E12" s="25" t="s">
        <v>88</v>
      </c>
      <c r="F12" s="25" t="s">
        <v>89</v>
      </c>
      <c r="G12" s="25" t="s">
        <v>90</v>
      </c>
      <c r="H12" s="27" t="s">
        <v>66</v>
      </c>
      <c r="I12" s="25" t="s">
        <v>67</v>
      </c>
      <c r="J12" s="25" t="s">
        <v>91</v>
      </c>
      <c r="K12" s="25" t="s">
        <v>92</v>
      </c>
      <c r="L12" s="25" t="s">
        <v>93</v>
      </c>
      <c r="M12" s="24" t="s">
        <v>62</v>
      </c>
      <c r="N12" s="27"/>
      <c r="O12" s="24">
        <v>40000</v>
      </c>
      <c r="P12" s="27"/>
      <c r="Q12" s="24">
        <v>40000</v>
      </c>
      <c r="R12" s="27"/>
      <c r="S12" s="25" t="s">
        <v>48</v>
      </c>
    </row>
    <row r="13" spans="1:19" ht="108" customHeight="1" x14ac:dyDescent="0.25">
      <c r="A13" s="24">
        <v>8</v>
      </c>
      <c r="B13" s="25" t="s">
        <v>37</v>
      </c>
      <c r="C13" s="24">
        <v>1</v>
      </c>
      <c r="D13" s="24">
        <v>13</v>
      </c>
      <c r="E13" s="25" t="s">
        <v>94</v>
      </c>
      <c r="F13" s="25" t="s">
        <v>95</v>
      </c>
      <c r="G13" s="25" t="s">
        <v>96</v>
      </c>
      <c r="H13" s="24" t="s">
        <v>57</v>
      </c>
      <c r="I13" s="25" t="s">
        <v>97</v>
      </c>
      <c r="J13" s="25" t="s">
        <v>98</v>
      </c>
      <c r="K13" s="25" t="s">
        <v>99</v>
      </c>
      <c r="L13" s="28" t="s">
        <v>100</v>
      </c>
      <c r="M13" s="24" t="s">
        <v>101</v>
      </c>
      <c r="N13" s="27"/>
      <c r="O13" s="24">
        <v>50000</v>
      </c>
      <c r="P13" s="27"/>
      <c r="Q13" s="24">
        <v>40000</v>
      </c>
      <c r="R13" s="27"/>
      <c r="S13" s="25" t="s">
        <v>48</v>
      </c>
    </row>
    <row r="14" spans="1:19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6" spans="1:19" ht="15.75" x14ac:dyDescent="0.25">
      <c r="G16" s="30"/>
      <c r="O16" s="31"/>
      <c r="P16" s="32" t="s">
        <v>102</v>
      </c>
      <c r="Q16" s="32"/>
      <c r="R16" s="32"/>
    </row>
    <row r="17" spans="7:18" x14ac:dyDescent="0.25">
      <c r="G17" s="33"/>
      <c r="O17" s="34"/>
      <c r="P17" s="32" t="s">
        <v>103</v>
      </c>
      <c r="Q17" s="32" t="s">
        <v>104</v>
      </c>
      <c r="R17" s="32"/>
    </row>
    <row r="18" spans="7:18" ht="11.25" customHeight="1" x14ac:dyDescent="0.25">
      <c r="G18" s="33"/>
      <c r="O18" s="35"/>
      <c r="P18" s="32"/>
      <c r="Q18" s="36">
        <v>2022</v>
      </c>
      <c r="R18" s="36">
        <v>2023</v>
      </c>
    </row>
    <row r="19" spans="7:18" x14ac:dyDescent="0.25">
      <c r="O19" s="36" t="s">
        <v>105</v>
      </c>
      <c r="P19" s="37">
        <v>8</v>
      </c>
      <c r="Q19" s="38">
        <f>SUM(Q6,Q7,Q8,Q9,Q10,Q11,Q12,Q13)</f>
        <v>300000</v>
      </c>
      <c r="R19" s="39"/>
    </row>
  </sheetData>
  <mergeCells count="19">
    <mergeCell ref="L3:L4"/>
    <mergeCell ref="M3:N3"/>
    <mergeCell ref="O3:P3"/>
    <mergeCell ref="Q3:R3"/>
    <mergeCell ref="S3:S4"/>
    <mergeCell ref="O16:O18"/>
    <mergeCell ref="P16:R16"/>
    <mergeCell ref="P17:P18"/>
    <mergeCell ref="Q17:R17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  <pageSetup paperSize="8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Wielkopolska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2022-08-26T08:03:27Z</dcterms:created>
  <dcterms:modified xsi:type="dcterms:W3CDTF">2022-08-26T08:03:27Z</dcterms:modified>
</cp:coreProperties>
</file>