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Zachodniopomor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0" i="1" l="1"/>
</calcChain>
</file>

<file path=xl/sharedStrings.xml><?xml version="1.0" encoding="utf-8"?>
<sst xmlns="http://schemas.openxmlformats.org/spreadsheetml/2006/main" count="124" uniqueCount="96">
  <si>
    <t>Plan operacyjny KSOW na lata 2022-2023 (z wyłączeniem działania 8 Plan komunikacyjny) - Zachodniopomorski ODR - maj 2022</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</si>
  <si>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</si>
  <si>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</si>
  <si>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</si>
  <si>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</si>
  <si>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</si>
  <si>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</si>
  <si>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</si>
  <si>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</si>
  <si>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</si>
  <si>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</si>
  <si>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</si>
  <si>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</si>
  <si>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</si>
  <si>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</si>
  <si>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</si>
  <si>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</si>
  <si>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</si>
  <si>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</si>
  <si>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</si>
  <si>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</si>
  <si>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</si>
  <si>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</si>
  <si>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</si>
  <si>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</si>
  <si>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</si>
  <si>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</si>
  <si>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</si>
  <si>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</si>
  <si>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</si>
  <si>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</si>
  <si>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</si>
  <si>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</si>
  <si>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</si>
  <si>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</si>
  <si>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</si>
  <si>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</si>
  <si>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Innowacyjne technologie w przetwórstwie wina</t>
  </si>
  <si>
    <t xml:space="preserve">Celem operacji jest przekazanie informacji na temat nowoczesnych metod uprawy i pielęgnacji winorośli w polskich warunkach klimatycznych, a także wskazanie uczestnikom operacji, że przetwórstwo  produktów rolnych, w tym przypadku winorośli,  jest doskonałą szansą na poprawę dochodowości gospodarstw, zwłaszcza tych małych. </t>
  </si>
  <si>
    <t xml:space="preserve">Przedmiotem operacji jest zorganizowanie konferencji online z relacją na żywo podczas której uczestnicy zdobędą wiedzę, w jaki sposób uprawiać winorośl w polskich warunkach klimatycznych, zapoznają się z praktycznymi umiejętnościami i technologiami w zakresie prowadzenia winnicy oraz uprawy i pielęgnacji winorośli. </t>
  </si>
  <si>
    <t xml:space="preserve">konferencja online -relacja na żywo </t>
  </si>
  <si>
    <t>liczba konferencji</t>
  </si>
  <si>
    <t>sztuka</t>
  </si>
  <si>
    <t>rolnicy, przedsiębiorcy, pracownicy jednostki doradztwa rolniczego, osoby zainteresowane tematem</t>
  </si>
  <si>
    <t>I-III</t>
  </si>
  <si>
    <t>Zachodniopomorski Ośrodek Doradztwa Rolniczego w Barzkowicach</t>
  </si>
  <si>
    <t xml:space="preserve">łączna liczba uczestników </t>
  </si>
  <si>
    <t xml:space="preserve">osoba </t>
  </si>
  <si>
    <t>Sandomierski szlak winiarski</t>
  </si>
  <si>
    <t xml:space="preserve">Celem operacji  jest zapoznanie  uczestników z  innowacyjnymi  rozwiązaniami w technologii uprawy winorośli na przykładzie sandomierskich winnic.  Koneserzy twierdzą, że tutejsze winnice produkują najlepsze wino w Polsce. Lessowa ziemia i specyficzny mikroklimat sprawiają, że rosnąca tu winorośl daje możliwość wyprodukowania win z bogatą nutą aromatów i smaków . </t>
  </si>
  <si>
    <t>Przedmiotem operacji jest zorganizowanie wyjazdu studyjnego podczas którego uczestnicy  będą mieli możliwość zapoznania się ze specyfiką uprawy winorośli i wyrobu wina gronowego w Polsce, na przykładzie rejonu Sandomierza. Uczestnicy  zapoznają się z technologiami i metodami prowadzenia winnic, wykorzystywanych w sandomierskich winnicach</t>
  </si>
  <si>
    <t xml:space="preserve">wyjazd studyjny </t>
  </si>
  <si>
    <t>liczba wyjazdów</t>
  </si>
  <si>
    <t>rolnicy, przedsiębiorcy , pracownicy jednostki doradztwa rolniczego , osoby zainteresowane tematem</t>
  </si>
  <si>
    <t>łączna liczba uczestników</t>
  </si>
  <si>
    <t>Produkcja zielarska dodatkowym źródłem w gospodarstwach województwa zachodniopomorskiego</t>
  </si>
  <si>
    <t>Celem operacji jest przekazanie informacji na temat innowacyjnych metod  wytwarzania produktów z wykorzystaniem ziół oraz  promowanie  produkcji zielarskiej jako dodatkowego źródła dochodu w niewielkich gospodarstwach województwa zachodniopomorskiego poprzez zwiększenie poziomu wiedzy uczestników w tym zakresie. Operacja będzie wspierać rozwój przedsiębiorczości oraz dywersyfikację dochodu na obszarach wiejskich</t>
  </si>
  <si>
    <t xml:space="preserve">Przedmiotem operacji jest organizacja wyjazdu studyjnego, podczas którego zostanie  zgłębiona wiedza na temat innowacyjnych metod  wytwarzania produktów z wykorzystaniem ziół. Uczestnicy dowiedzą  się także jakie właściwości zdrowotne i odżywcze posiadają zioła, zapoznają się z gatunkami ziół i ich uprawą,  sposobem  pozyskiwania ziół oraz łączenia ich ze sobą.
</t>
  </si>
  <si>
    <t xml:space="preserve">liczba wyjazdów </t>
  </si>
  <si>
    <t xml:space="preserve">sztuka </t>
  </si>
  <si>
    <t>rolnicy, przedsiębiorcy , pracownicy jednostki doradztwa rolniczego, osoby zainteresowane tematem</t>
  </si>
  <si>
    <t>II-III</t>
  </si>
  <si>
    <t>V Międzyregionalny Pokaz Alpak</t>
  </si>
  <si>
    <t xml:space="preserve">Celem operacji jest podniesienie świadomości rolników i społeczeństwa w zakresie chowu i hodowli alpak, gatunku, który jest nowością w polskich gospodarstwach. Podczas operacji zostaną zaprezentowane wszechstronne możliwości produkcyjne tych zwierząt, takie jak: włókno, mięso, turystyka i rekreacja oraz alpakoterapia, które mogą zostać wykorzystane do rozwoju małych gospodarstw i stworzenia alternatywnych źródeł dochodu.
</t>
  </si>
  <si>
    <t xml:space="preserve">Przedmiotem operacji jest organizacja Pokazu Alpak podczas Wystawy ogrodniczo -pszczelarskiej w Zachodniopomorskim ODR w Barzkowicach. Przeprowadzenie pokazu oceny zwierząt oraz prezentacja zwierząt pozwoli na zapoznanie uczestników z doborem odpowiednich zwierząt oraz zasadami jakimi należy się kierować przy ich wyborze w zależności do obranego kierunku produkcji w danym gospodarstwie z naciskiem na poprawę rentowności i opłacalności tej produkcji. W ramach operacji zostaną także zakupione materiały promocyjno-reklamowe Sieci SIR, które będą dystrybuowane na stoisku informacyjnych SIR, zorganizowanym podczas Pokazu Alpak. </t>
  </si>
  <si>
    <t>pokaz alpak</t>
  </si>
  <si>
    <t>liczba pokazów</t>
  </si>
  <si>
    <t xml:space="preserve">rolnicy , mieszkańcy obszarów wiejskich , osoby zainteresowane tematyką chowu alpak </t>
  </si>
  <si>
    <t>materiały promocyjno - reklamowe</t>
  </si>
  <si>
    <t xml:space="preserve">Racjonalne gospodarowanie zasobami wodnymi w warunkach zmieniającego się klimatu. Wsparcie dla tworzenia Lokalnych Partnerstw  ds. Wody (LPW) </t>
  </si>
  <si>
    <t>Celem operacji jest  tworzenie Partnerstw ds. wody oraz stworzenie sieci kontaktów miedzy lokalnym społeczeństwem a instytucjami  i urzędami, w zakresie gospodarki wodnej na obszarach wiejskich ze szczególnym uwzględnieniem rolnictwa. Operacja jest kontynuacją działań pilotażowego LPW w roku 2020 i włączeniem 8 powiatów w roku 2021. Tworzenie Partnerstw ds. Wody w roku 2022 obejmuje zasięgiem pozostałe 9 powiatów województwa zachodniopomorskiego.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</si>
  <si>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Przedmiotem operacji jest organizacja potkań w powiatach województwa zachodniopomorskiego celem stworzenia partnerstw ds. Wody . Zostanie wydana broszura dot. dobrych praktyk, która w wersji elektronicznej zostanie zamieszczona na stronie internetowej Zachodniopomorskiego ODR oraz Sieci SIR, w zakresie retencji wodnej w glebie oraz zostaną wykonane raporty diagnostyczne obrazujące potrzeby w zakresie nawadniania i stan infrastruktury melioracyjnej na terenie każdego powiatu.</t>
  </si>
  <si>
    <t xml:space="preserve">spotkanie </t>
  </si>
  <si>
    <t>liczba spotkań</t>
  </si>
  <si>
    <t>Przedstawiciele Państwowego Gospodarstwa Wodnego Wody Polskie, administracji publicznej, spółki wodnej, izby rolniczej, lasów państwowych, organizacji pozarządowych, rolnicy, 
przedstawiciele podmiotów doradczych, przedsiębiorcy mający oddziaływanie na stan wód na danym terenie, inne podmioty zainteresowane tematem.</t>
  </si>
  <si>
    <t>I-IV</t>
  </si>
  <si>
    <t>konferencja wyjazdowa</t>
  </si>
  <si>
    <t xml:space="preserve">liczba konferencji </t>
  </si>
  <si>
    <t xml:space="preserve">raporty </t>
  </si>
  <si>
    <t>liczba                                                                          raportów</t>
  </si>
  <si>
    <t>broszura</t>
  </si>
  <si>
    <t>liczba broszur</t>
  </si>
  <si>
    <t>nakład</t>
  </si>
  <si>
    <t>egzemplarz</t>
  </si>
  <si>
    <t>wersja elektroniczna</t>
  </si>
  <si>
    <t xml:space="preserve">Innowacyjne pszczelarstwo </t>
  </si>
  <si>
    <t xml:space="preserve"> Celem operacji jest przedstawienie innowacji jakie można zastosować w pszczelarstwie. Zawód pszczelarza jest bardzo trudny ze względu na wymagania specjalistycznej wiedzy na temat pszczół, roślin miododajnych , ekonomii , przetwórstwa itd. Warto propagować tradycję pszczelarską wśród społeczeństwa, należy podnieść poziom wiedzy i świadomość osób zainteresowanych tematyką pszczelarską w zakresie aktualnych szans i problemów w pszczelarstwie. Skuteczne prowadzenie gospodarki pasiecznej wymaga szerokiego wachlarza umiejętności z dziedziny zarządzania i marketingu, ekonomii i prawa. Dlatego Ośrodek kontynuuje  edukację w oparciu o wzorcową pasiekę, dostępną dla wszystkich bez ograniczeń czasowych.</t>
  </si>
  <si>
    <t xml:space="preserve">Przedmiotem operacji jest organizacja warsztatów na których uczestnicy zdobędą wiedze z zakresu zagadnień pszczelarskich, min. Intensywne pobudzanie rodzin  pszczelich do rozwoju w okresie przedwiosennym oraz odbędą się warsztaty pn. uleoterapia - nowy dział apiterapi, na przykładzie pasieki ZODR Barzkowice. </t>
  </si>
  <si>
    <t xml:space="preserve">warsztaty </t>
  </si>
  <si>
    <t xml:space="preserve">liczba warsztatów </t>
  </si>
  <si>
    <t xml:space="preserve">pszczelarze, osoby zaineresowane tematem rolnicy , pracownicy jednostki Doradztwa Rolniczego </t>
  </si>
  <si>
    <t>łączna ilość uczestników</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</si>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</sst>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_-"/>
  </numFmts>
  <fonts count="12" x14ac:knownFonts="1">
    <font>
      <sz val="11"/>
      <color theme="1"/>
      <name val="Calibri"/>
      <family val="2"/>
      <charset val="238"/>
      <scheme val="minor"/>
    </font>
    <font>
      <b/>
      <sz val="11"/>
      <color theme="1"/>
      <name val="Calibri"/>
      <family val="2"/>
      <charset val="238"/>
      <scheme val="minor"/>
    </font>
    <font>
      <b/>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11"/>
      <name val="Calibri"/>
      <family val="2"/>
      <scheme val="minor"/>
    </font>
    <font>
      <sz val="11"/>
      <color rgb="FF000000"/>
      <name val="Calibri"/>
      <family val="2"/>
      <charset val="238"/>
    </font>
    <font>
      <sz val="11"/>
      <name val="Calibri"/>
      <family val="2"/>
    </font>
    <font>
      <sz val="12"/>
      <color theme="1"/>
      <name val="Times New Roman"/>
      <family val="1"/>
      <charset val="238"/>
    </font>
    <font>
      <sz val="8"/>
      <color theme="1"/>
      <name val="Calibri"/>
      <family val="2"/>
      <charset val="238"/>
      <scheme val="minor"/>
    </font>
  </fonts>
  <fills count="6">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theme="0"/>
        <bgColor rgb="FFFFFFFF"/>
      </patternFill>
    </fill>
    <fill>
      <patternFill patternType="solid">
        <fgColor rgb="FF92D05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indexed="64"/>
      </left>
      <right style="thin">
        <color indexed="64"/>
      </right>
      <top/>
      <bottom/>
      <diagonal/>
    </border>
  </borders>
  <cellStyleXfs count="2">
    <xf numFmtId="0" fontId="0" fillId="0" borderId="0"/>
    <xf numFmtId="0" fontId="8" fillId="0" borderId="0"/>
  </cellStyleXfs>
  <cellXfs count="60">
    <xf numFmtId="0" fontId="0" fillId="0" borderId="0" xfId="0"/>
    <xf numFmtId="0" fontId="2" fillId="0" borderId="0" xfId="0" applyFont="1" applyAlignment="1">
      <alignment horizontal="left"/>
    </xf>
    <xf numFmtId="0" fontId="3" fillId="0" borderId="0" xfId="0" applyFont="1"/>
    <xf numFmtId="0" fontId="0" fillId="0" borderId="0" xfId="0" applyAlignment="1">
      <alignment horizontal="center"/>
    </xf>
    <xf numFmtId="4" fontId="0" fillId="0" borderId="0" xfId="0" applyNumberFormat="1"/>
    <xf numFmtId="0" fontId="1" fillId="0" borderId="0" xfId="0" applyFont="1"/>
    <xf numFmtId="0" fontId="1" fillId="0" borderId="0" xfId="0" applyFont="1" applyAlignment="1">
      <alignment horizontal="center"/>
    </xf>
    <xf numFmtId="0" fontId="0" fillId="0" borderId="1" xfId="0" applyBorder="1" applyAlignment="1">
      <alignment horizontal="right"/>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5" xfId="0" applyFont="1" applyBorder="1" applyAlignment="1">
      <alignment horizontal="center"/>
    </xf>
    <xf numFmtId="4" fontId="4" fillId="2" borderId="3"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5" fillId="2" borderId="6" xfId="0" applyFont="1" applyFill="1" applyBorder="1" applyAlignment="1">
      <alignment horizontal="center" vertical="center"/>
    </xf>
    <xf numFmtId="4" fontId="4" fillId="2" borderId="3" xfId="0" applyNumberFormat="1"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3" xfId="0" applyFont="1" applyFill="1" applyBorder="1" applyAlignment="1">
      <alignment horizontal="center" vertical="center"/>
    </xf>
    <xf numFmtId="4" fontId="7" fillId="3" borderId="2" xfId="0" applyNumberFormat="1" applyFont="1" applyFill="1" applyBorder="1" applyAlignment="1">
      <alignment horizontal="center" vertical="center"/>
    </xf>
    <xf numFmtId="0" fontId="7" fillId="3" borderId="7" xfId="0" applyFont="1" applyFill="1" applyBorder="1" applyAlignment="1">
      <alignment horizontal="center" vertical="center"/>
    </xf>
    <xf numFmtId="0" fontId="9" fillId="4" borderId="8" xfId="1" applyFont="1" applyFill="1" applyBorder="1" applyAlignment="1">
      <alignment horizontal="center" vertical="center" wrapText="1"/>
    </xf>
    <xf numFmtId="0" fontId="0" fillId="0" borderId="0" xfId="0" applyAlignment="1">
      <alignment vertical="center"/>
    </xf>
    <xf numFmtId="0" fontId="7" fillId="3" borderId="6" xfId="0" applyFont="1" applyFill="1" applyBorder="1" applyAlignment="1">
      <alignment horizontal="center" vertical="center"/>
    </xf>
    <xf numFmtId="0" fontId="7" fillId="3" borderId="6" xfId="0" applyFont="1" applyFill="1" applyBorder="1" applyAlignment="1">
      <alignment horizontal="center" vertical="center" wrapText="1"/>
    </xf>
    <xf numFmtId="4" fontId="7" fillId="3" borderId="6" xfId="0" applyNumberFormat="1" applyFont="1" applyFill="1" applyBorder="1" applyAlignment="1">
      <alignment horizontal="center" vertical="center"/>
    </xf>
    <xf numFmtId="0" fontId="7" fillId="3" borderId="9" xfId="0" applyFont="1" applyFill="1" applyBorder="1" applyAlignment="1">
      <alignment horizontal="center" vertical="center"/>
    </xf>
    <xf numFmtId="0" fontId="9" fillId="4" borderId="10" xfId="1" applyFont="1" applyFill="1" applyBorder="1" applyAlignment="1">
      <alignment horizontal="center" vertical="center" wrapText="1"/>
    </xf>
    <xf numFmtId="0" fontId="9" fillId="4" borderId="7" xfId="1" applyFont="1" applyFill="1" applyBorder="1" applyAlignment="1">
      <alignment horizontal="center" vertical="center" wrapText="1"/>
    </xf>
    <xf numFmtId="0" fontId="9" fillId="4" borderId="9" xfId="1" applyFont="1" applyFill="1" applyBorder="1" applyAlignment="1">
      <alignment horizontal="center" vertical="center" wrapText="1"/>
    </xf>
    <xf numFmtId="0" fontId="10" fillId="0" borderId="0" xfId="0" applyFont="1"/>
    <xf numFmtId="0" fontId="7" fillId="3" borderId="2" xfId="0" applyFont="1" applyFill="1" applyBorder="1" applyAlignment="1">
      <alignment horizontal="left" vertical="center" wrapText="1"/>
    </xf>
    <xf numFmtId="0" fontId="7" fillId="3" borderId="11"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11" xfId="0" applyFont="1" applyFill="1" applyBorder="1" applyAlignment="1">
      <alignment horizontal="left" vertical="center" wrapText="1"/>
    </xf>
    <xf numFmtId="4" fontId="7" fillId="3" borderId="11" xfId="0" applyNumberFormat="1" applyFont="1" applyFill="1" applyBorder="1" applyAlignment="1">
      <alignment horizontal="center" vertical="center"/>
    </xf>
    <xf numFmtId="0" fontId="7" fillId="3" borderId="6" xfId="0" applyFont="1" applyFill="1" applyBorder="1" applyAlignment="1">
      <alignment horizontal="left" vertical="center" wrapText="1"/>
    </xf>
    <xf numFmtId="0" fontId="7" fillId="3" borderId="2" xfId="0" applyFont="1" applyFill="1" applyBorder="1" applyAlignment="1">
      <alignment vertical="center" wrapText="1"/>
    </xf>
    <xf numFmtId="2" fontId="7" fillId="3" borderId="2" xfId="0" applyNumberFormat="1" applyFont="1" applyFill="1" applyBorder="1" applyAlignment="1">
      <alignment horizontal="center" vertical="center"/>
    </xf>
    <xf numFmtId="0" fontId="7" fillId="3" borderId="11" xfId="0" applyFont="1" applyFill="1" applyBorder="1" applyAlignment="1">
      <alignment vertical="center" wrapText="1"/>
    </xf>
    <xf numFmtId="2" fontId="7" fillId="3" borderId="11" xfId="0" applyNumberFormat="1" applyFont="1" applyFill="1" applyBorder="1" applyAlignment="1">
      <alignment horizontal="center" vertical="center"/>
    </xf>
    <xf numFmtId="0" fontId="7" fillId="3" borderId="6" xfId="0" applyFont="1" applyFill="1" applyBorder="1" applyAlignment="1">
      <alignment horizontal="center" vertical="center" wrapText="1"/>
    </xf>
    <xf numFmtId="0" fontId="11" fillId="0" borderId="0" xfId="0" applyFont="1" applyAlignment="1">
      <alignment horizontal="justify" vertical="center"/>
    </xf>
    <xf numFmtId="0" fontId="0" fillId="5" borderId="2" xfId="0" applyFill="1" applyBorder="1" applyAlignment="1">
      <alignment horizontal="center" vertical="center"/>
    </xf>
    <xf numFmtId="0" fontId="0" fillId="5" borderId="3" xfId="0" applyFill="1" applyBorder="1" applyAlignment="1">
      <alignment horizontal="center"/>
    </xf>
    <xf numFmtId="0" fontId="0" fillId="5" borderId="11" xfId="0" applyFill="1" applyBorder="1" applyAlignment="1">
      <alignment horizontal="center" vertical="center"/>
    </xf>
    <xf numFmtId="0" fontId="0" fillId="5" borderId="6" xfId="0" applyFill="1" applyBorder="1" applyAlignment="1">
      <alignment horizontal="center" vertical="center"/>
    </xf>
    <xf numFmtId="0" fontId="0" fillId="5" borderId="3" xfId="0" applyFill="1" applyBorder="1" applyAlignment="1">
      <alignment horizontal="center"/>
    </xf>
    <xf numFmtId="0" fontId="0" fillId="0" borderId="3" xfId="0" applyBorder="1" applyAlignment="1">
      <alignment horizontal="center"/>
    </xf>
    <xf numFmtId="4" fontId="3" fillId="0" borderId="3" xfId="0" applyNumberFormat="1" applyFont="1" applyBorder="1" applyAlignment="1">
      <alignment horizontal="center" vertical="center"/>
    </xf>
    <xf numFmtId="164" fontId="0" fillId="0" borderId="3" xfId="0" applyNumberFormat="1" applyBorder="1"/>
  </cellXfs>
  <cellStyles count="2">
    <cellStyle name="Normalny" xfId="0" builtinId="0"/>
    <cellStyle name="Normalny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6"/>
  <dimension ref="A1:Z30"/>
  <sheetViews>
    <sheetView tabSelected="1" topLeftCell="A16" zoomScale="70" zoomScaleNormal="70" workbookViewId="0">
      <selection activeCell="G33" sqref="G33"/>
    </sheetView>
  </sheetViews>
  <sheetFormatPr defaultColWidth="9.140625" defaultRowHeight="15" x14ac:dyDescent="0.25"/>
  <cols>
    <col min="1" max="1" width="5.28515625" style="3" customWidth="1"/>
    <col min="5" max="5" width="34.7109375" customWidth="1"/>
    <col min="6" max="6" width="67.42578125" customWidth="1"/>
    <col min="7" max="7" width="55.140625" customWidth="1"/>
    <col min="8" max="8" width="24" customWidth="1"/>
    <col min="9" max="9" width="17.7109375" customWidth="1"/>
    <col min="10" max="10" width="19" customWidth="1"/>
    <col min="11" max="11" width="16.85546875" customWidth="1"/>
    <col min="12" max="12" width="25.140625" customWidth="1"/>
    <col min="13" max="13" width="10.42578125" customWidth="1"/>
    <col min="15" max="15" width="16.28515625" customWidth="1"/>
    <col min="16" max="16" width="15.85546875" customWidth="1"/>
    <col min="17" max="17" width="16" customWidth="1"/>
    <col min="18" max="18" width="13.42578125" customWidth="1"/>
    <col min="19" max="19" width="18.28515625" customWidth="1"/>
  </cols>
  <sheetData>
    <row r="1" spans="1:26" ht="18.75" x14ac:dyDescent="0.3">
      <c r="A1" s="1" t="s">
        <v>0</v>
      </c>
      <c r="E1" s="2"/>
      <c r="F1" s="2"/>
      <c r="L1" s="3"/>
      <c r="O1" s="4"/>
      <c r="P1" s="5"/>
      <c r="Q1" s="4"/>
      <c r="R1" s="4"/>
    </row>
    <row r="2" spans="1:26" x14ac:dyDescent="0.25">
      <c r="A2" s="6"/>
      <c r="E2" s="2"/>
      <c r="F2" s="2"/>
      <c r="L2" s="7"/>
      <c r="M2" s="7"/>
      <c r="N2" s="7"/>
      <c r="O2" s="7"/>
      <c r="P2" s="7"/>
      <c r="Q2" s="7"/>
      <c r="R2" s="7"/>
      <c r="S2" s="7"/>
    </row>
    <row r="3" spans="1:26" ht="53.25" customHeight="1" x14ac:dyDescent="0.25">
      <c r="A3" s="8" t="s">
        <v>1</v>
      </c>
      <c r="B3" s="9" t="s">
        <v>2</v>
      </c>
      <c r="C3" s="9" t="s">
        <v>3</v>
      </c>
      <c r="D3" s="9" t="s">
        <v>4</v>
      </c>
      <c r="E3" s="10" t="s">
        <v>5</v>
      </c>
      <c r="F3" s="10" t="s">
        <v>6</v>
      </c>
      <c r="G3" s="8" t="s">
        <v>7</v>
      </c>
      <c r="H3" s="9" t="s">
        <v>8</v>
      </c>
      <c r="I3" s="11" t="s">
        <v>9</v>
      </c>
      <c r="J3" s="11"/>
      <c r="K3" s="11"/>
      <c r="L3" s="8" t="s">
        <v>10</v>
      </c>
      <c r="M3" s="12" t="s">
        <v>11</v>
      </c>
      <c r="N3" s="13"/>
      <c r="O3" s="14" t="s">
        <v>12</v>
      </c>
      <c r="P3" s="14"/>
      <c r="Q3" s="14" t="s">
        <v>13</v>
      </c>
      <c r="R3" s="14"/>
      <c r="S3" s="8" t="s">
        <v>14</v>
      </c>
    </row>
    <row r="4" spans="1:26" ht="21.75" customHeight="1" x14ac:dyDescent="0.25">
      <c r="A4" s="15"/>
      <c r="B4" s="16"/>
      <c r="C4" s="16"/>
      <c r="D4" s="16"/>
      <c r="E4" s="17"/>
      <c r="F4" s="17"/>
      <c r="G4" s="15"/>
      <c r="H4" s="16"/>
      <c r="I4" s="18" t="s">
        <v>15</v>
      </c>
      <c r="J4" s="18" t="s">
        <v>16</v>
      </c>
      <c r="K4" s="18" t="s">
        <v>17</v>
      </c>
      <c r="L4" s="15"/>
      <c r="M4" s="19">
        <v>2022</v>
      </c>
      <c r="N4" s="19">
        <v>2023</v>
      </c>
      <c r="O4" s="20">
        <v>2022</v>
      </c>
      <c r="P4" s="20">
        <v>2023</v>
      </c>
      <c r="Q4" s="20">
        <v>2022</v>
      </c>
      <c r="R4" s="20">
        <v>2023</v>
      </c>
      <c r="S4" s="15"/>
    </row>
    <row r="5" spans="1:26" x14ac:dyDescent="0.25">
      <c r="A5" s="21" t="s">
        <v>18</v>
      </c>
      <c r="B5" s="18" t="s">
        <v>19</v>
      </c>
      <c r="C5" s="18" t="s">
        <v>20</v>
      </c>
      <c r="D5" s="18" t="s">
        <v>21</v>
      </c>
      <c r="E5" s="22" t="s">
        <v>22</v>
      </c>
      <c r="F5" s="22" t="s">
        <v>23</v>
      </c>
      <c r="G5" s="21" t="s">
        <v>24</v>
      </c>
      <c r="H5" s="21" t="s">
        <v>25</v>
      </c>
      <c r="I5" s="18" t="s">
        <v>26</v>
      </c>
      <c r="J5" s="18" t="s">
        <v>27</v>
      </c>
      <c r="K5" s="18" t="s">
        <v>28</v>
      </c>
      <c r="L5" s="21" t="s">
        <v>29</v>
      </c>
      <c r="M5" s="19" t="s">
        <v>30</v>
      </c>
      <c r="N5" s="19" t="s">
        <v>31</v>
      </c>
      <c r="O5" s="23" t="s">
        <v>32</v>
      </c>
      <c r="P5" s="23" t="s">
        <v>33</v>
      </c>
      <c r="Q5" s="23" t="s">
        <v>34</v>
      </c>
      <c r="R5" s="23" t="s">
        <v>35</v>
      </c>
      <c r="S5" s="21" t="s">
        <v>36</v>
      </c>
    </row>
    <row r="6" spans="1:26" s="31" customFormat="1" ht="92.25" customHeight="1" x14ac:dyDescent="0.25">
      <c r="A6" s="24">
        <v>1</v>
      </c>
      <c r="B6" s="24">
        <v>1</v>
      </c>
      <c r="C6" s="24">
        <v>4</v>
      </c>
      <c r="D6" s="24">
        <v>2</v>
      </c>
      <c r="E6" s="25" t="s">
        <v>37</v>
      </c>
      <c r="F6" s="25" t="s">
        <v>38</v>
      </c>
      <c r="G6" s="25" t="s">
        <v>39</v>
      </c>
      <c r="H6" s="25" t="s">
        <v>40</v>
      </c>
      <c r="I6" s="26" t="s">
        <v>41</v>
      </c>
      <c r="J6" s="27">
        <v>1</v>
      </c>
      <c r="K6" s="27" t="s">
        <v>42</v>
      </c>
      <c r="L6" s="25" t="s">
        <v>43</v>
      </c>
      <c r="M6" s="24" t="s">
        <v>44</v>
      </c>
      <c r="N6" s="24"/>
      <c r="O6" s="28">
        <v>50000</v>
      </c>
      <c r="P6" s="24"/>
      <c r="Q6" s="28">
        <v>50000</v>
      </c>
      <c r="R6" s="29"/>
      <c r="S6" s="30" t="s">
        <v>45</v>
      </c>
    </row>
    <row r="7" spans="1:26" ht="84.75" customHeight="1" x14ac:dyDescent="0.25">
      <c r="A7" s="32"/>
      <c r="B7" s="32"/>
      <c r="C7" s="32"/>
      <c r="D7" s="32"/>
      <c r="E7" s="33"/>
      <c r="F7" s="33"/>
      <c r="G7" s="33"/>
      <c r="H7" s="33"/>
      <c r="I7" s="26" t="s">
        <v>46</v>
      </c>
      <c r="J7" s="26">
        <v>100</v>
      </c>
      <c r="K7" s="27" t="s">
        <v>47</v>
      </c>
      <c r="L7" s="33"/>
      <c r="M7" s="32"/>
      <c r="N7" s="32"/>
      <c r="O7" s="34"/>
      <c r="P7" s="32"/>
      <c r="Q7" s="34"/>
      <c r="R7" s="35"/>
      <c r="S7" s="36"/>
    </row>
    <row r="8" spans="1:26" ht="78.75" customHeight="1" x14ac:dyDescent="0.25">
      <c r="A8" s="24">
        <v>2</v>
      </c>
      <c r="B8" s="24">
        <v>1</v>
      </c>
      <c r="C8" s="24">
        <v>4</v>
      </c>
      <c r="D8" s="24">
        <v>2</v>
      </c>
      <c r="E8" s="24" t="s">
        <v>48</v>
      </c>
      <c r="F8" s="25" t="s">
        <v>49</v>
      </c>
      <c r="G8" s="25" t="s">
        <v>50</v>
      </c>
      <c r="H8" s="24" t="s">
        <v>51</v>
      </c>
      <c r="I8" s="26" t="s">
        <v>52</v>
      </c>
      <c r="J8" s="27">
        <v>1</v>
      </c>
      <c r="K8" s="27" t="s">
        <v>42</v>
      </c>
      <c r="L8" s="25" t="s">
        <v>53</v>
      </c>
      <c r="M8" s="24" t="s">
        <v>44</v>
      </c>
      <c r="N8" s="24"/>
      <c r="O8" s="28">
        <v>80000</v>
      </c>
      <c r="P8" s="24"/>
      <c r="Q8" s="28">
        <v>80000</v>
      </c>
      <c r="R8" s="29"/>
      <c r="S8" s="30" t="s">
        <v>45</v>
      </c>
    </row>
    <row r="9" spans="1:26" ht="84" customHeight="1" x14ac:dyDescent="0.25">
      <c r="A9" s="32"/>
      <c r="B9" s="32"/>
      <c r="C9" s="32"/>
      <c r="D9" s="32"/>
      <c r="E9" s="32"/>
      <c r="F9" s="33"/>
      <c r="G9" s="33"/>
      <c r="H9" s="32"/>
      <c r="I9" s="26" t="s">
        <v>54</v>
      </c>
      <c r="J9" s="27">
        <v>30</v>
      </c>
      <c r="K9" s="27" t="s">
        <v>47</v>
      </c>
      <c r="L9" s="33"/>
      <c r="M9" s="32"/>
      <c r="N9" s="32"/>
      <c r="O9" s="34"/>
      <c r="P9" s="32"/>
      <c r="Q9" s="34"/>
      <c r="R9" s="35"/>
      <c r="S9" s="36"/>
    </row>
    <row r="10" spans="1:26" ht="126.75" customHeight="1" x14ac:dyDescent="0.25">
      <c r="A10" s="24">
        <v>3</v>
      </c>
      <c r="B10" s="24">
        <v>1</v>
      </c>
      <c r="C10" s="24">
        <v>4</v>
      </c>
      <c r="D10" s="24">
        <v>2</v>
      </c>
      <c r="E10" s="25" t="s">
        <v>55</v>
      </c>
      <c r="F10" s="25" t="s">
        <v>56</v>
      </c>
      <c r="G10" s="25" t="s">
        <v>57</v>
      </c>
      <c r="H10" s="24" t="s">
        <v>51</v>
      </c>
      <c r="I10" s="26" t="s">
        <v>58</v>
      </c>
      <c r="J10" s="27">
        <v>1</v>
      </c>
      <c r="K10" s="27" t="s">
        <v>59</v>
      </c>
      <c r="L10" s="25" t="s">
        <v>60</v>
      </c>
      <c r="M10" s="24" t="s">
        <v>61</v>
      </c>
      <c r="N10" s="24"/>
      <c r="O10" s="28">
        <v>60000</v>
      </c>
      <c r="P10" s="24"/>
      <c r="Q10" s="28">
        <v>60000</v>
      </c>
      <c r="R10" s="24"/>
      <c r="S10" s="37" t="s">
        <v>45</v>
      </c>
      <c r="T10" s="3"/>
    </row>
    <row r="11" spans="1:26" ht="61.5" customHeight="1" x14ac:dyDescent="0.25">
      <c r="A11" s="32"/>
      <c r="B11" s="32"/>
      <c r="C11" s="32"/>
      <c r="D11" s="32"/>
      <c r="E11" s="33"/>
      <c r="F11" s="33"/>
      <c r="G11" s="33"/>
      <c r="H11" s="32"/>
      <c r="I11" s="26" t="s">
        <v>54</v>
      </c>
      <c r="J11" s="27">
        <v>20</v>
      </c>
      <c r="K11" s="27" t="s">
        <v>47</v>
      </c>
      <c r="L11" s="33"/>
      <c r="M11" s="32"/>
      <c r="N11" s="32"/>
      <c r="O11" s="34"/>
      <c r="P11" s="32"/>
      <c r="Q11" s="34"/>
      <c r="R11" s="32"/>
      <c r="S11" s="38"/>
      <c r="T11" s="3"/>
      <c r="Z11" s="39"/>
    </row>
    <row r="12" spans="1:26" ht="51.75" customHeight="1" x14ac:dyDescent="0.25">
      <c r="A12" s="24">
        <v>4</v>
      </c>
      <c r="B12" s="24">
        <v>1</v>
      </c>
      <c r="C12" s="24">
        <v>4</v>
      </c>
      <c r="D12" s="24">
        <v>2</v>
      </c>
      <c r="E12" s="25" t="s">
        <v>62</v>
      </c>
      <c r="F12" s="40" t="s">
        <v>63</v>
      </c>
      <c r="G12" s="25" t="s">
        <v>64</v>
      </c>
      <c r="H12" s="24" t="s">
        <v>65</v>
      </c>
      <c r="I12" s="27" t="s">
        <v>66</v>
      </c>
      <c r="J12" s="27">
        <v>1</v>
      </c>
      <c r="K12" s="27" t="s">
        <v>42</v>
      </c>
      <c r="L12" s="25" t="s">
        <v>67</v>
      </c>
      <c r="M12" s="24" t="s">
        <v>44</v>
      </c>
      <c r="N12" s="24"/>
      <c r="O12" s="28">
        <v>80000</v>
      </c>
      <c r="P12" s="24"/>
      <c r="Q12" s="28">
        <v>80000</v>
      </c>
      <c r="R12" s="24"/>
      <c r="S12" s="25" t="s">
        <v>45</v>
      </c>
    </row>
    <row r="13" spans="1:26" ht="94.5" customHeight="1" x14ac:dyDescent="0.25">
      <c r="A13" s="41"/>
      <c r="B13" s="41"/>
      <c r="C13" s="41"/>
      <c r="D13" s="41"/>
      <c r="E13" s="42"/>
      <c r="F13" s="43"/>
      <c r="G13" s="42"/>
      <c r="H13" s="41"/>
      <c r="I13" s="26" t="s">
        <v>54</v>
      </c>
      <c r="J13" s="27">
        <v>300</v>
      </c>
      <c r="K13" s="27" t="s">
        <v>47</v>
      </c>
      <c r="L13" s="42"/>
      <c r="M13" s="41"/>
      <c r="N13" s="41"/>
      <c r="O13" s="44"/>
      <c r="P13" s="41"/>
      <c r="Q13" s="41"/>
      <c r="R13" s="41"/>
      <c r="S13" s="42"/>
    </row>
    <row r="14" spans="1:26" ht="32.25" customHeight="1" x14ac:dyDescent="0.25">
      <c r="A14" s="41"/>
      <c r="B14" s="41"/>
      <c r="C14" s="41"/>
      <c r="D14" s="41"/>
      <c r="E14" s="42"/>
      <c r="F14" s="43"/>
      <c r="G14" s="42"/>
      <c r="H14" s="41"/>
      <c r="I14" s="25" t="s">
        <v>68</v>
      </c>
      <c r="J14" s="24">
        <v>300</v>
      </c>
      <c r="K14" s="24" t="s">
        <v>59</v>
      </c>
      <c r="L14" s="42"/>
      <c r="M14" s="41"/>
      <c r="N14" s="41"/>
      <c r="O14" s="44"/>
      <c r="P14" s="41"/>
      <c r="Q14" s="41"/>
      <c r="R14" s="41"/>
      <c r="S14" s="42"/>
    </row>
    <row r="15" spans="1:26" ht="70.5" customHeight="1" x14ac:dyDescent="0.25">
      <c r="A15" s="32"/>
      <c r="B15" s="32"/>
      <c r="C15" s="32"/>
      <c r="D15" s="32"/>
      <c r="E15" s="33"/>
      <c r="F15" s="45"/>
      <c r="G15" s="33"/>
      <c r="H15" s="32"/>
      <c r="I15" s="33"/>
      <c r="J15" s="32"/>
      <c r="K15" s="32"/>
      <c r="L15" s="33"/>
      <c r="M15" s="32"/>
      <c r="N15" s="32"/>
      <c r="O15" s="34"/>
      <c r="P15" s="32"/>
      <c r="Q15" s="32"/>
      <c r="R15" s="32"/>
      <c r="S15" s="33"/>
    </row>
    <row r="16" spans="1:26" ht="45.75" customHeight="1" x14ac:dyDescent="0.25">
      <c r="A16" s="24">
        <v>5</v>
      </c>
      <c r="B16" s="24">
        <v>1</v>
      </c>
      <c r="C16" s="24">
        <v>4</v>
      </c>
      <c r="D16" s="24">
        <v>2</v>
      </c>
      <c r="E16" s="25" t="s">
        <v>69</v>
      </c>
      <c r="F16" s="25" t="s">
        <v>70</v>
      </c>
      <c r="G16" s="46" t="s">
        <v>71</v>
      </c>
      <c r="H16" s="24" t="s">
        <v>72</v>
      </c>
      <c r="I16" s="27" t="s">
        <v>73</v>
      </c>
      <c r="J16" s="27">
        <v>18</v>
      </c>
      <c r="K16" s="27" t="s">
        <v>42</v>
      </c>
      <c r="L16" s="25" t="s">
        <v>74</v>
      </c>
      <c r="M16" s="24" t="s">
        <v>75</v>
      </c>
      <c r="N16" s="24"/>
      <c r="O16" s="28">
        <v>160000</v>
      </c>
      <c r="P16" s="24"/>
      <c r="Q16" s="47">
        <v>160000</v>
      </c>
      <c r="R16" s="24"/>
      <c r="S16" s="25" t="s">
        <v>45</v>
      </c>
    </row>
    <row r="17" spans="1:19" ht="42" customHeight="1" x14ac:dyDescent="0.25">
      <c r="A17" s="41"/>
      <c r="B17" s="41"/>
      <c r="C17" s="41"/>
      <c r="D17" s="41"/>
      <c r="E17" s="42"/>
      <c r="F17" s="42"/>
      <c r="G17" s="48"/>
      <c r="H17" s="32"/>
      <c r="I17" s="26" t="s">
        <v>54</v>
      </c>
      <c r="J17" s="26">
        <v>360</v>
      </c>
      <c r="K17" s="27" t="s">
        <v>47</v>
      </c>
      <c r="L17" s="42"/>
      <c r="M17" s="41"/>
      <c r="N17" s="41"/>
      <c r="O17" s="44"/>
      <c r="P17" s="41"/>
      <c r="Q17" s="49"/>
      <c r="R17" s="41"/>
      <c r="S17" s="42"/>
    </row>
    <row r="18" spans="1:19" ht="42" customHeight="1" x14ac:dyDescent="0.25">
      <c r="A18" s="41"/>
      <c r="B18" s="41"/>
      <c r="C18" s="41"/>
      <c r="D18" s="41"/>
      <c r="E18" s="42"/>
      <c r="F18" s="42"/>
      <c r="G18" s="48"/>
      <c r="H18" s="25" t="s">
        <v>76</v>
      </c>
      <c r="I18" s="26" t="s">
        <v>77</v>
      </c>
      <c r="J18" s="26">
        <v>1</v>
      </c>
      <c r="K18" s="27" t="s">
        <v>42</v>
      </c>
      <c r="L18" s="42"/>
      <c r="M18" s="41"/>
      <c r="N18" s="41"/>
      <c r="O18" s="44"/>
      <c r="P18" s="41"/>
      <c r="Q18" s="49"/>
      <c r="R18" s="41"/>
      <c r="S18" s="42"/>
    </row>
    <row r="19" spans="1:19" ht="44.25" customHeight="1" x14ac:dyDescent="0.25">
      <c r="A19" s="41"/>
      <c r="B19" s="41"/>
      <c r="C19" s="41"/>
      <c r="D19" s="41"/>
      <c r="E19" s="42"/>
      <c r="F19" s="42"/>
      <c r="G19" s="48"/>
      <c r="H19" s="33"/>
      <c r="I19" s="26" t="s">
        <v>46</v>
      </c>
      <c r="J19" s="27">
        <v>50</v>
      </c>
      <c r="K19" s="27" t="s">
        <v>47</v>
      </c>
      <c r="L19" s="42"/>
      <c r="M19" s="41"/>
      <c r="N19" s="41"/>
      <c r="O19" s="44"/>
      <c r="P19" s="41"/>
      <c r="Q19" s="49"/>
      <c r="R19" s="41"/>
      <c r="S19" s="42"/>
    </row>
    <row r="20" spans="1:19" ht="38.25" customHeight="1" x14ac:dyDescent="0.25">
      <c r="A20" s="41"/>
      <c r="B20" s="41"/>
      <c r="C20" s="41"/>
      <c r="D20" s="41"/>
      <c r="E20" s="42"/>
      <c r="F20" s="42"/>
      <c r="G20" s="48"/>
      <c r="H20" s="27" t="s">
        <v>78</v>
      </c>
      <c r="I20" s="26" t="s">
        <v>79</v>
      </c>
      <c r="J20" s="27">
        <v>8</v>
      </c>
      <c r="K20" s="27" t="s">
        <v>59</v>
      </c>
      <c r="L20" s="42"/>
      <c r="M20" s="41"/>
      <c r="N20" s="41"/>
      <c r="O20" s="44"/>
      <c r="P20" s="41"/>
      <c r="Q20" s="49"/>
      <c r="R20" s="41"/>
      <c r="S20" s="42"/>
    </row>
    <row r="21" spans="1:19" ht="45.75" customHeight="1" x14ac:dyDescent="0.25">
      <c r="A21" s="41"/>
      <c r="B21" s="41"/>
      <c r="C21" s="41"/>
      <c r="D21" s="41"/>
      <c r="E21" s="42"/>
      <c r="F21" s="42"/>
      <c r="G21" s="48"/>
      <c r="H21" s="25" t="s">
        <v>80</v>
      </c>
      <c r="I21" s="26" t="s">
        <v>81</v>
      </c>
      <c r="J21" s="27">
        <v>1</v>
      </c>
      <c r="K21" s="27" t="s">
        <v>42</v>
      </c>
      <c r="L21" s="42"/>
      <c r="M21" s="41"/>
      <c r="N21" s="41"/>
      <c r="O21" s="44"/>
      <c r="P21" s="41"/>
      <c r="Q21" s="49"/>
      <c r="R21" s="41"/>
      <c r="S21" s="42"/>
    </row>
    <row r="22" spans="1:19" ht="31.5" customHeight="1" x14ac:dyDescent="0.25">
      <c r="A22" s="41"/>
      <c r="B22" s="41"/>
      <c r="C22" s="41"/>
      <c r="D22" s="41"/>
      <c r="E22" s="42"/>
      <c r="F22" s="42"/>
      <c r="G22" s="48"/>
      <c r="H22" s="42"/>
      <c r="I22" s="26" t="s">
        <v>82</v>
      </c>
      <c r="J22" s="26">
        <v>300</v>
      </c>
      <c r="K22" s="26" t="s">
        <v>83</v>
      </c>
      <c r="L22" s="42"/>
      <c r="M22" s="41"/>
      <c r="N22" s="41"/>
      <c r="O22" s="44"/>
      <c r="P22" s="41"/>
      <c r="Q22" s="49"/>
      <c r="R22" s="41"/>
      <c r="S22" s="42"/>
    </row>
    <row r="23" spans="1:19" ht="36.75" customHeight="1" x14ac:dyDescent="0.25">
      <c r="A23" s="41"/>
      <c r="B23" s="41"/>
      <c r="C23" s="41"/>
      <c r="D23" s="41"/>
      <c r="E23" s="42"/>
      <c r="F23" s="42"/>
      <c r="G23" s="48"/>
      <c r="H23" s="33"/>
      <c r="I23" s="26" t="s">
        <v>84</v>
      </c>
      <c r="J23" s="26">
        <v>1</v>
      </c>
      <c r="K23" s="26" t="s">
        <v>42</v>
      </c>
      <c r="L23" s="42"/>
      <c r="M23" s="41"/>
      <c r="N23" s="41"/>
      <c r="O23" s="44"/>
      <c r="P23" s="41"/>
      <c r="Q23" s="49"/>
      <c r="R23" s="41"/>
      <c r="S23" s="42"/>
    </row>
    <row r="24" spans="1:19" ht="79.5" customHeight="1" x14ac:dyDescent="0.25">
      <c r="A24" s="24">
        <v>6</v>
      </c>
      <c r="B24" s="24">
        <v>1</v>
      </c>
      <c r="C24" s="24">
        <v>4</v>
      </c>
      <c r="D24" s="24">
        <v>2</v>
      </c>
      <c r="E24" s="25" t="s">
        <v>85</v>
      </c>
      <c r="F24" s="25" t="s">
        <v>86</v>
      </c>
      <c r="G24" s="25" t="s">
        <v>87</v>
      </c>
      <c r="H24" s="25" t="s">
        <v>88</v>
      </c>
      <c r="I24" s="26" t="s">
        <v>89</v>
      </c>
      <c r="J24" s="26">
        <v>2</v>
      </c>
      <c r="K24" s="26" t="s">
        <v>59</v>
      </c>
      <c r="L24" s="25" t="s">
        <v>90</v>
      </c>
      <c r="M24" s="24" t="s">
        <v>75</v>
      </c>
      <c r="N24" s="24"/>
      <c r="O24" s="28">
        <v>80000</v>
      </c>
      <c r="P24" s="24"/>
      <c r="Q24" s="28">
        <v>80000</v>
      </c>
      <c r="R24" s="29"/>
      <c r="S24" s="30" t="s">
        <v>45</v>
      </c>
    </row>
    <row r="25" spans="1:19" ht="106.5" customHeight="1" x14ac:dyDescent="0.25">
      <c r="A25" s="32"/>
      <c r="B25" s="32"/>
      <c r="C25" s="32"/>
      <c r="D25" s="32"/>
      <c r="E25" s="33"/>
      <c r="F25" s="33"/>
      <c r="G25" s="33"/>
      <c r="H25" s="33"/>
      <c r="I25" s="26" t="s">
        <v>91</v>
      </c>
      <c r="J25" s="26">
        <v>200</v>
      </c>
      <c r="K25" s="50" t="s">
        <v>47</v>
      </c>
      <c r="L25" s="33"/>
      <c r="M25" s="32"/>
      <c r="N25" s="32"/>
      <c r="O25" s="34"/>
      <c r="P25" s="32"/>
      <c r="Q25" s="34"/>
      <c r="R25" s="35"/>
      <c r="S25" s="36"/>
    </row>
    <row r="26" spans="1:19" x14ac:dyDescent="0.25">
      <c r="G26" s="51"/>
    </row>
    <row r="27" spans="1:19" x14ac:dyDescent="0.25">
      <c r="O27" s="52"/>
      <c r="P27" s="53" t="s">
        <v>92</v>
      </c>
      <c r="Q27" s="53"/>
      <c r="R27" s="53"/>
    </row>
    <row r="28" spans="1:19" x14ac:dyDescent="0.25">
      <c r="O28" s="54"/>
      <c r="P28" s="53" t="s">
        <v>93</v>
      </c>
      <c r="Q28" s="53" t="s">
        <v>94</v>
      </c>
      <c r="R28" s="53"/>
    </row>
    <row r="29" spans="1:19" x14ac:dyDescent="0.25">
      <c r="O29" s="55"/>
      <c r="P29" s="53"/>
      <c r="Q29" s="56">
        <v>2022</v>
      </c>
      <c r="R29" s="56">
        <v>2023</v>
      </c>
    </row>
    <row r="30" spans="1:19" x14ac:dyDescent="0.25">
      <c r="O30" s="56" t="s">
        <v>95</v>
      </c>
      <c r="P30" s="57">
        <v>6</v>
      </c>
      <c r="Q30" s="58">
        <f>Q24+Q16+Q12+Q8+Q10+Q6</f>
        <v>510000</v>
      </c>
      <c r="R30" s="59"/>
    </row>
  </sheetData>
  <mergeCells count="120">
    <mergeCell ref="P24:P25"/>
    <mergeCell ref="Q24:Q25"/>
    <mergeCell ref="R24:R25"/>
    <mergeCell ref="S24:S25"/>
    <mergeCell ref="O27:O29"/>
    <mergeCell ref="P27:R27"/>
    <mergeCell ref="P28:P29"/>
    <mergeCell ref="Q28:R28"/>
    <mergeCell ref="G24:G25"/>
    <mergeCell ref="H24:H25"/>
    <mergeCell ref="L24:L25"/>
    <mergeCell ref="M24:M25"/>
    <mergeCell ref="N24:N25"/>
    <mergeCell ref="O24:O25"/>
    <mergeCell ref="A24:A25"/>
    <mergeCell ref="B24:B25"/>
    <mergeCell ref="C24:C25"/>
    <mergeCell ref="D24:D25"/>
    <mergeCell ref="E24:E25"/>
    <mergeCell ref="F24:F25"/>
    <mergeCell ref="P16:P23"/>
    <mergeCell ref="Q16:Q23"/>
    <mergeCell ref="R16:R23"/>
    <mergeCell ref="S16:S23"/>
    <mergeCell ref="H18:H19"/>
    <mergeCell ref="H21:H23"/>
    <mergeCell ref="G16:G23"/>
    <mergeCell ref="H16:H17"/>
    <mergeCell ref="L16:L23"/>
    <mergeCell ref="M16:M23"/>
    <mergeCell ref="N16:N23"/>
    <mergeCell ref="O16:O23"/>
    <mergeCell ref="A16:A23"/>
    <mergeCell ref="B16:B23"/>
    <mergeCell ref="C16:C23"/>
    <mergeCell ref="D16:D23"/>
    <mergeCell ref="E16:E23"/>
    <mergeCell ref="F16:F23"/>
    <mergeCell ref="O12:O15"/>
    <mergeCell ref="P12:P15"/>
    <mergeCell ref="Q12:Q15"/>
    <mergeCell ref="R12:R15"/>
    <mergeCell ref="S12:S15"/>
    <mergeCell ref="I14:I15"/>
    <mergeCell ref="J14:J15"/>
    <mergeCell ref="K14:K15"/>
    <mergeCell ref="F12:F15"/>
    <mergeCell ref="G12:G15"/>
    <mergeCell ref="H12:H15"/>
    <mergeCell ref="L12:L15"/>
    <mergeCell ref="M12:M15"/>
    <mergeCell ref="N12:N15"/>
    <mergeCell ref="O10:O11"/>
    <mergeCell ref="P10:P11"/>
    <mergeCell ref="Q10:Q11"/>
    <mergeCell ref="R10:R11"/>
    <mergeCell ref="S10:S11"/>
    <mergeCell ref="A12:A15"/>
    <mergeCell ref="B12:B15"/>
    <mergeCell ref="C12:C15"/>
    <mergeCell ref="D12:D15"/>
    <mergeCell ref="E12:E15"/>
    <mergeCell ref="F10:F11"/>
    <mergeCell ref="G10:G11"/>
    <mergeCell ref="H10:H11"/>
    <mergeCell ref="L10:L11"/>
    <mergeCell ref="M10:M11"/>
    <mergeCell ref="N10:N11"/>
    <mergeCell ref="O8:O9"/>
    <mergeCell ref="P8:P9"/>
    <mergeCell ref="Q8:Q9"/>
    <mergeCell ref="R8:R9"/>
    <mergeCell ref="S8:S9"/>
    <mergeCell ref="A10:A11"/>
    <mergeCell ref="B10:B11"/>
    <mergeCell ref="C10:C11"/>
    <mergeCell ref="D10:D11"/>
    <mergeCell ref="E10:E11"/>
    <mergeCell ref="F8:F9"/>
    <mergeCell ref="G8:G9"/>
    <mergeCell ref="H8:H9"/>
    <mergeCell ref="L8:L9"/>
    <mergeCell ref="M8:M9"/>
    <mergeCell ref="N8:N9"/>
    <mergeCell ref="O6:O7"/>
    <mergeCell ref="P6:P7"/>
    <mergeCell ref="Q6:Q7"/>
    <mergeCell ref="R6:R7"/>
    <mergeCell ref="S6:S7"/>
    <mergeCell ref="A8:A9"/>
    <mergeCell ref="B8:B9"/>
    <mergeCell ref="C8:C9"/>
    <mergeCell ref="D8:D9"/>
    <mergeCell ref="E8:E9"/>
    <mergeCell ref="F6:F7"/>
    <mergeCell ref="G6:G7"/>
    <mergeCell ref="H6:H7"/>
    <mergeCell ref="L6:L7"/>
    <mergeCell ref="M6:M7"/>
    <mergeCell ref="N6:N7"/>
    <mergeCell ref="L3:L4"/>
    <mergeCell ref="M3:N3"/>
    <mergeCell ref="O3:P3"/>
    <mergeCell ref="Q3:R3"/>
    <mergeCell ref="S3:S4"/>
    <mergeCell ref="A6:A7"/>
    <mergeCell ref="B6:B7"/>
    <mergeCell ref="C6:C7"/>
    <mergeCell ref="D6:D7"/>
    <mergeCell ref="E6:E7"/>
    <mergeCell ref="L2:S2"/>
    <mergeCell ref="A3:A4"/>
    <mergeCell ref="B3:B4"/>
    <mergeCell ref="C3:C4"/>
    <mergeCell ref="D3:D4"/>
    <mergeCell ref="E3:E4"/>
    <mergeCell ref="F3:F4"/>
    <mergeCell ref="G3:G4"/>
    <mergeCell ref="H3:H4"/>
    <mergeCell ref="I3:K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Zachodniopomorski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2022-08-26T08:03:35Z</dcterms:created>
  <dcterms:modified xsi:type="dcterms:W3CDTF">2022-08-26T08:03:36Z</dcterms:modified>
</cp:coreProperties>
</file>