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SW dolnoślą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S14" i="1" s="1"/>
</calcChain>
</file>

<file path=xl/sharedStrings.xml><?xml version="1.0" encoding="utf-8"?>
<sst xmlns="http://schemas.openxmlformats.org/spreadsheetml/2006/main" count="111" uniqueCount="92">
  <si>
    <t xml:space="preserve">Plan operacyjny KSOW na lata 2022-2023 dla działania 8 Plan komunikacyjny - Samorząd Województwa Dolnośląskiego - maj 2022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</si>
  <si>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</si>
  <si>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</si>
  <si>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</si>
  <si>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</si>
  <si>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</si>
  <si>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</si>
  <si>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</si>
  <si>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</si>
  <si>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</si>
  <si>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</si>
  <si>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</si>
  <si>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</si>
  <si>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</si>
  <si>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</si>
  <si>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</si>
  <si>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</si>
  <si>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</si>
  <si>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</si>
  <si>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</si>
  <si>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</si>
  <si>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</si>
  <si>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</si>
  <si>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</si>
  <si>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</si>
  <si>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</si>
  <si>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</si>
  <si>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</si>
  <si>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</si>
  <si>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</si>
  <si>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</si>
  <si>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</si>
  <si>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</si>
  <si>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</si>
  <si>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</si>
  <si>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</si>
  <si>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</si>
  <si>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</si>
  <si>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r>
      <rPr>
        <b/>
        <sz val="11"/>
        <color rgb="FF000000"/>
        <rFont val="Calibri"/>
        <family val="2"/>
        <charset val="238"/>
      </rPr>
      <t>Inwestycje w środki trwałe</t>
    </r>
    <r>
      <rPr>
        <sz val="11"/>
        <color rgb="FF000000"/>
        <rFont val="Calibri"/>
        <family val="2"/>
        <charset val="238"/>
      </rPr>
      <t xml:space="preserve">
- inwestycje związane z rozwojem, moder_x0002_nizacją i dostosowywaniem rolnictwa i leśnictwa </t>
    </r>
    <r>
      <rPr>
        <b/>
        <sz val="11"/>
        <color rgb="FF000000"/>
        <rFont val="Calibri"/>
        <family val="2"/>
        <charset val="238"/>
      </rPr>
      <t>Podstawowe usługi i odnowa wsi na obszarach wiejskich</t>
    </r>
    <r>
      <rPr>
        <sz val="11"/>
        <color rgb="FF000000"/>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color rgb="FF000000"/>
        <rFont val="Calibri"/>
        <family val="2"/>
        <charset val="238"/>
      </rPr>
      <t>Wsparcie dla rozwoju lokalnego w ramach inicjatywy LEADER (RLKS - rozwój lokalny kierowany przez społeczność)</t>
    </r>
    <r>
      <rPr>
        <sz val="11"/>
        <color rgb="FF000000"/>
        <rFont val="Calibri"/>
        <family val="2"/>
        <charset val="238"/>
      </rPr>
      <t xml:space="preserve">
- Wsparcie na wdrażanie operacji w ramach strategii rozwoju lokalnego kierowanego przez społeczność</t>
    </r>
  </si>
  <si>
    <t xml:space="preserve">Podniesienie jakości wdrażania PROW
 Informowanie społeczeństwa i potencjalnych beneficjentów o polityce rozwoju obszarów wiejskich i wsparciu finansowym
</t>
  </si>
  <si>
    <r>
      <rPr>
        <b/>
        <sz val="11"/>
        <color rgb="FF000000"/>
        <rFont val="Calibri"/>
        <family val="2"/>
        <charset val="238"/>
      </rPr>
      <t>Zapewnienie pewnej, aktualnej i przejrzystej informacji o PROW 2014-2020 dla ogółu interesariuszy oraz promowanie Programu, jako instrumentu wspierającego rozwój rolnictwa i obszarów wiejskich w Polsce:</t>
    </r>
    <r>
      <rPr>
        <sz val="11"/>
        <color rgb="FF000000"/>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</si>
  <si>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 Upowszechnianie wiedzy ogólnej i szczegółowej na temat PROW 2014-2020, rezultatów jego realizacji oraz informowanie o wkładzie UE w realizację PROW 2014-2020</t>
  </si>
  <si>
    <r>
      <t>Konferencja podsumowująca wdrażanie działań delegowanych PROW 2014-2020</t>
    </r>
    <r>
      <rPr>
        <b/>
        <sz val="11"/>
        <color rgb="FFFF0000"/>
        <rFont val="Calibri"/>
        <family val="2"/>
        <charset val="238"/>
      </rPr>
      <t xml:space="preserve">      </t>
    </r>
    <r>
      <rPr>
        <b/>
        <sz val="11"/>
        <color rgb="FF000000"/>
        <rFont val="Calibri"/>
        <family val="2"/>
        <charset val="238"/>
      </rPr>
      <t xml:space="preserve">w 2022 roku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</si>
  <si>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</si>
  <si>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</si>
  <si>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</si>
  <si>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</si>
  <si>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</si>
  <si>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II-IV</t>
  </si>
  <si>
    <t xml:space="preserve"> -</t>
  </si>
  <si>
    <t>Samorząd Województwa Dolnośląskiego</t>
  </si>
  <si>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</si>
  <si>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</si>
  <si>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Zapewnienie informacji pracownikom punktów informacyjnych, PIFE oraz doradcom i LGD</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</si>
  <si>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</si>
  <si>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</si>
  <si>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</si>
  <si>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</si>
  <si>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</si>
  <si>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</si>
  <si>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</si>
  <si>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</si>
  <si>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</si>
  <si>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Upowszechnianie wiedzy ogólnej i szczegółowej na temat PROW 2014-2020, rezultatów jego realizacji oraz informowanie o wkładzie UE w realizację PROW 2014-2020</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</si>
  <si>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</si>
  <si>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</si>
  <si>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</si>
  <si>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</si>
  <si>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</si>
  <si>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</si>
  <si>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I-IV</t>
  </si>
  <si>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</si>
  <si>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</si>
  <si>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</si>
  <si>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</si>
  <si>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</si>
  <si>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</si>
  <si>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</si>
  <si>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</si>
  <si>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r>
      <rPr>
        <b/>
        <sz val="11"/>
        <rFont val="Calibri"/>
        <family val="2"/>
        <charset val="238"/>
      </rPr>
      <t>Inwestycje w środki trwałe</t>
    </r>
    <r>
      <rPr>
        <sz val="11"/>
        <rFont val="Calibri"/>
        <family val="2"/>
        <charset val="238"/>
      </rPr>
      <t xml:space="preserve">
- Wsparcie na inwestycje związane z rozwojem, modernizacją i dostosowywaniem rolnictwa i leśnictwa,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</si>
  <si>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Podniesienie jakości wdrażania PROW,
 Informowanie społeczeństwa i potencjalnych beneficjentów o polityce rozwoju obszarów wiejskich i wsparciu finansowym
</t>
  </si>
  <si>
    <r>
      <rPr>
        <b/>
        <sz val="11"/>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</si>
  <si>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t xml:space="preserve">Zakup i emisja na antenie telewizji regionalnej audycji  promującej PROW 2014-2020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</si>
  <si>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</si>
  <si>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 - telewizja. Planowana ilosć audycji 6-7</t>
  </si>
  <si>
    <t>Audycje, programy, spoty w radio, telewizji i Internecie
Słuchalność/oglądalność audycji, programów, spotów</t>
  </si>
  <si>
    <t xml:space="preserve">
6-7
180 000 - 240 000
</t>
  </si>
  <si>
    <t xml:space="preserve">Potencjalni beneficjenci, beneficjenci, instytucje zaangażowane pośrednio we wdrażanie Programu, ogół społeczeństwa </t>
  </si>
  <si>
    <t xml:space="preserve">liczba </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</si>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</sst>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 &quot;zł&quot;"/>
    <numFmt numFmtId="165" formatCode="#,##0\ &quot;zł&quot;"/>
  </numFmts>
  <fonts count="16">
    <font>
      <sz val="11"/>
      <color theme="1"/>
      <name val="Calibri"/>
      <family val="2"/>
      <charset val="238"/>
      <scheme val="minor"/>
    </font>
    <font>
      <sz val="11"/>
      <color theme="1"/>
      <name val="Calibri"/>
      <family val="2"/>
      <charset val="238"/>
      <scheme val="minor"/>
    </font>
    <font>
      <b/>
      <sz val="14"/>
      <name val="Calibri"/>
      <family val="2"/>
      <charset val="238"/>
      <scheme val="minor"/>
    </font>
    <font>
      <b/>
      <sz val="14"/>
      <color theme="1"/>
      <name val="Calibri"/>
      <family val="2"/>
      <charset val="238"/>
      <scheme val="minor"/>
    </font>
    <font>
      <sz val="9"/>
      <color theme="1"/>
      <name val="Calibri "/>
      <charset val="238"/>
    </font>
    <font>
      <sz val="14"/>
      <color theme="1"/>
      <name val="Calibri"/>
      <family val="2"/>
      <charset val="238"/>
      <scheme val="minor"/>
    </font>
    <font>
      <sz val="9"/>
      <color theme="1"/>
      <name val="Calibri"/>
      <family val="2"/>
      <charset val="238"/>
      <scheme val="minor"/>
    </font>
    <font>
      <b/>
      <sz val="9"/>
      <color theme="1"/>
      <name val="Calibri"/>
      <family val="2"/>
      <charset val="238"/>
      <scheme val="minor"/>
    </font>
    <font>
      <b/>
      <sz val="11"/>
      <name val="Calibri"/>
      <family val="2"/>
      <charset val="238"/>
    </font>
    <font>
      <sz val="9"/>
      <name val="Calibri "/>
      <charset val="238"/>
    </font>
    <font>
      <sz val="11"/>
      <name val="Calibri"/>
      <family val="2"/>
      <charset val="238"/>
    </font>
    <font>
      <sz val="11"/>
      <color rgb="FF000000"/>
      <name val="Calibri"/>
      <family val="2"/>
      <charset val="238"/>
    </font>
    <font>
      <b/>
      <sz val="11"/>
      <color rgb="FF000000"/>
      <name val="Calibri"/>
      <family val="2"/>
      <charset val="238"/>
    </font>
    <font>
      <b/>
      <sz val="11"/>
      <color rgb="FFFF0000"/>
      <name val="Calibri"/>
      <family val="2"/>
      <charset val="238"/>
    </font>
    <font>
      <sz val="11"/>
      <color theme="1"/>
      <name val="Calibri"/>
      <family val="2"/>
      <charset val="238"/>
    </font>
    <font>
      <sz val="12"/>
      <color rgb="FF000000"/>
      <name val="Calibri"/>
      <family val="2"/>
      <charset val="238"/>
    </font>
  </fonts>
  <fills count="6">
    <fill>
      <patternFill patternType="none"/>
    </fill>
    <fill>
      <patternFill patternType="gray125"/>
    </fill>
    <fill>
      <patternFill patternType="solid">
        <fgColor theme="0"/>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2" fillId="0" borderId="0" xfId="0" applyFont="1" applyAlignment="1">
      <alignment horizontal="left" vertical="top" wrapText="1"/>
    </xf>
    <xf numFmtId="0" fontId="3" fillId="0" borderId="0" xfId="0" applyFont="1"/>
    <xf numFmtId="0" fontId="4" fillId="2"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Alignment="1">
      <alignment horizont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9" fillId="2" borderId="0" xfId="0" applyFont="1" applyFill="1"/>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6" xfId="0" applyFont="1" applyBorder="1" applyAlignment="1">
      <alignment horizontal="center" vertical="center" wrapText="1"/>
    </xf>
    <xf numFmtId="49" fontId="11" fillId="0" borderId="6"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9" fillId="0" borderId="0" xfId="0" applyFont="1"/>
    <xf numFmtId="0" fontId="10"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0" fontId="14" fillId="0" borderId="0" xfId="0" applyFont="1"/>
    <xf numFmtId="0" fontId="4" fillId="0" borderId="0" xfId="0" applyFont="1" applyAlignment="1">
      <alignment horizontal="center"/>
    </xf>
    <xf numFmtId="0" fontId="15" fillId="5" borderId="8" xfId="0" applyFont="1" applyFill="1" applyBorder="1"/>
    <xf numFmtId="0" fontId="15" fillId="0" borderId="9" xfId="0" applyFont="1" applyBorder="1"/>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5" borderId="13" xfId="0" applyFont="1" applyFill="1" applyBorder="1" applyAlignment="1">
      <alignment horizontal="center" vertical="center"/>
    </xf>
    <xf numFmtId="0" fontId="15" fillId="0" borderId="14" xfId="0" applyFont="1" applyBorder="1"/>
    <xf numFmtId="0" fontId="15" fillId="0" borderId="15" xfId="0" applyFont="1" applyBorder="1"/>
    <xf numFmtId="0" fontId="15" fillId="0" borderId="16" xfId="0" applyFont="1" applyBorder="1" applyAlignment="1">
      <alignment horizontal="center" vertical="center" wrapText="1"/>
    </xf>
    <xf numFmtId="0" fontId="15" fillId="5" borderId="6"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65" fontId="15" fillId="0" borderId="20" xfId="0" applyNumberFormat="1" applyFont="1" applyBorder="1" applyAlignment="1">
      <alignment horizontal="center" vertical="center"/>
    </xf>
    <xf numFmtId="165" fontId="15" fillId="0" borderId="20" xfId="0" applyNumberFormat="1" applyFont="1" applyBorder="1" applyAlignment="1">
      <alignment horizontal="center"/>
    </xf>
    <xf numFmtId="165" fontId="15" fillId="4" borderId="21" xfId="0" applyNumberFormat="1"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Y14"/>
  <sheetViews>
    <sheetView tabSelected="1" zoomScale="40" zoomScaleNormal="40" workbookViewId="0">
      <selection activeCell="C18" sqref="C18"/>
    </sheetView>
  </sheetViews>
  <sheetFormatPr defaultColWidth="8.85546875" defaultRowHeight="12"/>
  <cols>
    <col min="1" max="1" width="7.28515625" style="4" customWidth="1"/>
    <col min="2" max="2" width="42.5703125" style="4" customWidth="1"/>
    <col min="3" max="3" width="121.5703125" style="4" customWidth="1"/>
    <col min="4" max="4" width="49.7109375" style="4" customWidth="1"/>
    <col min="5" max="5" width="76.42578125" style="4" customWidth="1"/>
    <col min="6" max="6" width="39.7109375" style="4" customWidth="1"/>
    <col min="7" max="7" width="38" style="4" customWidth="1"/>
    <col min="8" max="8" width="78.140625" style="4" customWidth="1"/>
    <col min="9" max="9" width="23.5703125" style="4" customWidth="1"/>
    <col min="10" max="10" width="23.7109375" style="4" customWidth="1"/>
    <col min="11" max="11" width="22" style="42" customWidth="1"/>
    <col min="12" max="12" width="26.7109375" style="4" customWidth="1"/>
    <col min="13" max="13" width="16.7109375" style="42" customWidth="1"/>
    <col min="14" max="14" width="15.5703125" style="42" customWidth="1"/>
    <col min="15" max="15" width="24.140625" style="42" customWidth="1"/>
    <col min="16" max="16" width="17" style="42" customWidth="1"/>
    <col min="17" max="17" width="17.140625" style="4" customWidth="1"/>
    <col min="18" max="18" width="18" style="4" customWidth="1"/>
    <col min="19" max="19" width="24.28515625" style="4" customWidth="1"/>
    <col min="20" max="20" width="18.28515625" style="3" customWidth="1"/>
    <col min="21" max="51" width="8.85546875" style="3"/>
    <col min="52" max="16384" width="8.85546875" style="4"/>
  </cols>
  <sheetData>
    <row r="1" spans="1:51" ht="18.75">
      <c r="A1" s="1" t="s">
        <v>0</v>
      </c>
      <c r="B1" s="1"/>
      <c r="C1" s="1"/>
      <c r="D1" s="1"/>
      <c r="E1" s="1"/>
      <c r="F1" s="1"/>
      <c r="G1" s="1"/>
      <c r="H1" s="1"/>
      <c r="I1" s="1"/>
      <c r="J1" s="1"/>
      <c r="K1" s="2"/>
      <c r="L1" s="2"/>
      <c r="M1" s="2"/>
      <c r="N1" s="2"/>
      <c r="O1" s="2"/>
      <c r="P1" s="2"/>
      <c r="Q1" s="2"/>
      <c r="R1" s="2"/>
      <c r="S1" s="2"/>
    </row>
    <row r="2" spans="1:51" ht="18.75">
      <c r="A2" s="5"/>
      <c r="B2" s="6"/>
      <c r="C2" s="7"/>
      <c r="D2" s="6"/>
      <c r="E2" s="6"/>
      <c r="F2" s="6"/>
      <c r="G2" s="6"/>
      <c r="H2" s="6"/>
      <c r="I2" s="6"/>
      <c r="J2" s="6"/>
      <c r="K2" s="8"/>
      <c r="L2" s="6"/>
      <c r="M2" s="8"/>
      <c r="N2" s="8"/>
      <c r="O2" s="8"/>
      <c r="P2" s="8"/>
      <c r="Q2" s="6"/>
      <c r="R2" s="6"/>
      <c r="S2" s="6"/>
    </row>
    <row r="3" spans="1:51" ht="42.75" customHeight="1">
      <c r="A3" s="9" t="s">
        <v>1</v>
      </c>
      <c r="B3" s="9" t="s">
        <v>2</v>
      </c>
      <c r="C3" s="9" t="s">
        <v>3</v>
      </c>
      <c r="D3" s="9" t="s">
        <v>4</v>
      </c>
      <c r="E3" s="9" t="s">
        <v>5</v>
      </c>
      <c r="F3" s="9" t="s">
        <v>6</v>
      </c>
      <c r="G3" s="9" t="s">
        <v>7</v>
      </c>
      <c r="H3" s="9" t="s">
        <v>8</v>
      </c>
      <c r="I3" s="9" t="s">
        <v>9</v>
      </c>
      <c r="J3" s="10" t="s">
        <v>10</v>
      </c>
      <c r="K3" s="11"/>
      <c r="L3" s="9" t="s">
        <v>11</v>
      </c>
      <c r="M3" s="12" t="s">
        <v>12</v>
      </c>
      <c r="N3" s="13"/>
      <c r="O3" s="10" t="s">
        <v>13</v>
      </c>
      <c r="P3" s="11"/>
      <c r="Q3" s="14" t="s">
        <v>14</v>
      </c>
      <c r="R3" s="14"/>
      <c r="S3" s="15" t="s">
        <v>15</v>
      </c>
      <c r="T3" s="16"/>
    </row>
    <row r="4" spans="1:51" ht="15">
      <c r="A4" s="17"/>
      <c r="B4" s="17"/>
      <c r="C4" s="17"/>
      <c r="D4" s="17"/>
      <c r="E4" s="17"/>
      <c r="F4" s="17"/>
      <c r="G4" s="17"/>
      <c r="H4" s="17"/>
      <c r="I4" s="17"/>
      <c r="J4" s="18" t="s">
        <v>16</v>
      </c>
      <c r="K4" s="19" t="s">
        <v>17</v>
      </c>
      <c r="L4" s="17"/>
      <c r="M4" s="18">
        <v>2022</v>
      </c>
      <c r="N4" s="18">
        <v>2023</v>
      </c>
      <c r="O4" s="18">
        <v>2022</v>
      </c>
      <c r="P4" s="18">
        <v>2023</v>
      </c>
      <c r="Q4" s="18">
        <v>2022</v>
      </c>
      <c r="R4" s="18">
        <v>2023</v>
      </c>
      <c r="S4" s="20"/>
      <c r="T4" s="16"/>
    </row>
    <row r="5" spans="1:51" ht="15">
      <c r="A5" s="21" t="s">
        <v>18</v>
      </c>
      <c r="B5" s="22" t="s">
        <v>19</v>
      </c>
      <c r="C5" s="21" t="s">
        <v>20</v>
      </c>
      <c r="D5" s="21" t="s">
        <v>21</v>
      </c>
      <c r="E5" s="21" t="s">
        <v>22</v>
      </c>
      <c r="F5" s="21" t="s">
        <v>23</v>
      </c>
      <c r="G5" s="23" t="s">
        <v>24</v>
      </c>
      <c r="H5" s="21" t="s">
        <v>25</v>
      </c>
      <c r="I5" s="21" t="s">
        <v>26</v>
      </c>
      <c r="J5" s="21" t="s">
        <v>27</v>
      </c>
      <c r="K5" s="24" t="s">
        <v>28</v>
      </c>
      <c r="L5" s="21" t="s">
        <v>29</v>
      </c>
      <c r="M5" s="21" t="s">
        <v>30</v>
      </c>
      <c r="N5" s="21" t="s">
        <v>31</v>
      </c>
      <c r="O5" s="21" t="s">
        <v>32</v>
      </c>
      <c r="P5" s="21" t="s">
        <v>33</v>
      </c>
      <c r="Q5" s="21" t="s">
        <v>34</v>
      </c>
      <c r="R5" s="21" t="s">
        <v>35</v>
      </c>
      <c r="S5" s="25" t="s">
        <v>36</v>
      </c>
      <c r="T5" s="16"/>
    </row>
    <row r="6" spans="1:51" s="31" customFormat="1" ht="180">
      <c r="A6" s="26">
        <v>1</v>
      </c>
      <c r="B6" s="26" t="s">
        <v>37</v>
      </c>
      <c r="C6" s="26" t="s">
        <v>38</v>
      </c>
      <c r="D6" s="26" t="s">
        <v>39</v>
      </c>
      <c r="E6" s="26" t="s">
        <v>40</v>
      </c>
      <c r="F6" s="26" t="s">
        <v>41</v>
      </c>
      <c r="G6" s="27" t="s">
        <v>42</v>
      </c>
      <c r="H6" s="26" t="s">
        <v>43</v>
      </c>
      <c r="I6" s="26" t="s">
        <v>44</v>
      </c>
      <c r="J6" s="28" t="s">
        <v>45</v>
      </c>
      <c r="K6" s="29" t="s">
        <v>46</v>
      </c>
      <c r="L6" s="26" t="s">
        <v>47</v>
      </c>
      <c r="M6" s="26" t="s">
        <v>48</v>
      </c>
      <c r="N6" s="26" t="s">
        <v>49</v>
      </c>
      <c r="O6" s="30">
        <v>30000</v>
      </c>
      <c r="P6" s="30">
        <v>0</v>
      </c>
      <c r="Q6" s="30">
        <v>30000</v>
      </c>
      <c r="R6" s="30">
        <v>0</v>
      </c>
      <c r="S6" s="26" t="s">
        <v>50</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s="31" customFormat="1" ht="180">
      <c r="A7" s="26">
        <v>2</v>
      </c>
      <c r="B7" s="32" t="s">
        <v>37</v>
      </c>
      <c r="C7" s="32" t="s">
        <v>51</v>
      </c>
      <c r="D7" s="33" t="s">
        <v>39</v>
      </c>
      <c r="E7" s="32" t="s">
        <v>52</v>
      </c>
      <c r="F7" s="32" t="s">
        <v>53</v>
      </c>
      <c r="G7" s="34" t="s">
        <v>54</v>
      </c>
      <c r="H7" s="32" t="s">
        <v>55</v>
      </c>
      <c r="I7" s="32" t="s">
        <v>56</v>
      </c>
      <c r="J7" s="32" t="s">
        <v>57</v>
      </c>
      <c r="K7" s="35" t="s">
        <v>58</v>
      </c>
      <c r="L7" s="32" t="s">
        <v>59</v>
      </c>
      <c r="M7" s="32" t="s">
        <v>60</v>
      </c>
      <c r="N7" s="32" t="s">
        <v>49</v>
      </c>
      <c r="O7" s="36">
        <v>20000</v>
      </c>
      <c r="P7" s="37">
        <v>0</v>
      </c>
      <c r="Q7" s="38">
        <v>20000</v>
      </c>
      <c r="R7" s="37">
        <v>0</v>
      </c>
      <c r="S7" s="33" t="s">
        <v>50</v>
      </c>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row>
    <row r="8" spans="1:51" s="31" customFormat="1" ht="240">
      <c r="A8" s="26">
        <v>3</v>
      </c>
      <c r="B8" s="32" t="s">
        <v>37</v>
      </c>
      <c r="C8" s="32" t="s">
        <v>61</v>
      </c>
      <c r="D8" s="33" t="s">
        <v>39</v>
      </c>
      <c r="E8" s="33" t="s">
        <v>62</v>
      </c>
      <c r="F8" s="33" t="s">
        <v>63</v>
      </c>
      <c r="G8" s="39" t="s">
        <v>64</v>
      </c>
      <c r="H8" s="33" t="s">
        <v>65</v>
      </c>
      <c r="I8" s="33" t="s">
        <v>66</v>
      </c>
      <c r="J8" s="32" t="s">
        <v>67</v>
      </c>
      <c r="K8" s="35" t="s">
        <v>68</v>
      </c>
      <c r="L8" s="33" t="s">
        <v>69</v>
      </c>
      <c r="M8" s="33" t="s">
        <v>70</v>
      </c>
      <c r="N8" s="33" t="s">
        <v>49</v>
      </c>
      <c r="O8" s="40">
        <v>800</v>
      </c>
      <c r="P8" s="38">
        <v>0</v>
      </c>
      <c r="Q8" s="38">
        <v>0</v>
      </c>
      <c r="R8" s="38">
        <v>0</v>
      </c>
      <c r="S8" s="33" t="s">
        <v>50</v>
      </c>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s="31" customFormat="1" ht="195">
      <c r="A9" s="26">
        <v>4</v>
      </c>
      <c r="B9" s="32" t="s">
        <v>37</v>
      </c>
      <c r="C9" s="32" t="s">
        <v>71</v>
      </c>
      <c r="D9" s="32" t="s">
        <v>39</v>
      </c>
      <c r="E9" s="32" t="s">
        <v>72</v>
      </c>
      <c r="F9" s="32" t="s">
        <v>63</v>
      </c>
      <c r="G9" s="34" t="s">
        <v>73</v>
      </c>
      <c r="H9" s="32" t="s">
        <v>74</v>
      </c>
      <c r="I9" s="32" t="s">
        <v>75</v>
      </c>
      <c r="J9" s="32" t="s">
        <v>76</v>
      </c>
      <c r="K9" s="35" t="s">
        <v>77</v>
      </c>
      <c r="L9" s="32" t="s">
        <v>78</v>
      </c>
      <c r="M9" s="32" t="s">
        <v>70</v>
      </c>
      <c r="N9" s="32" t="s">
        <v>49</v>
      </c>
      <c r="O9" s="37">
        <v>10000</v>
      </c>
      <c r="P9" s="37">
        <v>0</v>
      </c>
      <c r="Q9" s="37">
        <v>0</v>
      </c>
      <c r="R9" s="37">
        <v>0</v>
      </c>
      <c r="S9" s="33" t="s">
        <v>50</v>
      </c>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row>
    <row r="10" spans="1:51" s="31" customFormat="1" ht="225">
      <c r="A10" s="28">
        <v>5</v>
      </c>
      <c r="B10" s="32" t="s">
        <v>37</v>
      </c>
      <c r="C10" s="32" t="s">
        <v>79</v>
      </c>
      <c r="D10" s="32" t="s">
        <v>80</v>
      </c>
      <c r="E10" s="32" t="s">
        <v>81</v>
      </c>
      <c r="F10" s="32" t="s">
        <v>63</v>
      </c>
      <c r="G10" s="34" t="s">
        <v>82</v>
      </c>
      <c r="H10" s="32" t="s">
        <v>83</v>
      </c>
      <c r="I10" s="32" t="s">
        <v>84</v>
      </c>
      <c r="J10" s="32" t="s">
        <v>85</v>
      </c>
      <c r="K10" s="35" t="s">
        <v>86</v>
      </c>
      <c r="L10" s="32" t="s">
        <v>87</v>
      </c>
      <c r="M10" s="32" t="s">
        <v>48</v>
      </c>
      <c r="N10" s="32" t="s">
        <v>49</v>
      </c>
      <c r="O10" s="37">
        <v>50000</v>
      </c>
      <c r="P10" s="37">
        <v>0</v>
      </c>
      <c r="Q10" s="37">
        <v>50000</v>
      </c>
      <c r="R10" s="37">
        <v>0</v>
      </c>
      <c r="S10" s="32" t="s">
        <v>50</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row>
    <row r="11" spans="1:51" s="31" customFormat="1" ht="15.75" thickBot="1">
      <c r="A11" s="41"/>
      <c r="B11" s="41"/>
      <c r="C11" s="41"/>
      <c r="D11" s="41"/>
      <c r="E11" s="41"/>
      <c r="F11" s="41"/>
      <c r="G11" s="41"/>
      <c r="H11" s="41"/>
      <c r="I11" s="41"/>
      <c r="J11" s="41"/>
      <c r="K11" s="41"/>
      <c r="L11" s="41"/>
      <c r="M11" s="41"/>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ht="15.75">
      <c r="N12" s="43"/>
      <c r="O12" s="44"/>
      <c r="P12" s="45" t="s">
        <v>88</v>
      </c>
      <c r="Q12" s="46" t="s">
        <v>89</v>
      </c>
      <c r="R12" s="47"/>
      <c r="S12" s="48" t="s">
        <v>90</v>
      </c>
    </row>
    <row r="13" spans="1:51" ht="15.75">
      <c r="N13" s="49"/>
      <c r="O13" s="50"/>
      <c r="P13" s="51"/>
      <c r="Q13" s="52">
        <v>2022</v>
      </c>
      <c r="R13" s="52">
        <v>2023</v>
      </c>
      <c r="S13" s="53"/>
    </row>
    <row r="14" spans="1:51" ht="16.5" thickBot="1">
      <c r="N14" s="54" t="s">
        <v>91</v>
      </c>
      <c r="O14" s="55"/>
      <c r="P14" s="56">
        <v>5</v>
      </c>
      <c r="Q14" s="57">
        <f>Q10+Q7+Q6</f>
        <v>100000</v>
      </c>
      <c r="R14" s="58">
        <v>0</v>
      </c>
      <c r="S14" s="59">
        <f>Q14</f>
        <v>100000</v>
      </c>
    </row>
  </sheetData>
  <mergeCells count="21">
    <mergeCell ref="N12:O13"/>
    <mergeCell ref="P12:P13"/>
    <mergeCell ref="Q12:R12"/>
    <mergeCell ref="S12:S13"/>
    <mergeCell ref="N14:O14"/>
    <mergeCell ref="J3:K3"/>
    <mergeCell ref="L3:L4"/>
    <mergeCell ref="M3:N3"/>
    <mergeCell ref="O3:P3"/>
    <mergeCell ref="Q3:R3"/>
    <mergeCell ref="S3:S4"/>
    <mergeCell ref="A1:S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2022-08-26T08:18:02Z</dcterms:created>
  <dcterms:modified xsi:type="dcterms:W3CDTF">2022-08-26T08:18:02Z</dcterms:modified>
</cp:coreProperties>
</file>