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0370" windowHeight="8970"/>
  </bookViews>
  <sheets>
    <sheet name="SW dolnośląskieg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4" i="1" l="1"/>
  <c r="S14" i="1" s="1"/>
</calcChain>
</file>

<file path=xl/sharedStrings.xml><?xml version="1.0" encoding="utf-8"?>
<sst xmlns="http://schemas.openxmlformats.org/spreadsheetml/2006/main" count="111" uniqueCount="92">
  <si>
    <t xml:space="preserve">Plan operacyjny KSOW na lata 2022-2023 dla działania 8 Plan komunikacyjny - Samorząd Województwa Dolnośląskiego - maj 2022 r. </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</si>
  <si>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</si>
  <si>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</si>
  <si>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</si>
  <si>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</si>
  <si>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</si>
  <si>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</si>
  <si>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</si>
  <si>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</si>
  <si>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</si>
  <si>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</si>
  <si>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</si>
  <si>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</si>
  <si>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</si>
  <si>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</si>
  <si>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</si>
  <si>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</si>
  <si>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</si>
  <si>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</si>
  <si>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</si>
  <si>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</si>
  <si>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</si>
  <si>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</si>
  <si>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</si>
  <si>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</si>
  <si>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</si>
  <si>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</si>
  <si>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</si>
  <si>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</si>
  <si>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</si>
  <si>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</si>
  <si>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</si>
  <si>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</si>
  <si>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</si>
  <si>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</si>
  <si>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</si>
  <si>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</si>
  <si>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Promowanie włączenia społecznego, zmniejszenia ubóstwa oraz rozwoju gospodarczego na obszarach wiejskich</t>
  </si>
  <si>
    <r>
      <rPr>
        <b/>
        <sz val="11"/>
        <color rgb="FF000000"/>
        <rFont val="Calibri"/>
        <family val="2"/>
        <charset val="238"/>
      </rPr>
      <t>Inwestycje w środki trwałe</t>
    </r>
    <r>
      <rPr>
        <sz val="11"/>
        <color rgb="FF000000"/>
        <rFont val="Calibri"/>
        <family val="2"/>
        <charset val="238"/>
      </rPr>
      <t xml:space="preserve">
- inwestycje związane z rozwojem, moder_x0002_nizacją i dostosowywaniem rolnictwa i leśnictwa </t>
    </r>
    <r>
      <rPr>
        <b/>
        <sz val="11"/>
        <color rgb="FF000000"/>
        <rFont val="Calibri"/>
        <family val="2"/>
        <charset val="238"/>
      </rPr>
      <t>Podstawowe usługi i odnowa wsi na obszarach wiejskich</t>
    </r>
    <r>
      <rPr>
        <sz val="11"/>
        <color rgb="FF000000"/>
        <rFont val="Calibri"/>
        <family val="2"/>
        <charset val="238"/>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color rgb="FF000000"/>
        <rFont val="Calibri"/>
        <family val="2"/>
        <charset val="238"/>
      </rPr>
      <t>Wsparcie dla rozwoju lokalnego w ramach inicjatywy LEADER (RLKS - rozwój lokalny kierowany przez społeczność)</t>
    </r>
    <r>
      <rPr>
        <sz val="11"/>
        <color rgb="FF000000"/>
        <rFont val="Calibri"/>
        <family val="2"/>
        <charset val="238"/>
      </rPr>
      <t xml:space="preserve">
- Wsparcie na wdrażanie operacji w ramach strategii rozwoju lokalnego kierowanego przez społeczność</t>
    </r>
  </si>
  <si>
    <t xml:space="preserve">Podniesienie jakości wdrażania PROW
 Informowanie społeczeństwa i potencjalnych beneficjentów o polityce rozwoju obszarów wiejskich i wsparciu finansowym
</t>
  </si>
  <si>
    <r>
      <rPr>
        <b/>
        <sz val="11"/>
        <color rgb="FF000000"/>
        <rFont val="Calibri"/>
        <family val="2"/>
        <charset val="238"/>
      </rPr>
      <t>Zapewnienie pewnej, aktualnej i przejrzystej informacji o PROW 2014-2020 dla ogółu interesariuszy oraz promowanie Programu, jako instrumentu wspierającego rozwój rolnictwa i obszarów wiejskich w Polsce:</t>
    </r>
    <r>
      <rPr>
        <sz val="11"/>
        <color rgb="FF000000"/>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</si>
  <si>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 xml:space="preserve"> Upowszechnianie wiedzy ogólnej i szczegółowej na temat PROW 2014-2020, rezultatów jego realizacji oraz informowanie o wkładzie UE w realizację PROW 2014-2020</t>
  </si>
  <si>
    <r>
      <t>Konferencja podsumowująca wdrażanie działań delegowanych PROW 2014-2020</t>
    </r>
    <r>
      <rPr>
        <b/>
        <sz val="11"/>
        <color rgb="FFFF0000"/>
        <rFont val="Calibri"/>
        <family val="2"/>
        <charset val="238"/>
      </rPr>
      <t xml:space="preserve">      </t>
    </r>
    <r>
      <rPr>
        <b/>
        <sz val="11"/>
        <color rgb="FF000000"/>
        <rFont val="Calibri"/>
        <family val="2"/>
        <charset val="238"/>
      </rPr>
      <t xml:space="preserve">w 2022 roku  </t>
    </r>
  </si>
  <si>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składania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t>
  </si>
  <si>
    <t>Konferencja</t>
  </si>
  <si>
    <t>Konferencje;
Uczestnicy konferencji</t>
  </si>
  <si>
    <t>1
80 - 150</t>
  </si>
  <si>
    <t>Potencjalni beneficjenci, beneficjenci, instytucje zaangażowane pośrednio we wdrażanie Programu, media</t>
  </si>
  <si>
    <t>II-IV</t>
  </si>
  <si>
    <t xml:space="preserve"> -</t>
  </si>
  <si>
    <t>Samorząd Województwa Dolnośląskiego</t>
  </si>
  <si>
    <r>
      <rPr>
        <b/>
        <sz val="11"/>
        <rFont val="Calibri"/>
        <family val="2"/>
        <charset val="238"/>
      </rPr>
      <t xml:space="preserve">Wsparcie dla rozwoju lokalnego w ramach inicjatywy LEADER (RLKS - rozwój lokalny kierowany przez społeczność)
</t>
    </r>
    <r>
      <rPr>
        <sz val="11"/>
        <rFont val="Calibri"/>
        <family val="2"/>
        <charset val="238"/>
      </rPr>
      <t xml:space="preserve">- Wsparcie na wdrażanie operacji w ramach strategii rozwoju lokalnego kierowanego przez społeczność 
- Przygotowanie i realizacja działań w zakresie współpracy z lokalną grupą działania
- Wsparcie na rzecz kosztów bieżących i aktywizacji
</t>
    </r>
  </si>
  <si>
    <r>
      <rPr>
        <b/>
        <sz val="11"/>
        <rFont val="Calibri"/>
        <family val="2"/>
        <charset val="238"/>
      </rPr>
      <t>Zapewnienie pewnej, aktualnej i przejrzystej informacji o PROW 2014-2020 dla ogółu interesariuszy oraz promowanie Programu, jako instrumentu wspierającego rozwój rolnictwa i obszarów wiejskich w Polsce:</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</si>
  <si>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Zapewnienie informacji pracownikom punktów informacyjnych, PIFE oraz doradcom i LGD</t>
  </si>
  <si>
    <t xml:space="preserve">Szkolenie dla LGD dotyczące kryteriów oceny LSR w nowej perspektywie </t>
  </si>
  <si>
    <t>W wyniku realizacji operacji zostanie podniesiona i usystematyzowana szczegółowa wiedza beneficjentów – Lokalnych Grup Działania. Operacja ma na celu przekazanie Lokalnym Grupom Działania niezbędnej i bieżącej wiedzy  związanej z realizacją Lokalnych Strategii Rozwoju,  w tym analizę problemów przy realizacji operacji, odpowiedzi na zgłaszane pytania i wątpliwości kierowane ze strony LGD oraz pogłębienie wiedzy i kompetencji w przedmiotowym zakresie. Szkolenie ma na celu dostarczenie praktycznej wiedzy i udzielania wsparcia merytorycznego oraz praktycznego  przy realizacji Lokalnych Strategii Rozwoju oraz pogłębienie wiedzy na temat kryteriów oceny LSR w nowym okresie programowania</t>
  </si>
  <si>
    <t>Szkolenie</t>
  </si>
  <si>
    <t>Szkolenia/seminaria/ inne formy szkoleniowe dla potencjalnych beneficjentów i beneficjentów;
uczestnicy szkoleń/seminariów/innych form szkoleniowych dla potencjalnych beneficjentów i beneficjentów</t>
  </si>
  <si>
    <t xml:space="preserve">1
30 - 60
</t>
  </si>
  <si>
    <t>Beneficjenci - Lokalne Grupy Działania</t>
  </si>
  <si>
    <t>II-III</t>
  </si>
  <si>
    <r>
      <rPr>
        <b/>
        <sz val="11"/>
        <rFont val="Calibri"/>
        <family val="2"/>
        <charset val="238"/>
      </rPr>
      <t xml:space="preserve">Inwestycje w środki trwałe
</t>
    </r>
    <r>
      <rPr>
        <sz val="11"/>
        <rFont val="Calibri"/>
        <family val="2"/>
        <charset val="238"/>
      </rPr>
      <t>- Wsparcie na inwestycje związane z rozwojem, modernizacją i dostosowywaniem rolnictwa i leśnictwa</t>
    </r>
    <r>
      <rPr>
        <b/>
        <sz val="11"/>
        <rFont val="Calibri"/>
        <family val="2"/>
        <charset val="238"/>
      </rPr>
      <t xml:space="preserve">
Podstawowe usługi i odnowa wsi na obszarach wiejskich</t>
    </r>
    <r>
      <rPr>
        <sz val="11"/>
        <rFont val="Calibri"/>
        <family val="2"/>
        <charset val="238"/>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t>
    </r>
    <r>
      <rPr>
        <b/>
        <sz val="11"/>
        <rFont val="Calibri"/>
        <family val="2"/>
        <charset val="238"/>
      </rPr>
      <t xml:space="preserve">
Wsparcie dla rozwoju lokalnego w ramach inicjatywy LEADER (RLKS - rozwój lokalny kierowany przez społeczność)                                                           </t>
    </r>
    <r>
      <rPr>
        <sz val="11"/>
        <rFont val="Calibri"/>
        <family val="2"/>
        <charset val="238"/>
      </rPr>
      <t xml:space="preserve">-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</si>
  <si>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11"/>
        <rFont val="Calibri"/>
        <family val="2"/>
        <charset val="238"/>
      </rPr>
      <t>Zapewnienie pewnej, aktualnej i przejrzystej informacji o PROW 2014-2020 dla ogółu interesariuszy oraz promowanie Programu, jako instrumentu wspierającego rozwój rolnictwa i obszarów wiejskich w Polsce:</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</si>
  <si>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Upowszechnianie wiedzy ogólnej i szczegółowej na temat PROW 2014-2020, rezultatów jego realizacji oraz informowanie o wkładzie UE w realizację PROW 2014-2020</t>
  </si>
  <si>
    <t>Publikacja aktualnych informacji i dokumentów dotyczących Programu na witrynie internetowej</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</si>
  <si>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</si>
  <si>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 strona internetowa</t>
  </si>
  <si>
    <t xml:space="preserve">Strony internetowe;
odwiedziny strony internetowej;
unikalni użytkownicy strony internetowej
</t>
  </si>
  <si>
    <t xml:space="preserve">1
25 000- 35 000
20 000-25 000
</t>
  </si>
  <si>
    <t>Potencjalni beneficjenci, beneficjenci, instytucje zaangażowane pośrednio we wdrażanie Programu, ogół społeczeństwa, media</t>
  </si>
  <si>
    <t>I-IV</t>
  </si>
  <si>
    <r>
      <rPr>
        <b/>
        <sz val="11"/>
        <rFont val="Calibri"/>
        <family val="2"/>
        <charset val="238"/>
      </rPr>
      <t>Rozwój gospodarstw i działalności gospodarczej</t>
    </r>
    <r>
      <rPr>
        <sz val="11"/>
        <rFont val="Calibri"/>
        <family val="2"/>
        <charset val="238"/>
      </rPr>
      <t xml:space="preserve">
- Pomoc na rozpoczęcie pozarolniczej działalności gospodarczej na obszarach wiejskich
</t>
    </r>
    <r>
      <rPr>
        <b/>
        <sz val="11"/>
        <rFont val="Calibri"/>
        <family val="2"/>
        <charset val="238"/>
      </rPr>
      <t>Podstawowe usługi i odnowa wsi na obszarach wiejskich</t>
    </r>
    <r>
      <rPr>
        <sz val="11"/>
        <rFont val="Calibri"/>
        <family val="2"/>
        <charset val="238"/>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rPr>
      <t xml:space="preserve">Wsparcie dla rozwoju lokalnego w ramach inicjatywy LEADER (RLKS - rozwój lokalny kierowany przez społeczność)  </t>
    </r>
    <r>
      <rPr>
        <sz val="11"/>
        <rFont val="Calibri"/>
        <family val="2"/>
        <charset val="238"/>
      </rPr>
      <t xml:space="preserve">                                                 
- Wsparcie na wdrażanie operacji w ramach strategii rozwoju lokalnego kierowanego przez społeczność 
</t>
    </r>
  </si>
  <si>
    <r>
      <rPr>
        <b/>
        <sz val="11"/>
        <rFont val="Calibri"/>
        <family val="2"/>
        <charset val="238"/>
      </rPr>
      <t>Zapewnienie pewnej, aktualnej i przejrzystej informacji o PROW 2014-2020 dla ogółu interesariuszy oraz promowanie Programu, jako instrumentu wspierającego rozwój rolnictwa i obszarów wiejskich w Polsce:</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</si>
  <si>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Punkty informacyjne Funduszy Europejskich (PIFE)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</si>
  <si>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</si>
  <si>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Punkty informacyjne</t>
  </si>
  <si>
    <t xml:space="preserve">Udzielone konsultacje w punkcie informacyjnym PROW 2014-2020
</t>
  </si>
  <si>
    <t xml:space="preserve">30 - 60
</t>
  </si>
  <si>
    <t>Potencjalni beneficjenci i beneficjenci, instytucje zaangażowane pośrednio we wdrażanie Programu, ogół społeczeństwa</t>
  </si>
  <si>
    <r>
      <rPr>
        <b/>
        <sz val="11"/>
        <rFont val="Calibri"/>
        <family val="2"/>
        <charset val="238"/>
      </rPr>
      <t>Inwestycje w środki trwałe</t>
    </r>
    <r>
      <rPr>
        <sz val="11"/>
        <rFont val="Calibri"/>
        <family val="2"/>
        <charset val="238"/>
      </rPr>
      <t xml:space="preserve">
- Wsparcie na inwestycje związane z rozwojem, modernizacją i dostosowywaniem rolnictwa i leśnictwa,
</t>
    </r>
    <r>
      <rPr>
        <b/>
        <sz val="11"/>
        <rFont val="Calibri"/>
        <family val="2"/>
        <charset val="238"/>
      </rPr>
      <t>Podstawowe usługi i odnowa wsi na obszarach wiejskich</t>
    </r>
    <r>
      <rPr>
        <sz val="11"/>
        <rFont val="Calibri"/>
        <family val="2"/>
        <charset val="238"/>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rPr>
      <t xml:space="preserve">Wsparcie dla rozwoju lokalnego w ramach inicjatywy LEADER (RLKS - rozwój lokalny kierowany przez społeczność) </t>
    </r>
    <r>
      <rPr>
        <sz val="11"/>
        <rFont val="Calibri"/>
        <family val="2"/>
        <charset val="238"/>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t>
    </r>
  </si>
  <si>
    <t xml:space="preserve">Podniesienie jakości wdrażania PROW,
 Informowanie społeczeństwa i potencjalnych beneficjentów o polityce rozwoju obszarów wiejskich i wsparciu finansowym
</t>
  </si>
  <si>
    <r>
      <rPr>
        <b/>
        <sz val="11"/>
        <rFont val="Calibri"/>
        <family val="2"/>
        <charset val="238"/>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r>
  </si>
  <si>
    <t xml:space="preserve">Zakup i emisja na antenie telewizji regionalnej audycji  promującej PROW 2014-2020 </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</si>
  <si>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audycjach telewizyjnych będzie mowa na temat rodzajów operacji, na które można uzyskać dofinansowanie społeczeństwo województwa dolnośląskiego przestanie kojarzyć PROW jako program skierowany głównie do rolników. Celem audycji będzie również przełamanie negatywnych stereotypów dotyczących życia na wsi poprzez pokazanie wsi jako miejsca, w którym bardzo dużo się dzieje, które nieustannie się zmienia, rozwija, rozbudowuje a jednocześnie pielęgnuje lokalną tradycję i kulturę.</t>
  </si>
  <si>
    <t>Media - telewizja. Planowana ilosć audycji 6-7</t>
  </si>
  <si>
    <t>Audycje, programy, spoty w radio, telewizji i Internecie
Słuchalność/oglądalność audycji, programów, spotów</t>
  </si>
  <si>
    <t xml:space="preserve">
6-7
180 000 - 240 000
</t>
  </si>
  <si>
    <t xml:space="preserve">Potencjalni beneficjenci, beneficjenci, instytucje zaangażowane pośrednio we wdrażanie Programu, ogół społeczeństwa </t>
  </si>
  <si>
    <t xml:space="preserve">liczba </t>
  </si>
  <si>
    <t>kwota</t>
  </si>
  <si>
    <t>SUMA 2022 + 2023</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</si>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</sst>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 &quot;zł&quot;"/>
    <numFmt numFmtId="165" formatCode="#,##0\ &quot;zł&quot;"/>
  </numFmts>
  <fonts count="16">
    <font>
      <sz val="11"/>
      <color theme="1"/>
      <name val="Calibri"/>
      <family val="2"/>
      <charset val="238"/>
      <scheme val="minor"/>
    </font>
    <font>
      <sz val="11"/>
      <color theme="1"/>
      <name val="Calibri"/>
      <family val="2"/>
      <charset val="238"/>
      <scheme val="minor"/>
    </font>
    <font>
      <b/>
      <sz val="14"/>
      <name val="Calibri"/>
      <family val="2"/>
      <charset val="238"/>
      <scheme val="minor"/>
    </font>
    <font>
      <b/>
      <sz val="14"/>
      <color theme="1"/>
      <name val="Calibri"/>
      <family val="2"/>
      <charset val="238"/>
      <scheme val="minor"/>
    </font>
    <font>
      <sz val="9"/>
      <color theme="1"/>
      <name val="Calibri "/>
      <charset val="238"/>
    </font>
    <font>
      <sz val="14"/>
      <color theme="1"/>
      <name val="Calibri"/>
      <family val="2"/>
      <charset val="238"/>
      <scheme val="minor"/>
    </font>
    <font>
      <sz val="9"/>
      <color theme="1"/>
      <name val="Calibri"/>
      <family val="2"/>
      <charset val="238"/>
      <scheme val="minor"/>
    </font>
    <font>
      <b/>
      <sz val="9"/>
      <color theme="1"/>
      <name val="Calibri"/>
      <family val="2"/>
      <charset val="238"/>
      <scheme val="minor"/>
    </font>
    <font>
      <b/>
      <sz val="11"/>
      <name val="Calibri"/>
      <family val="2"/>
      <charset val="238"/>
    </font>
    <font>
      <sz val="9"/>
      <name val="Calibri "/>
      <charset val="238"/>
    </font>
    <font>
      <sz val="11"/>
      <name val="Calibri"/>
      <family val="2"/>
      <charset val="238"/>
    </font>
    <font>
      <sz val="11"/>
      <color rgb="FF000000"/>
      <name val="Calibri"/>
      <family val="2"/>
      <charset val="238"/>
    </font>
    <font>
      <b/>
      <sz val="11"/>
      <color rgb="FF000000"/>
      <name val="Calibri"/>
      <family val="2"/>
      <charset val="238"/>
    </font>
    <font>
      <b/>
      <sz val="11"/>
      <color rgb="FFFF0000"/>
      <name val="Calibri"/>
      <family val="2"/>
      <charset val="238"/>
    </font>
    <font>
      <sz val="11"/>
      <color theme="1"/>
      <name val="Calibri"/>
      <family val="2"/>
      <charset val="238"/>
    </font>
    <font>
      <sz val="12"/>
      <color rgb="FF000000"/>
      <name val="Calibri"/>
      <family val="2"/>
      <charset val="238"/>
    </font>
  </fonts>
  <fills count="6">
    <fill>
      <patternFill patternType="none"/>
    </fill>
    <fill>
      <patternFill patternType="gray125"/>
    </fill>
    <fill>
      <patternFill patternType="solid">
        <fgColor theme="0"/>
        <bgColor indexed="64"/>
      </patternFill>
    </fill>
    <fill>
      <patternFill patternType="solid">
        <fgColor rgb="FFD6DCE4"/>
        <bgColor rgb="FF000000"/>
      </patternFill>
    </fill>
    <fill>
      <patternFill patternType="solid">
        <fgColor rgb="FFFFFFFF"/>
        <bgColor rgb="FF000000"/>
      </patternFill>
    </fill>
    <fill>
      <patternFill patternType="solid">
        <fgColor rgb="FF9BC2E6"/>
        <bgColor rgb="FF000000"/>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60">
    <xf numFmtId="0" fontId="0" fillId="0" borderId="0" xfId="0"/>
    <xf numFmtId="0" fontId="2" fillId="0" borderId="0" xfId="0" applyFont="1" applyAlignment="1">
      <alignment horizontal="left" vertical="top" wrapText="1"/>
    </xf>
    <xf numFmtId="0" fontId="3" fillId="0" borderId="0" xfId="0" applyFont="1"/>
    <xf numFmtId="0" fontId="4" fillId="2" borderId="0" xfId="0" applyFont="1" applyFill="1"/>
    <xf numFmtId="0" fontId="4" fillId="0" borderId="0" xfId="0" applyFont="1"/>
    <xf numFmtId="0" fontId="5" fillId="0" borderId="0" xfId="0" applyFont="1"/>
    <xf numFmtId="0" fontId="6" fillId="0" borderId="0" xfId="0" applyFont="1"/>
    <xf numFmtId="0" fontId="7" fillId="0" borderId="0" xfId="0" applyFont="1"/>
    <xf numFmtId="0" fontId="6" fillId="0" borderId="0" xfId="0" applyFont="1" applyAlignment="1">
      <alignment horizontal="center"/>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6" xfId="0" applyFont="1" applyFill="1" applyBorder="1" applyAlignment="1">
      <alignment horizontal="center" vertical="center"/>
    </xf>
    <xf numFmtId="0" fontId="9" fillId="2" borderId="0" xfId="0" applyFont="1" applyFill="1"/>
    <xf numFmtId="0" fontId="8" fillId="3" borderId="7" xfId="0" applyFont="1" applyFill="1" applyBorder="1" applyAlignment="1">
      <alignment horizontal="center" vertical="center" wrapText="1"/>
    </xf>
    <xf numFmtId="0" fontId="8" fillId="3"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xf>
    <xf numFmtId="0" fontId="10" fillId="3" borderId="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49" fontId="10" fillId="3" borderId="6" xfId="0" applyNumberFormat="1" applyFont="1" applyFill="1" applyBorder="1" applyAlignment="1">
      <alignment horizontal="center" vertical="center" wrapText="1"/>
    </xf>
    <xf numFmtId="0" fontId="10" fillId="3" borderId="6" xfId="0" applyFont="1" applyFill="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6" xfId="0" applyFont="1" applyBorder="1" applyAlignment="1">
      <alignment horizontal="center" vertical="center" wrapText="1"/>
    </xf>
    <xf numFmtId="49" fontId="11" fillId="0" borderId="6" xfId="0" applyNumberFormat="1" applyFont="1" applyBorder="1" applyAlignment="1">
      <alignment horizontal="center" vertical="center" wrapText="1"/>
    </xf>
    <xf numFmtId="164" fontId="11" fillId="0" borderId="1" xfId="0" applyNumberFormat="1" applyFont="1" applyBorder="1" applyAlignment="1">
      <alignment horizontal="center" vertical="center" wrapText="1"/>
    </xf>
    <xf numFmtId="0" fontId="9" fillId="0" borderId="0" xfId="0" applyFont="1"/>
    <xf numFmtId="0" fontId="10" fillId="4" borderId="6"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49" fontId="10" fillId="4" borderId="6" xfId="0" applyNumberFormat="1" applyFont="1" applyFill="1" applyBorder="1" applyAlignment="1">
      <alignment horizontal="center" vertical="center" wrapText="1"/>
    </xf>
    <xf numFmtId="164" fontId="10" fillId="4" borderId="1" xfId="1" applyNumberFormat="1" applyFont="1" applyFill="1" applyBorder="1" applyAlignment="1">
      <alignment horizontal="center" vertical="center" wrapText="1"/>
    </xf>
    <xf numFmtId="164" fontId="10" fillId="4" borderId="6"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164" fontId="14" fillId="4" borderId="1" xfId="0" applyNumberFormat="1" applyFont="1" applyFill="1" applyBorder="1" applyAlignment="1">
      <alignment horizontal="center" vertical="center" wrapText="1"/>
    </xf>
    <xf numFmtId="0" fontId="14" fillId="0" borderId="0" xfId="0" applyFont="1"/>
    <xf numFmtId="0" fontId="4" fillId="0" borderId="0" xfId="0" applyFont="1" applyAlignment="1">
      <alignment horizontal="center"/>
    </xf>
    <xf numFmtId="0" fontId="15" fillId="5" borderId="8" xfId="0" applyFont="1" applyFill="1" applyBorder="1"/>
    <xf numFmtId="0" fontId="15" fillId="0" borderId="9" xfId="0" applyFont="1" applyBorder="1"/>
    <xf numFmtId="0" fontId="15" fillId="5" borderId="10"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5" borderId="13" xfId="0" applyFont="1" applyFill="1" applyBorder="1" applyAlignment="1">
      <alignment horizontal="center" vertical="center"/>
    </xf>
    <xf numFmtId="0" fontId="15" fillId="0" borderId="14" xfId="0" applyFont="1" applyBorder="1"/>
    <xf numFmtId="0" fontId="15" fillId="0" borderId="15" xfId="0" applyFont="1" applyBorder="1"/>
    <xf numFmtId="0" fontId="15" fillId="0" borderId="16" xfId="0" applyFont="1" applyBorder="1" applyAlignment="1">
      <alignment horizontal="center" vertical="center" wrapText="1"/>
    </xf>
    <xf numFmtId="0" fontId="15" fillId="5" borderId="6" xfId="0" applyFont="1" applyFill="1" applyBorder="1" applyAlignment="1">
      <alignment horizontal="center" vertical="center" wrapText="1"/>
    </xf>
    <xf numFmtId="0" fontId="15" fillId="5" borderId="17" xfId="0" applyFont="1" applyFill="1" applyBorder="1" applyAlignment="1">
      <alignment horizontal="center" vertical="center"/>
    </xf>
    <xf numFmtId="0" fontId="15" fillId="5" borderId="18" xfId="0" applyFont="1" applyFill="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165" fontId="15" fillId="0" borderId="20" xfId="0" applyNumberFormat="1" applyFont="1" applyBorder="1" applyAlignment="1">
      <alignment horizontal="center" vertical="center"/>
    </xf>
    <xf numFmtId="165" fontId="15" fillId="0" borderId="20" xfId="0" applyNumberFormat="1" applyFont="1" applyBorder="1" applyAlignment="1">
      <alignment horizontal="center"/>
    </xf>
    <xf numFmtId="165" fontId="15" fillId="4" borderId="21" xfId="0" applyNumberFormat="1" applyFont="1" applyFill="1"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Y14"/>
  <sheetViews>
    <sheetView tabSelected="1" zoomScale="40" zoomScaleNormal="40" workbookViewId="0">
      <selection activeCell="C18" sqref="C18"/>
    </sheetView>
  </sheetViews>
  <sheetFormatPr defaultColWidth="8.85546875" defaultRowHeight="12"/>
  <cols>
    <col min="1" max="1" width="7.28515625" style="4" customWidth="1"/>
    <col min="2" max="2" width="42.5703125" style="4" customWidth="1"/>
    <col min="3" max="3" width="121.5703125" style="4" customWidth="1"/>
    <col min="4" max="4" width="49.7109375" style="4" customWidth="1"/>
    <col min="5" max="5" width="76.42578125" style="4" customWidth="1"/>
    <col min="6" max="6" width="39.7109375" style="4" customWidth="1"/>
    <col min="7" max="7" width="38" style="4" customWidth="1"/>
    <col min="8" max="8" width="78.140625" style="4" customWidth="1"/>
    <col min="9" max="9" width="23.5703125" style="4" customWidth="1"/>
    <col min="10" max="10" width="23.7109375" style="4" customWidth="1"/>
    <col min="11" max="11" width="22" style="42" customWidth="1"/>
    <col min="12" max="12" width="26.7109375" style="4" customWidth="1"/>
    <col min="13" max="13" width="16.7109375" style="42" customWidth="1"/>
    <col min="14" max="14" width="15.5703125" style="42" customWidth="1"/>
    <col min="15" max="15" width="24.140625" style="42" customWidth="1"/>
    <col min="16" max="16" width="17" style="42" customWidth="1"/>
    <col min="17" max="17" width="17.140625" style="4" customWidth="1"/>
    <col min="18" max="18" width="18" style="4" customWidth="1"/>
    <col min="19" max="19" width="24.28515625" style="4" customWidth="1"/>
    <col min="20" max="20" width="18.28515625" style="3" customWidth="1"/>
    <col min="21" max="51" width="8.85546875" style="3"/>
    <col min="52" max="16384" width="8.85546875" style="4"/>
  </cols>
  <sheetData>
    <row r="1" spans="1:51" ht="18.75">
      <c r="A1" s="1" t="s">
        <v>0</v>
      </c>
      <c r="B1" s="1"/>
      <c r="C1" s="1"/>
      <c r="D1" s="1"/>
      <c r="E1" s="1"/>
      <c r="F1" s="1"/>
      <c r="G1" s="1"/>
      <c r="H1" s="1"/>
      <c r="I1" s="1"/>
      <c r="J1" s="1"/>
      <c r="K1" s="2"/>
      <c r="L1" s="2"/>
      <c r="M1" s="2"/>
      <c r="N1" s="2"/>
      <c r="O1" s="2"/>
      <c r="P1" s="2"/>
      <c r="Q1" s="2"/>
      <c r="R1" s="2"/>
      <c r="S1" s="2"/>
    </row>
    <row r="2" spans="1:51" ht="18.75">
      <c r="A2" s="5"/>
      <c r="B2" s="6"/>
      <c r="C2" s="7"/>
      <c r="D2" s="6"/>
      <c r="E2" s="6"/>
      <c r="F2" s="6"/>
      <c r="G2" s="6"/>
      <c r="H2" s="6"/>
      <c r="I2" s="6"/>
      <c r="J2" s="6"/>
      <c r="K2" s="8"/>
      <c r="L2" s="6"/>
      <c r="M2" s="8"/>
      <c r="N2" s="8"/>
      <c r="O2" s="8"/>
      <c r="P2" s="8"/>
      <c r="Q2" s="6"/>
      <c r="R2" s="6"/>
      <c r="S2" s="6"/>
    </row>
    <row r="3" spans="1:51" ht="42.75" customHeight="1">
      <c r="A3" s="9" t="s">
        <v>1</v>
      </c>
      <c r="B3" s="9" t="s">
        <v>2</v>
      </c>
      <c r="C3" s="9" t="s">
        <v>3</v>
      </c>
      <c r="D3" s="9" t="s">
        <v>4</v>
      </c>
      <c r="E3" s="9" t="s">
        <v>5</v>
      </c>
      <c r="F3" s="9" t="s">
        <v>6</v>
      </c>
      <c r="G3" s="9" t="s">
        <v>7</v>
      </c>
      <c r="H3" s="9" t="s">
        <v>8</v>
      </c>
      <c r="I3" s="9" t="s">
        <v>9</v>
      </c>
      <c r="J3" s="10" t="s">
        <v>10</v>
      </c>
      <c r="K3" s="11"/>
      <c r="L3" s="9" t="s">
        <v>11</v>
      </c>
      <c r="M3" s="12" t="s">
        <v>12</v>
      </c>
      <c r="N3" s="13"/>
      <c r="O3" s="10" t="s">
        <v>13</v>
      </c>
      <c r="P3" s="11"/>
      <c r="Q3" s="14" t="s">
        <v>14</v>
      </c>
      <c r="R3" s="14"/>
      <c r="S3" s="15" t="s">
        <v>15</v>
      </c>
      <c r="T3" s="16"/>
    </row>
    <row r="4" spans="1:51" ht="15">
      <c r="A4" s="17"/>
      <c r="B4" s="17"/>
      <c r="C4" s="17"/>
      <c r="D4" s="17"/>
      <c r="E4" s="17"/>
      <c r="F4" s="17"/>
      <c r="G4" s="17"/>
      <c r="H4" s="17"/>
      <c r="I4" s="17"/>
      <c r="J4" s="18" t="s">
        <v>16</v>
      </c>
      <c r="K4" s="19" t="s">
        <v>17</v>
      </c>
      <c r="L4" s="17"/>
      <c r="M4" s="18">
        <v>2022</v>
      </c>
      <c r="N4" s="18">
        <v>2023</v>
      </c>
      <c r="O4" s="18">
        <v>2022</v>
      </c>
      <c r="P4" s="18">
        <v>2023</v>
      </c>
      <c r="Q4" s="18">
        <v>2022</v>
      </c>
      <c r="R4" s="18">
        <v>2023</v>
      </c>
      <c r="S4" s="20"/>
      <c r="T4" s="16"/>
    </row>
    <row r="5" spans="1:51" ht="15">
      <c r="A5" s="21" t="s">
        <v>18</v>
      </c>
      <c r="B5" s="22" t="s">
        <v>19</v>
      </c>
      <c r="C5" s="21" t="s">
        <v>20</v>
      </c>
      <c r="D5" s="21" t="s">
        <v>21</v>
      </c>
      <c r="E5" s="21" t="s">
        <v>22</v>
      </c>
      <c r="F5" s="21" t="s">
        <v>23</v>
      </c>
      <c r="G5" s="23" t="s">
        <v>24</v>
      </c>
      <c r="H5" s="21" t="s">
        <v>25</v>
      </c>
      <c r="I5" s="21" t="s">
        <v>26</v>
      </c>
      <c r="J5" s="21" t="s">
        <v>27</v>
      </c>
      <c r="K5" s="24" t="s">
        <v>28</v>
      </c>
      <c r="L5" s="21" t="s">
        <v>29</v>
      </c>
      <c r="M5" s="21" t="s">
        <v>30</v>
      </c>
      <c r="N5" s="21" t="s">
        <v>31</v>
      </c>
      <c r="O5" s="21" t="s">
        <v>32</v>
      </c>
      <c r="P5" s="21" t="s">
        <v>33</v>
      </c>
      <c r="Q5" s="21" t="s">
        <v>34</v>
      </c>
      <c r="R5" s="21" t="s">
        <v>35</v>
      </c>
      <c r="S5" s="25" t="s">
        <v>36</v>
      </c>
      <c r="T5" s="16"/>
    </row>
    <row r="6" spans="1:51" s="31" customFormat="1" ht="180">
      <c r="A6" s="26">
        <v>1</v>
      </c>
      <c r="B6" s="26" t="s">
        <v>37</v>
      </c>
      <c r="C6" s="26" t="s">
        <v>38</v>
      </c>
      <c r="D6" s="26" t="s">
        <v>39</v>
      </c>
      <c r="E6" s="26" t="s">
        <v>40</v>
      </c>
      <c r="F6" s="26" t="s">
        <v>41</v>
      </c>
      <c r="G6" s="27" t="s">
        <v>42</v>
      </c>
      <c r="H6" s="26" t="s">
        <v>43</v>
      </c>
      <c r="I6" s="26" t="s">
        <v>44</v>
      </c>
      <c r="J6" s="28" t="s">
        <v>45</v>
      </c>
      <c r="K6" s="29" t="s">
        <v>46</v>
      </c>
      <c r="L6" s="26" t="s">
        <v>47</v>
      </c>
      <c r="M6" s="26" t="s">
        <v>48</v>
      </c>
      <c r="N6" s="26" t="s">
        <v>49</v>
      </c>
      <c r="O6" s="30">
        <v>30000</v>
      </c>
      <c r="P6" s="30">
        <v>0</v>
      </c>
      <c r="Q6" s="30">
        <v>30000</v>
      </c>
      <c r="R6" s="30">
        <v>0</v>
      </c>
      <c r="S6" s="26" t="s">
        <v>50</v>
      </c>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row>
    <row r="7" spans="1:51" s="31" customFormat="1" ht="180">
      <c r="A7" s="26">
        <v>2</v>
      </c>
      <c r="B7" s="32" t="s">
        <v>37</v>
      </c>
      <c r="C7" s="32" t="s">
        <v>51</v>
      </c>
      <c r="D7" s="33" t="s">
        <v>39</v>
      </c>
      <c r="E7" s="32" t="s">
        <v>52</v>
      </c>
      <c r="F7" s="32" t="s">
        <v>53</v>
      </c>
      <c r="G7" s="34" t="s">
        <v>54</v>
      </c>
      <c r="H7" s="32" t="s">
        <v>55</v>
      </c>
      <c r="I7" s="32" t="s">
        <v>56</v>
      </c>
      <c r="J7" s="32" t="s">
        <v>57</v>
      </c>
      <c r="K7" s="35" t="s">
        <v>58</v>
      </c>
      <c r="L7" s="32" t="s">
        <v>59</v>
      </c>
      <c r="M7" s="32" t="s">
        <v>60</v>
      </c>
      <c r="N7" s="32" t="s">
        <v>49</v>
      </c>
      <c r="O7" s="36">
        <v>20000</v>
      </c>
      <c r="P7" s="37">
        <v>0</v>
      </c>
      <c r="Q7" s="38">
        <v>20000</v>
      </c>
      <c r="R7" s="37">
        <v>0</v>
      </c>
      <c r="S7" s="33" t="s">
        <v>50</v>
      </c>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row>
    <row r="8" spans="1:51" s="31" customFormat="1" ht="240">
      <c r="A8" s="26">
        <v>3</v>
      </c>
      <c r="B8" s="32" t="s">
        <v>37</v>
      </c>
      <c r="C8" s="32" t="s">
        <v>61</v>
      </c>
      <c r="D8" s="33" t="s">
        <v>39</v>
      </c>
      <c r="E8" s="33" t="s">
        <v>62</v>
      </c>
      <c r="F8" s="33" t="s">
        <v>63</v>
      </c>
      <c r="G8" s="39" t="s">
        <v>64</v>
      </c>
      <c r="H8" s="33" t="s">
        <v>65</v>
      </c>
      <c r="I8" s="33" t="s">
        <v>66</v>
      </c>
      <c r="J8" s="32" t="s">
        <v>67</v>
      </c>
      <c r="K8" s="35" t="s">
        <v>68</v>
      </c>
      <c r="L8" s="33" t="s">
        <v>69</v>
      </c>
      <c r="M8" s="33" t="s">
        <v>70</v>
      </c>
      <c r="N8" s="33" t="s">
        <v>49</v>
      </c>
      <c r="O8" s="40">
        <v>800</v>
      </c>
      <c r="P8" s="38">
        <v>0</v>
      </c>
      <c r="Q8" s="38">
        <v>0</v>
      </c>
      <c r="R8" s="38">
        <v>0</v>
      </c>
      <c r="S8" s="33" t="s">
        <v>50</v>
      </c>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row>
    <row r="9" spans="1:51" s="31" customFormat="1" ht="195">
      <c r="A9" s="26">
        <v>4</v>
      </c>
      <c r="B9" s="32" t="s">
        <v>37</v>
      </c>
      <c r="C9" s="32" t="s">
        <v>71</v>
      </c>
      <c r="D9" s="32" t="s">
        <v>39</v>
      </c>
      <c r="E9" s="32" t="s">
        <v>72</v>
      </c>
      <c r="F9" s="32" t="s">
        <v>63</v>
      </c>
      <c r="G9" s="34" t="s">
        <v>73</v>
      </c>
      <c r="H9" s="32" t="s">
        <v>74</v>
      </c>
      <c r="I9" s="32" t="s">
        <v>75</v>
      </c>
      <c r="J9" s="32" t="s">
        <v>76</v>
      </c>
      <c r="K9" s="35" t="s">
        <v>77</v>
      </c>
      <c r="L9" s="32" t="s">
        <v>78</v>
      </c>
      <c r="M9" s="32" t="s">
        <v>70</v>
      </c>
      <c r="N9" s="32" t="s">
        <v>49</v>
      </c>
      <c r="O9" s="37">
        <v>10000</v>
      </c>
      <c r="P9" s="37">
        <v>0</v>
      </c>
      <c r="Q9" s="37">
        <v>0</v>
      </c>
      <c r="R9" s="37">
        <v>0</v>
      </c>
      <c r="S9" s="33" t="s">
        <v>50</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row>
    <row r="10" spans="1:51" s="31" customFormat="1" ht="225">
      <c r="A10" s="28">
        <v>5</v>
      </c>
      <c r="B10" s="32" t="s">
        <v>37</v>
      </c>
      <c r="C10" s="32" t="s">
        <v>79</v>
      </c>
      <c r="D10" s="32" t="s">
        <v>80</v>
      </c>
      <c r="E10" s="32" t="s">
        <v>81</v>
      </c>
      <c r="F10" s="32" t="s">
        <v>63</v>
      </c>
      <c r="G10" s="34" t="s">
        <v>82</v>
      </c>
      <c r="H10" s="32" t="s">
        <v>83</v>
      </c>
      <c r="I10" s="32" t="s">
        <v>84</v>
      </c>
      <c r="J10" s="32" t="s">
        <v>85</v>
      </c>
      <c r="K10" s="35" t="s">
        <v>86</v>
      </c>
      <c r="L10" s="32" t="s">
        <v>87</v>
      </c>
      <c r="M10" s="32" t="s">
        <v>48</v>
      </c>
      <c r="N10" s="32" t="s">
        <v>49</v>
      </c>
      <c r="O10" s="37">
        <v>50000</v>
      </c>
      <c r="P10" s="37">
        <v>0</v>
      </c>
      <c r="Q10" s="37">
        <v>50000</v>
      </c>
      <c r="R10" s="37">
        <v>0</v>
      </c>
      <c r="S10" s="32" t="s">
        <v>50</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row>
    <row r="11" spans="1:51" s="31" customFormat="1" ht="15.75" thickBot="1">
      <c r="A11" s="41"/>
      <c r="B11" s="41"/>
      <c r="C11" s="41"/>
      <c r="D11" s="41"/>
      <c r="E11" s="41"/>
      <c r="F11" s="41"/>
      <c r="G11" s="41"/>
      <c r="H11" s="41"/>
      <c r="I11" s="41"/>
      <c r="J11" s="41"/>
      <c r="K11" s="41"/>
      <c r="L11" s="41"/>
      <c r="M11" s="41"/>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row>
    <row r="12" spans="1:51" ht="15.75">
      <c r="N12" s="43"/>
      <c r="O12" s="44"/>
      <c r="P12" s="45" t="s">
        <v>88</v>
      </c>
      <c r="Q12" s="46" t="s">
        <v>89</v>
      </c>
      <c r="R12" s="47"/>
      <c r="S12" s="48" t="s">
        <v>90</v>
      </c>
    </row>
    <row r="13" spans="1:51" ht="15.75">
      <c r="N13" s="49"/>
      <c r="O13" s="50"/>
      <c r="P13" s="51"/>
      <c r="Q13" s="52">
        <v>2022</v>
      </c>
      <c r="R13" s="52">
        <v>2023</v>
      </c>
      <c r="S13" s="53"/>
    </row>
    <row r="14" spans="1:51" ht="16.5" thickBot="1">
      <c r="N14" s="54" t="s">
        <v>91</v>
      </c>
      <c r="O14" s="55"/>
      <c r="P14" s="56">
        <v>5</v>
      </c>
      <c r="Q14" s="57">
        <f>Q10+Q7+Q6</f>
        <v>100000</v>
      </c>
      <c r="R14" s="58">
        <v>0</v>
      </c>
      <c r="S14" s="59">
        <f>Q14</f>
        <v>100000</v>
      </c>
    </row>
  </sheetData>
  <mergeCells count="21">
    <mergeCell ref="N12:O13"/>
    <mergeCell ref="P12:P13"/>
    <mergeCell ref="Q12:R12"/>
    <mergeCell ref="S12:S13"/>
    <mergeCell ref="N14:O14"/>
    <mergeCell ref="J3:K3"/>
    <mergeCell ref="L3:L4"/>
    <mergeCell ref="M3:N3"/>
    <mergeCell ref="O3:P3"/>
    <mergeCell ref="Q3:R3"/>
    <mergeCell ref="S3:S4"/>
    <mergeCell ref="A1:S1"/>
    <mergeCell ref="A3:A4"/>
    <mergeCell ref="B3:B4"/>
    <mergeCell ref="C3:C4"/>
    <mergeCell ref="D3:D4"/>
    <mergeCell ref="E3:E4"/>
    <mergeCell ref="F3:F4"/>
    <mergeCell ref="G3:G4"/>
    <mergeCell ref="H3:H4"/>
    <mergeCell ref="I3: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dolnośląskiego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2022-08-26T08:18:02Z</dcterms:created>
  <dcterms:modified xsi:type="dcterms:W3CDTF">2022-08-26T08:18:02Z</dcterms:modified>
</cp:coreProperties>
</file>