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Pomorska JR" sheetId="1" r:id="rId1"/>
  </sheets>
  <definedNames>
    <definedName name="_xlnm.Print_Area" localSheetId="0">'Pomorska JR'!$A$1:$T$35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1" l="1"/>
</calcChain>
</file>

<file path=xl/sharedStrings.xml><?xml version="1.0" encoding="utf-8"?>
<sst xmlns="http://schemas.openxmlformats.org/spreadsheetml/2006/main" count="207" uniqueCount="122">
  <si>
    <t>Plan operacyjny KSOW na lata 2024-2025 (z wyłączeniem działania 8 Plan komunikacyjny) - Województwo Pomorskie - styczeń 2024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</si>
  <si>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</si>
  <si>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</si>
  <si>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</si>
  <si>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</si>
  <si>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</si>
  <si>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</si>
  <si>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</si>
  <si>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</si>
  <si>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</si>
  <si>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</si>
  <si>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</si>
  <si>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</si>
  <si>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</si>
  <si>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</si>
  <si>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</si>
  <si>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</si>
  <si>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</si>
  <si>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</si>
  <si>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</si>
  <si>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</si>
  <si>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</si>
  <si>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</si>
  <si>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</si>
  <si>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</si>
  <si>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</si>
  <si>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</si>
  <si>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</si>
  <si>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</si>
  <si>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</si>
  <si>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</si>
  <si>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</si>
  <si>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</si>
  <si>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</si>
  <si>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</si>
  <si>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</si>
  <si>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</si>
  <si>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III</t>
  </si>
  <si>
    <t>Promocja regionu</t>
  </si>
  <si>
    <t xml:space="preserve">Celem operacji będzie zachowania dziedzictwa kulturowego wsi, tradycji rolniczych, promocja wsi i pracy jej mieszkańców, a także lokalnych i tradycyjnych produktów żywnościowych. </t>
  </si>
  <si>
    <t xml:space="preserve">Operacja obejmuje organizację wydarzenia pn. "Pomorskie Święto Plonów - Dożynki Wojewódzkie", które zostanie zorganizowane w formie imprezy plenerowej.  Wydarzenie to jest formą zachowania dziedzictwa kulturowego regionu, poprzez prezentację lokalnych tradycji i folkloru. Podczas imprezy odbędzie się konkurs na tradycyjny wieniec dożynkowy. Dla lokalnych producentów, rolników, kół gospodyń wiejskich zapewnione zostaną stoiska wystawiennicze w celu umożliwienia promocji swoich produktów  – lokalnej żywności, potraw, wyrobów rękodzielniczych.  Zaplanowane w ramach operacji działania wpłyną na zwiększenie aktywności społecznej i kulturalnej mieszkańców wsi województwa pomorskiego, sprzyjać będą wymianie doświadczeń, nawiązywaniu kontaktów oraz wzmacnianiu identyfikacji lokalnej żywności wysokiej jakości oraz  rodzimych produktów.  Zaplanowane zadania posłużą również  prezentacji osiągnieć rolników i promocji pomorskiej wsi. Promocja żywności wysokiej jakości ma zachęcić konsumentów do spożywania tradycyjnych  i lokalnych produktów żywnościowych pochodzących z najbliższego otoczenia.                        </t>
  </si>
  <si>
    <t>Impreza regionalna</t>
  </si>
  <si>
    <t>Liczba imprez regionalnych</t>
  </si>
  <si>
    <t>sztuka</t>
  </si>
  <si>
    <t>mieszkańcy obszarów wiejskich województwa pomorskiego; wystawcy: producenci lokalnych wyrobów żywnościowych, w tym produktów tradycyjnych, przedstawiciele firm gastronomicznych, lokalni przedsiębiorcy związani z sektorem rolno-spożywczym, członkowie sieci dziedzictwo kulinarne; rolnicy, KGW</t>
  </si>
  <si>
    <t>II-IV</t>
  </si>
  <si>
    <t>nd.</t>
  </si>
  <si>
    <t>Samorząd Województwa Pomorskiego</t>
  </si>
  <si>
    <t>Liczba uczestników imprez regionalnych</t>
  </si>
  <si>
    <t>osoba</t>
  </si>
  <si>
    <t>Liczba dni imprez regionalnych</t>
  </si>
  <si>
    <t>dni</t>
  </si>
  <si>
    <t>Konkurs</t>
  </si>
  <si>
    <t>Liczba konkursów</t>
  </si>
  <si>
    <t>uczestnicy konkursu na wieniec dożynkowy KGW, jst, sołectwa osoby fizyczne, kościelne osoby prawne inne organizacje z województwa pomorskiego</t>
  </si>
  <si>
    <t>Liczba uczestników konkursu</t>
  </si>
  <si>
    <t>podmiot</t>
  </si>
  <si>
    <t>I</t>
  </si>
  <si>
    <t>Dobre praktyki w branży rolniczej</t>
  </si>
  <si>
    <t>Celem operacji będzie wspieranie wymiany doświadczeń oraz dobrych praktyk w branży rolniczej oraz nawiązanie partnerstw/współpracy.</t>
  </si>
  <si>
    <t>Operacja zostanie zrealizowana poprzez organizację wyjazdów studyjnych na targi wystawiennicze związane z branżą rolniczą na terenie kraju i/lub zagranicą. Zaplanowane zadanie umożliwi wymianę doświadczeń i dobrych praktyk pomiędzy podmiotami działającymi na rzecz rozwoju obszarów wiejskich i rolnictwa oraz zdobycie wiedzy na temat nowoczesnych rozwiązań wykorzystywanych w branży rolniczej, które mogą zostać wykorzystane przez pomorskich producentów oraz podmioty działające w sektorze rolnym.  Z każdego z wyjazdów, w celu rozpropagowania zdobytej wiedzy/doświadczeń wśród szerszego grona osób, zostaną przygotowane artykuły internetowe zawierające informacje z zrealizowanych wyjazdów.</t>
  </si>
  <si>
    <t>Wyjazd studyjny krajowy</t>
  </si>
  <si>
    <t>Liczba wyjazdów studyjnych krajowych</t>
  </si>
  <si>
    <t>rolnicy, branża okołorolnicza, sektor rolno-spożywczy</t>
  </si>
  <si>
    <t>I-IV</t>
  </si>
  <si>
    <t>Liczba uczestników wyjazdów studyjnych krajowych</t>
  </si>
  <si>
    <t>Liczba dni wyjazdów studyjnych krajowych</t>
  </si>
  <si>
    <t>Wyjazd studyjny zagraniczny</t>
  </si>
  <si>
    <t>Liczba wyjazdów studyjnych zagranicznych</t>
  </si>
  <si>
    <t>Liczba uczestników wyjazdów studyjnych zagranicznych</t>
  </si>
  <si>
    <t>Liczba dni wyjazdów studyjnych zagranicznych</t>
  </si>
  <si>
    <t>Artykuł w Internecie</t>
  </si>
  <si>
    <t>Liczba artykułów w Internecie</t>
  </si>
  <si>
    <t>II</t>
  </si>
  <si>
    <t>Usługi cyfrowe w rolnictwie</t>
  </si>
  <si>
    <t>Celem operacji będzie przekazanie wiedzy na temat nowych usług cyfrowych w rolnictwie, ich zastosowaniu i korzyściach w kontekście prowadzenia działalności rolniczej.</t>
  </si>
  <si>
    <t>Operacja zostanie zrealizowana poprzez organizację cyklu warsztatów/szkoleń /innych form szkoleniowych. Tematyka operacji dotyczyć będzie nowych cyfrowych usług w rolnictwie oraz ukazanie korzyści z ich wprowadzenia w prowadzeniu działalności rolniczej. Powyższe formy realizacji operacji będą służyć przekazaniu wiedzy oraz zwiększeniu świadomości uczestników operacji w obliczu postępujących  zmian.</t>
  </si>
  <si>
    <t>Szkolenie</t>
  </si>
  <si>
    <t>Liczba szkoleń</t>
  </si>
  <si>
    <t>rolnicy, przedsiębiorcy z branży rolniczej</t>
  </si>
  <si>
    <t>Liczba uczestników szkoleń</t>
  </si>
  <si>
    <t>Sympozjum Wsi Pomorskiej</t>
  </si>
  <si>
    <t>Celem operacji będzie przekazanie wiedzy na temat ochrony rolnictwa i  środowiska w obliczu zmian klimatycznych oraz rozwoju pomorskiego rolnictwa w dobie globalizacji rynków rolnych</t>
  </si>
  <si>
    <t>Operacja zostanie zrealizowana poprzez organizację konferencji (sympozjum). Tematyka spotkania dotyczyć będzie zmian klimatycznych, sposobów przeciwdziałania i ograniczania ich skutków w rolnictwie pomorskim, rozwoju rolnictwa i ochrony środowiska  zgodnie z polityką "zielonego ładu", a także dostosowania pomorskiego rolnictwa i wdrożenia odpowiednich rozwiązań w związku z globalizacją rynków rolnych. Powyższa forma realizacji operacji będzie służyć przekazaniu wiedzy oraz zwiększeniu świadomości  uczestników operacji w obliczu postępujących  zmian klimatycznych i  globalizacji rynków rolnych.</t>
  </si>
  <si>
    <t>konferencja</t>
  </si>
  <si>
    <t>Liczba konferencji</t>
  </si>
  <si>
    <t>rolnicy, przedstawiciele branżowych związków rolniczych, przedstawiciele szkół rolniczych, jst., podmioty działające na rzecz rozwoju obszarów wiejskich</t>
  </si>
  <si>
    <t>Liczba osób</t>
  </si>
  <si>
    <t>Edukacja prozdrowotna dla dzieci i młodzieży</t>
  </si>
  <si>
    <t>Celem operacji będzie przekazanie wiedzy na temat zasad zdrowego żywienia wśród dzieci i młodzieży oraz zachęcenie, uświadomienie i pomoc w przyswojeniu wiedzy z zakresu zdrowego żywienia.</t>
  </si>
  <si>
    <t>Operacja będzie polegała na zorganizowaniu warsztatów lub/i kampania promocyjnej w postaci filmu promocyjnego  skierowanych/go do dzieci i młodzieży szkolnej z zakresu zdrowego żywienia. Zaplanowane formy realizacji operacji posłużą do wzbogacenia i uporządkowania wiedzy z zakresu prawidłowego żywienia dzieci oraz ukazania różnorodności dostępnych produktów rolnych. Tematyka spotkań zwracać będzie szczególną uwagę na kwestie wartości odżywczych produktów spożywczych z uwzględnieniem kwestii ograniczenia strat ilościowych żywności.</t>
  </si>
  <si>
    <t>Spot filmowy w internecie</t>
  </si>
  <si>
    <t>Liczba filmów</t>
  </si>
  <si>
    <t>Dzieci i młodzież z obszarów wiejskich</t>
  </si>
  <si>
    <t>Oglądalność spotu filmowego</t>
  </si>
  <si>
    <t>Szkolenia</t>
  </si>
  <si>
    <t>V, I</t>
  </si>
  <si>
    <t xml:space="preserve">Przyszłość z odnawialnymi źródłami energii </t>
  </si>
  <si>
    <t>Celem operacji jest podniesienie świadomości społecznej o roli odnawialnych źródeł energii i budowanie świadomości społeczeństwa dot. zrównoważonego bezpieczeństwa energetycznego</t>
  </si>
  <si>
    <t>Operacja będzie polegała na zorganizowaniu cyklu spotkań skierowanych do mieszkańców wsi i rolników. Spotkania będą poświęcone tematyce odnawialnych źródeł energii, w szczególności wykorzystywanie fotowoltaiki w gospodarstwie i domu. W trakcie spotkań będą również przedstawione korzyści tego rozwiązania dla środowiska i inwestora. Poruszane zagadnienia będą dotyczyć założeń polityki klimatycznej UE, odnawialnych źródeł energii oraz wsparcia działań dot. OZE w ramach PROW.</t>
  </si>
  <si>
    <t xml:space="preserve">Mieszkańcy obszarów wiejskich  </t>
  </si>
  <si>
    <t>Efektywne zarządzanie odpadami - zero waste w domu i w ogrodzie</t>
  </si>
  <si>
    <t>Celem operacji jest wykreowanie postaw ekologicznych wśród mieszkańców obszarów wiejskich oraz podniesienie świadomości społecznej na temat gospodarowania odpadami oraz propagowanie idei zero waste</t>
  </si>
  <si>
    <t>W ramach operacji zaplanowano zorganizowanie cyklu warsztatów skierowanych do KGW i kobiet z obszarów wiejskich. Warsztaty poświęcone będą tematyce zarządzania odpadami w ogrodnictwie, kosmetologii, medycynie naturalnej i życiu codziennym. Cykl warsztatów zostanie podzielony na część teoretyczną i praktyczną. W części teoretycznej warsztatów będą poruszane m.in. zagadnienia dot. technologii sortowania i recyklingu odpadów. W części praktycznej powstaną praktyczne przedmioty codziennego użytku.</t>
  </si>
  <si>
    <t>Mieszkańcy obszarów wiejskich w szczególności kobiety, KGW</t>
  </si>
  <si>
    <t>IV</t>
  </si>
  <si>
    <t>Gospodarowanie zasobami wodnymi w leśnictwie</t>
  </si>
  <si>
    <t>Celem operacji jest podniesienie świadomości społecznej dot. interakcji pomiędzy lasem a wodą w dobie zmian klimatycznych (susze) oraz gospodarowania zasobami wodnymi w obszarach leśnych</t>
  </si>
  <si>
    <t>W ramach przedmiotowej operacji zaplanowano zorganizowanie konferencji dla leśników i jednostek zarządzających zasobami wodnymi w województwie pomorskim, oraz konkursu dla dzieci i młodzieży. W trakcie konferencji zostaną poruszane zagadnienia dot. małej retencji, racjonalnego gospodarowania zasobami wodnymi w leśnictwie oraz relacji między gospodarką leśną a gospodarką wodną. Konkurs skierowany będzie do dzieci i młodzieży, a tematyką będzie obejmował popularyzację wiedzy nt. roli jaką odgrywają lasy w obiegu wody w przyrodzie.</t>
  </si>
  <si>
    <t>Konferencja</t>
  </si>
  <si>
    <t>Jednostki zarządzające zasobami wodnymi i leśnymi, jst, podmioty działające na rzecz rozwoju obszarów wiejskich.</t>
  </si>
  <si>
    <t>Liczba uczestników</t>
  </si>
  <si>
    <t xml:space="preserve"> Dzieci i młodzież w wieku szkolnym. </t>
  </si>
  <si>
    <t>VI</t>
  </si>
  <si>
    <t xml:space="preserve">Transformacja energetyczna na obszarach wiejskich </t>
  </si>
  <si>
    <t xml:space="preserve">Celem operacji będzie zwiększenie kompetencji niezbędnych do realizacji zadań związanych promocją OZE  na obszarach objętych lokalnymi strategiami rozwoju w nowym okresie programowania 2023-2027 </t>
  </si>
  <si>
    <t>W ramach przedmiotowej operacji zaplanowano zorganizowanie cyklu szkoleń dla pomorskich lokalnych grup działania. Poruszane podczas szkoleń zagadnienia będą dotyczyć założeń polityki klimatycznej UE, odnawialnych źródeł energii oraz wsparcia działań dot. OZE w ramach PROW. Zwiększenia wiedzy w przedmiotowym temacie przez przedstawicieli lokalnych grup działania wpłynie na zwiększenie zaangażowania mieszkańców, rolników i przedsiębiorców w działaniach wspólnych na rzecz zrównoważonego rozwoju, w tym na wzrost świadomości ekologicznej i efektywności energetycznej.</t>
  </si>
  <si>
    <t>Przedstawiciele pomorskich lokalnych grup działania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</si>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</sst>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0" fontId="4" fillId="0" borderId="0" xfId="1" applyFont="1"/>
    <xf numFmtId="0" fontId="2" fillId="0" borderId="0" xfId="1" applyAlignment="1">
      <alignment horizontal="center"/>
    </xf>
    <xf numFmtId="4" fontId="2" fillId="0" borderId="0" xfId="1" applyNumberFormat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1" xfId="1" applyBorder="1" applyAlignment="1">
      <alignment horizontal="right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 wrapText="1"/>
    </xf>
    <xf numFmtId="0" fontId="2" fillId="3" borderId="0" xfId="1" applyFill="1"/>
    <xf numFmtId="0" fontId="8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4" fontId="8" fillId="0" borderId="4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4" fontId="8" fillId="0" borderId="5" xfId="1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4" fontId="8" fillId="0" borderId="3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4" fontId="8" fillId="0" borderId="5" xfId="1" applyNumberFormat="1" applyFont="1" applyBorder="1" applyAlignment="1">
      <alignment horizontal="center" vertical="center"/>
    </xf>
    <xf numFmtId="4" fontId="8" fillId="0" borderId="2" xfId="1" applyNumberFormat="1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S40"/>
  <sheetViews>
    <sheetView tabSelected="1" topLeftCell="G4" zoomScale="85" zoomScaleNormal="85" workbookViewId="0">
      <selection activeCell="Q6" sqref="Q6:R35"/>
    </sheetView>
  </sheetViews>
  <sheetFormatPr defaultColWidth="9.140625" defaultRowHeight="15" x14ac:dyDescent="0.25"/>
  <cols>
    <col min="1" max="1" width="5.28515625" style="4" customWidth="1"/>
    <col min="2" max="4" width="9.140625" style="2"/>
    <col min="5" max="5" width="30.85546875" style="2" customWidth="1"/>
    <col min="6" max="6" width="54.42578125" style="2" customWidth="1"/>
    <col min="7" max="7" width="63.7109375" style="2" customWidth="1"/>
    <col min="8" max="8" width="14.42578125" style="2" customWidth="1"/>
    <col min="9" max="9" width="21" style="2" customWidth="1"/>
    <col min="10" max="10" width="19" style="2" customWidth="1"/>
    <col min="11" max="11" width="16.85546875" style="2" customWidth="1"/>
    <col min="12" max="12" width="25.140625" style="2" customWidth="1"/>
    <col min="13" max="13" width="13" style="2" customWidth="1"/>
    <col min="14" max="14" width="12.140625" style="2" customWidth="1"/>
    <col min="15" max="15" width="16.28515625" style="2" customWidth="1"/>
    <col min="16" max="16" width="15.85546875" style="2" customWidth="1"/>
    <col min="17" max="17" width="15.7109375" style="2" customWidth="1"/>
    <col min="18" max="18" width="17.42578125" style="2" customWidth="1"/>
    <col min="19" max="19" width="18.28515625" style="2" customWidth="1"/>
    <col min="20" max="16384" width="9.140625" style="2"/>
  </cols>
  <sheetData>
    <row r="1" spans="1:19" ht="18.75" x14ac:dyDescent="0.3">
      <c r="A1" s="1" t="s">
        <v>0</v>
      </c>
      <c r="E1" s="3"/>
      <c r="F1" s="3"/>
      <c r="L1" s="4"/>
      <c r="O1" s="5"/>
      <c r="P1" s="6"/>
      <c r="Q1" s="5"/>
      <c r="R1" s="5"/>
    </row>
    <row r="2" spans="1:19" x14ac:dyDescent="0.25">
      <c r="A2" s="7"/>
      <c r="E2" s="3"/>
      <c r="F2" s="3"/>
      <c r="L2" s="8"/>
      <c r="M2" s="8"/>
      <c r="N2" s="8"/>
      <c r="O2" s="8"/>
      <c r="P2" s="8"/>
      <c r="Q2" s="8"/>
      <c r="R2" s="8"/>
      <c r="S2" s="8"/>
    </row>
    <row r="3" spans="1:19" ht="45.75" customHeight="1" x14ac:dyDescent="0.25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9" t="s">
        <v>7</v>
      </c>
      <c r="H3" s="10" t="s">
        <v>8</v>
      </c>
      <c r="I3" s="10" t="s">
        <v>9</v>
      </c>
      <c r="J3" s="10"/>
      <c r="K3" s="10"/>
      <c r="L3" s="9" t="s">
        <v>10</v>
      </c>
      <c r="M3" s="10" t="s">
        <v>11</v>
      </c>
      <c r="N3" s="12"/>
      <c r="O3" s="13" t="s">
        <v>12</v>
      </c>
      <c r="P3" s="13"/>
      <c r="Q3" s="13" t="s">
        <v>13</v>
      </c>
      <c r="R3" s="13"/>
      <c r="S3" s="9" t="s">
        <v>14</v>
      </c>
    </row>
    <row r="4" spans="1:19" x14ac:dyDescent="0.25">
      <c r="A4" s="9"/>
      <c r="B4" s="10"/>
      <c r="C4" s="10"/>
      <c r="D4" s="10"/>
      <c r="E4" s="11"/>
      <c r="F4" s="11"/>
      <c r="G4" s="9"/>
      <c r="H4" s="10"/>
      <c r="I4" s="14" t="s">
        <v>15</v>
      </c>
      <c r="J4" s="14" t="s">
        <v>16</v>
      </c>
      <c r="K4" s="14" t="s">
        <v>17</v>
      </c>
      <c r="L4" s="9"/>
      <c r="M4" s="14">
        <v>2024</v>
      </c>
      <c r="N4" s="14">
        <v>2025</v>
      </c>
      <c r="O4" s="15">
        <v>2024</v>
      </c>
      <c r="P4" s="15">
        <v>2025</v>
      </c>
      <c r="Q4" s="15">
        <v>2024</v>
      </c>
      <c r="R4" s="15">
        <v>2025</v>
      </c>
      <c r="S4" s="9"/>
    </row>
    <row r="5" spans="1:19" x14ac:dyDescent="0.25">
      <c r="A5" s="16" t="s">
        <v>18</v>
      </c>
      <c r="B5" s="14" t="s">
        <v>19</v>
      </c>
      <c r="C5" s="14" t="s">
        <v>20</v>
      </c>
      <c r="D5" s="14" t="s">
        <v>21</v>
      </c>
      <c r="E5" s="17" t="s">
        <v>22</v>
      </c>
      <c r="F5" s="17" t="s">
        <v>23</v>
      </c>
      <c r="G5" s="16" t="s">
        <v>24</v>
      </c>
      <c r="H5" s="16" t="s">
        <v>25</v>
      </c>
      <c r="I5" s="14" t="s">
        <v>26</v>
      </c>
      <c r="J5" s="14" t="s">
        <v>27</v>
      </c>
      <c r="K5" s="14" t="s">
        <v>28</v>
      </c>
      <c r="L5" s="16" t="s">
        <v>29</v>
      </c>
      <c r="M5" s="14" t="s">
        <v>30</v>
      </c>
      <c r="N5" s="14" t="s">
        <v>31</v>
      </c>
      <c r="O5" s="18" t="s">
        <v>32</v>
      </c>
      <c r="P5" s="18" t="s">
        <v>33</v>
      </c>
      <c r="Q5" s="18" t="s">
        <v>34</v>
      </c>
      <c r="R5" s="18" t="s">
        <v>35</v>
      </c>
      <c r="S5" s="16" t="s">
        <v>36</v>
      </c>
    </row>
    <row r="6" spans="1:19" s="23" customFormat="1" ht="118.5" customHeight="1" x14ac:dyDescent="0.25">
      <c r="A6" s="19">
        <v>1</v>
      </c>
      <c r="B6" s="19" t="s">
        <v>37</v>
      </c>
      <c r="C6" s="19">
        <v>2.2999999999999998</v>
      </c>
      <c r="D6" s="19">
        <v>10</v>
      </c>
      <c r="E6" s="19" t="s">
        <v>38</v>
      </c>
      <c r="F6" s="20" t="s">
        <v>39</v>
      </c>
      <c r="G6" s="20" t="s">
        <v>40</v>
      </c>
      <c r="H6" s="20" t="s">
        <v>41</v>
      </c>
      <c r="I6" s="21" t="s">
        <v>42</v>
      </c>
      <c r="J6" s="21">
        <v>1</v>
      </c>
      <c r="K6" s="21" t="s">
        <v>43</v>
      </c>
      <c r="L6" s="19" t="s">
        <v>44</v>
      </c>
      <c r="M6" s="19" t="s">
        <v>45</v>
      </c>
      <c r="N6" s="19" t="s">
        <v>46</v>
      </c>
      <c r="O6" s="22">
        <v>50000</v>
      </c>
      <c r="P6" s="22" t="s">
        <v>46</v>
      </c>
      <c r="Q6" s="22">
        <v>50000</v>
      </c>
      <c r="R6" s="22" t="s">
        <v>46</v>
      </c>
      <c r="S6" s="19" t="s">
        <v>47</v>
      </c>
    </row>
    <row r="7" spans="1:19" ht="59.25" customHeight="1" x14ac:dyDescent="0.25">
      <c r="A7" s="24"/>
      <c r="B7" s="24"/>
      <c r="C7" s="24"/>
      <c r="D7" s="24"/>
      <c r="E7" s="24"/>
      <c r="F7" s="20"/>
      <c r="G7" s="20"/>
      <c r="H7" s="20"/>
      <c r="I7" s="21" t="s">
        <v>48</v>
      </c>
      <c r="J7" s="25">
        <v>1000</v>
      </c>
      <c r="K7" s="25" t="s">
        <v>49</v>
      </c>
      <c r="L7" s="24"/>
      <c r="M7" s="24"/>
      <c r="N7" s="24"/>
      <c r="O7" s="26"/>
      <c r="P7" s="26"/>
      <c r="Q7" s="26"/>
      <c r="R7" s="26"/>
      <c r="S7" s="24"/>
    </row>
    <row r="8" spans="1:19" ht="72" customHeight="1" x14ac:dyDescent="0.25">
      <c r="A8" s="24"/>
      <c r="B8" s="24"/>
      <c r="C8" s="24"/>
      <c r="D8" s="24"/>
      <c r="E8" s="24"/>
      <c r="F8" s="20"/>
      <c r="G8" s="20"/>
      <c r="H8" s="20"/>
      <c r="I8" s="21" t="s">
        <v>50</v>
      </c>
      <c r="J8" s="25">
        <v>2</v>
      </c>
      <c r="K8" s="25" t="s">
        <v>51</v>
      </c>
      <c r="L8" s="24"/>
      <c r="M8" s="24"/>
      <c r="N8" s="24"/>
      <c r="O8" s="26"/>
      <c r="P8" s="26"/>
      <c r="Q8" s="26"/>
      <c r="R8" s="26"/>
      <c r="S8" s="24"/>
    </row>
    <row r="9" spans="1:19" ht="69.75" customHeight="1" x14ac:dyDescent="0.25">
      <c r="A9" s="24"/>
      <c r="B9" s="24"/>
      <c r="C9" s="24"/>
      <c r="D9" s="24"/>
      <c r="E9" s="24"/>
      <c r="F9" s="20"/>
      <c r="G9" s="20"/>
      <c r="H9" s="27" t="s">
        <v>52</v>
      </c>
      <c r="I9" s="21" t="s">
        <v>53</v>
      </c>
      <c r="J9" s="25">
        <v>1</v>
      </c>
      <c r="K9" s="25" t="s">
        <v>43</v>
      </c>
      <c r="L9" s="19" t="s">
        <v>54</v>
      </c>
      <c r="M9" s="24"/>
      <c r="N9" s="24"/>
      <c r="O9" s="26"/>
      <c r="P9" s="26"/>
      <c r="Q9" s="26"/>
      <c r="R9" s="26"/>
      <c r="S9" s="24"/>
    </row>
    <row r="10" spans="1:19" ht="42" customHeight="1" x14ac:dyDescent="0.25">
      <c r="A10" s="28"/>
      <c r="B10" s="28"/>
      <c r="C10" s="28"/>
      <c r="D10" s="28"/>
      <c r="E10" s="28"/>
      <c r="F10" s="20"/>
      <c r="G10" s="20"/>
      <c r="H10" s="27"/>
      <c r="I10" s="21" t="s">
        <v>55</v>
      </c>
      <c r="J10" s="25">
        <v>16</v>
      </c>
      <c r="K10" s="25" t="s">
        <v>56</v>
      </c>
      <c r="L10" s="28"/>
      <c r="M10" s="28"/>
      <c r="N10" s="28"/>
      <c r="O10" s="29"/>
      <c r="P10" s="29"/>
      <c r="Q10" s="29"/>
      <c r="R10" s="29"/>
      <c r="S10" s="28"/>
    </row>
    <row r="11" spans="1:19" ht="76.5" customHeight="1" x14ac:dyDescent="0.25">
      <c r="A11" s="27">
        <v>2</v>
      </c>
      <c r="B11" s="27" t="s">
        <v>57</v>
      </c>
      <c r="C11" s="27">
        <v>2</v>
      </c>
      <c r="D11" s="27">
        <v>10</v>
      </c>
      <c r="E11" s="27" t="s">
        <v>58</v>
      </c>
      <c r="F11" s="20" t="s">
        <v>59</v>
      </c>
      <c r="G11" s="20" t="s">
        <v>60</v>
      </c>
      <c r="H11" s="30" t="s">
        <v>61</v>
      </c>
      <c r="I11" s="31" t="s">
        <v>62</v>
      </c>
      <c r="J11" s="25">
        <v>1</v>
      </c>
      <c r="K11" s="25" t="s">
        <v>43</v>
      </c>
      <c r="L11" s="20" t="s">
        <v>63</v>
      </c>
      <c r="M11" s="27" t="s">
        <v>64</v>
      </c>
      <c r="N11" s="27" t="s">
        <v>46</v>
      </c>
      <c r="O11" s="32">
        <v>80000</v>
      </c>
      <c r="P11" s="32" t="s">
        <v>46</v>
      </c>
      <c r="Q11" s="32">
        <v>80000</v>
      </c>
      <c r="R11" s="27" t="s">
        <v>46</v>
      </c>
      <c r="S11" s="20" t="s">
        <v>47</v>
      </c>
    </row>
    <row r="12" spans="1:19" ht="64.5" customHeight="1" x14ac:dyDescent="0.25">
      <c r="A12" s="27"/>
      <c r="B12" s="27"/>
      <c r="C12" s="27"/>
      <c r="D12" s="27"/>
      <c r="E12" s="27"/>
      <c r="F12" s="20"/>
      <c r="G12" s="20"/>
      <c r="H12" s="33"/>
      <c r="I12" s="31" t="s">
        <v>65</v>
      </c>
      <c r="J12" s="25">
        <v>15</v>
      </c>
      <c r="K12" s="25" t="s">
        <v>49</v>
      </c>
      <c r="L12" s="20"/>
      <c r="M12" s="27"/>
      <c r="N12" s="27"/>
      <c r="O12" s="32"/>
      <c r="P12" s="32"/>
      <c r="Q12" s="32"/>
      <c r="R12" s="27"/>
      <c r="S12" s="20"/>
    </row>
    <row r="13" spans="1:19" ht="64.5" customHeight="1" x14ac:dyDescent="0.25">
      <c r="A13" s="27"/>
      <c r="B13" s="27"/>
      <c r="C13" s="27"/>
      <c r="D13" s="27"/>
      <c r="E13" s="27"/>
      <c r="F13" s="20"/>
      <c r="G13" s="20"/>
      <c r="H13" s="34"/>
      <c r="I13" s="31" t="s">
        <v>66</v>
      </c>
      <c r="J13" s="25">
        <v>2</v>
      </c>
      <c r="K13" s="25" t="s">
        <v>51</v>
      </c>
      <c r="L13" s="20"/>
      <c r="M13" s="27"/>
      <c r="N13" s="27"/>
      <c r="O13" s="32"/>
      <c r="P13" s="32"/>
      <c r="Q13" s="32"/>
      <c r="R13" s="27"/>
      <c r="S13" s="20"/>
    </row>
    <row r="14" spans="1:19" ht="59.25" customHeight="1" x14ac:dyDescent="0.25">
      <c r="A14" s="27"/>
      <c r="B14" s="27"/>
      <c r="C14" s="27"/>
      <c r="D14" s="27"/>
      <c r="E14" s="27"/>
      <c r="F14" s="20"/>
      <c r="G14" s="20"/>
      <c r="H14" s="30" t="s">
        <v>67</v>
      </c>
      <c r="I14" s="31" t="s">
        <v>68</v>
      </c>
      <c r="J14" s="25">
        <v>1</v>
      </c>
      <c r="K14" s="25" t="s">
        <v>43</v>
      </c>
      <c r="L14" s="20"/>
      <c r="M14" s="27"/>
      <c r="N14" s="27"/>
      <c r="O14" s="32"/>
      <c r="P14" s="32"/>
      <c r="Q14" s="32"/>
      <c r="R14" s="27"/>
      <c r="S14" s="20"/>
    </row>
    <row r="15" spans="1:19" ht="59.25" customHeight="1" x14ac:dyDescent="0.25">
      <c r="A15" s="27"/>
      <c r="B15" s="27"/>
      <c r="C15" s="27"/>
      <c r="D15" s="27"/>
      <c r="E15" s="27"/>
      <c r="F15" s="20"/>
      <c r="G15" s="20"/>
      <c r="H15" s="33"/>
      <c r="I15" s="31" t="s">
        <v>69</v>
      </c>
      <c r="J15" s="25">
        <v>15</v>
      </c>
      <c r="K15" s="25" t="s">
        <v>49</v>
      </c>
      <c r="L15" s="20"/>
      <c r="M15" s="27"/>
      <c r="N15" s="27"/>
      <c r="O15" s="32"/>
      <c r="P15" s="32"/>
      <c r="Q15" s="32"/>
      <c r="R15" s="27"/>
      <c r="S15" s="20"/>
    </row>
    <row r="16" spans="1:19" ht="58.5" customHeight="1" x14ac:dyDescent="0.25">
      <c r="A16" s="27"/>
      <c r="B16" s="27"/>
      <c r="C16" s="27"/>
      <c r="D16" s="27"/>
      <c r="E16" s="27"/>
      <c r="F16" s="20"/>
      <c r="G16" s="20"/>
      <c r="H16" s="34"/>
      <c r="I16" s="31" t="s">
        <v>70</v>
      </c>
      <c r="J16" s="25">
        <v>2</v>
      </c>
      <c r="K16" s="25" t="s">
        <v>51</v>
      </c>
      <c r="L16" s="20"/>
      <c r="M16" s="27"/>
      <c r="N16" s="27"/>
      <c r="O16" s="32"/>
      <c r="P16" s="32"/>
      <c r="Q16" s="32"/>
      <c r="R16" s="27"/>
      <c r="S16" s="20"/>
    </row>
    <row r="17" spans="1:19" ht="58.5" customHeight="1" x14ac:dyDescent="0.25">
      <c r="A17" s="27"/>
      <c r="B17" s="27"/>
      <c r="C17" s="27"/>
      <c r="D17" s="27"/>
      <c r="E17" s="27"/>
      <c r="F17" s="20"/>
      <c r="G17" s="20"/>
      <c r="H17" s="21" t="s">
        <v>71</v>
      </c>
      <c r="I17" s="21" t="s">
        <v>72</v>
      </c>
      <c r="J17" s="25">
        <v>2</v>
      </c>
      <c r="K17" s="25" t="s">
        <v>43</v>
      </c>
      <c r="L17" s="20"/>
      <c r="M17" s="27"/>
      <c r="N17" s="27"/>
      <c r="O17" s="32"/>
      <c r="P17" s="32"/>
      <c r="Q17" s="32"/>
      <c r="R17" s="27"/>
      <c r="S17" s="20"/>
    </row>
    <row r="18" spans="1:19" ht="80.25" customHeight="1" x14ac:dyDescent="0.25">
      <c r="A18" s="27">
        <v>3</v>
      </c>
      <c r="B18" s="27" t="s">
        <v>73</v>
      </c>
      <c r="C18" s="27">
        <v>1</v>
      </c>
      <c r="D18" s="27">
        <v>6</v>
      </c>
      <c r="E18" s="27" t="s">
        <v>74</v>
      </c>
      <c r="F18" s="20" t="s">
        <v>75</v>
      </c>
      <c r="G18" s="20" t="s">
        <v>76</v>
      </c>
      <c r="H18" s="27" t="s">
        <v>77</v>
      </c>
      <c r="I18" s="25" t="s">
        <v>78</v>
      </c>
      <c r="J18" s="25">
        <v>2</v>
      </c>
      <c r="K18" s="25" t="s">
        <v>43</v>
      </c>
      <c r="L18" s="20" t="s">
        <v>79</v>
      </c>
      <c r="M18" s="27" t="s">
        <v>64</v>
      </c>
      <c r="N18" s="20" t="s">
        <v>46</v>
      </c>
      <c r="O18" s="32">
        <v>60000</v>
      </c>
      <c r="P18" s="32" t="s">
        <v>46</v>
      </c>
      <c r="Q18" s="32">
        <v>60000</v>
      </c>
      <c r="R18" s="27" t="s">
        <v>46</v>
      </c>
      <c r="S18" s="20" t="s">
        <v>47</v>
      </c>
    </row>
    <row r="19" spans="1:19" ht="47.25" customHeight="1" x14ac:dyDescent="0.25">
      <c r="A19" s="27"/>
      <c r="B19" s="27"/>
      <c r="C19" s="27"/>
      <c r="D19" s="27"/>
      <c r="E19" s="27"/>
      <c r="F19" s="20"/>
      <c r="G19" s="20"/>
      <c r="H19" s="27"/>
      <c r="I19" s="21" t="s">
        <v>80</v>
      </c>
      <c r="J19" s="25">
        <v>50</v>
      </c>
      <c r="K19" s="25" t="s">
        <v>49</v>
      </c>
      <c r="L19" s="20"/>
      <c r="M19" s="27"/>
      <c r="N19" s="20"/>
      <c r="O19" s="32"/>
      <c r="P19" s="32"/>
      <c r="Q19" s="32"/>
      <c r="R19" s="27"/>
      <c r="S19" s="20"/>
    </row>
    <row r="20" spans="1:19" ht="141" customHeight="1" x14ac:dyDescent="0.25">
      <c r="A20" s="27">
        <v>4</v>
      </c>
      <c r="B20" s="27" t="s">
        <v>37</v>
      </c>
      <c r="C20" s="27">
        <v>1</v>
      </c>
      <c r="D20" s="27">
        <v>6</v>
      </c>
      <c r="E20" s="20" t="s">
        <v>81</v>
      </c>
      <c r="F20" s="20" t="s">
        <v>82</v>
      </c>
      <c r="G20" s="20" t="s">
        <v>83</v>
      </c>
      <c r="H20" s="27" t="s">
        <v>84</v>
      </c>
      <c r="I20" s="25" t="s">
        <v>85</v>
      </c>
      <c r="J20" s="25">
        <v>1</v>
      </c>
      <c r="K20" s="25" t="s">
        <v>43</v>
      </c>
      <c r="L20" s="20" t="s">
        <v>86</v>
      </c>
      <c r="M20" s="27" t="s">
        <v>64</v>
      </c>
      <c r="N20" s="27" t="s">
        <v>46</v>
      </c>
      <c r="O20" s="32">
        <v>50000</v>
      </c>
      <c r="P20" s="32" t="s">
        <v>46</v>
      </c>
      <c r="Q20" s="32">
        <v>50000</v>
      </c>
      <c r="R20" s="27" t="s">
        <v>46</v>
      </c>
      <c r="S20" s="20" t="s">
        <v>47</v>
      </c>
    </row>
    <row r="21" spans="1:19" ht="40.5" customHeight="1" x14ac:dyDescent="0.25">
      <c r="A21" s="27"/>
      <c r="B21" s="27"/>
      <c r="C21" s="27"/>
      <c r="D21" s="27"/>
      <c r="E21" s="20"/>
      <c r="F21" s="20"/>
      <c r="G21" s="20"/>
      <c r="H21" s="27"/>
      <c r="I21" s="25" t="s">
        <v>87</v>
      </c>
      <c r="J21" s="25">
        <v>80</v>
      </c>
      <c r="K21" s="25" t="s">
        <v>49</v>
      </c>
      <c r="L21" s="20"/>
      <c r="M21" s="27"/>
      <c r="N21" s="27"/>
      <c r="O21" s="32"/>
      <c r="P21" s="32"/>
      <c r="Q21" s="32"/>
      <c r="R21" s="27"/>
      <c r="S21" s="20"/>
    </row>
    <row r="22" spans="1:19" ht="57.75" customHeight="1" x14ac:dyDescent="0.25">
      <c r="A22" s="27">
        <v>5</v>
      </c>
      <c r="B22" s="27" t="s">
        <v>37</v>
      </c>
      <c r="C22" s="27">
        <v>1</v>
      </c>
      <c r="D22" s="27">
        <v>6</v>
      </c>
      <c r="E22" s="20" t="s">
        <v>88</v>
      </c>
      <c r="F22" s="20" t="s">
        <v>89</v>
      </c>
      <c r="G22" s="20" t="s">
        <v>90</v>
      </c>
      <c r="H22" s="20" t="s">
        <v>91</v>
      </c>
      <c r="I22" s="25" t="s">
        <v>92</v>
      </c>
      <c r="J22" s="25">
        <v>1</v>
      </c>
      <c r="K22" s="25" t="s">
        <v>43</v>
      </c>
      <c r="L22" s="20" t="s">
        <v>93</v>
      </c>
      <c r="M22" s="27" t="s">
        <v>64</v>
      </c>
      <c r="N22" s="27" t="s">
        <v>46</v>
      </c>
      <c r="O22" s="32">
        <v>60000</v>
      </c>
      <c r="P22" s="32" t="s">
        <v>46</v>
      </c>
      <c r="Q22" s="32">
        <v>60000</v>
      </c>
      <c r="R22" s="27" t="s">
        <v>46</v>
      </c>
      <c r="S22" s="20" t="s">
        <v>47</v>
      </c>
    </row>
    <row r="23" spans="1:19" ht="36" customHeight="1" x14ac:dyDescent="0.25">
      <c r="A23" s="27"/>
      <c r="B23" s="27"/>
      <c r="C23" s="27"/>
      <c r="D23" s="27"/>
      <c r="E23" s="20"/>
      <c r="F23" s="20"/>
      <c r="G23" s="20"/>
      <c r="H23" s="20"/>
      <c r="I23" s="21" t="s">
        <v>94</v>
      </c>
      <c r="J23" s="35">
        <v>20000</v>
      </c>
      <c r="K23" s="25" t="s">
        <v>49</v>
      </c>
      <c r="L23" s="20"/>
      <c r="M23" s="27"/>
      <c r="N23" s="27"/>
      <c r="O23" s="32"/>
      <c r="P23" s="32"/>
      <c r="Q23" s="32"/>
      <c r="R23" s="27"/>
      <c r="S23" s="20"/>
    </row>
    <row r="24" spans="1:19" ht="42.75" customHeight="1" x14ac:dyDescent="0.25">
      <c r="A24" s="27"/>
      <c r="B24" s="27"/>
      <c r="C24" s="27"/>
      <c r="D24" s="27"/>
      <c r="E24" s="20"/>
      <c r="F24" s="20"/>
      <c r="G24" s="20"/>
      <c r="H24" s="27" t="s">
        <v>95</v>
      </c>
      <c r="I24" s="25" t="s">
        <v>78</v>
      </c>
      <c r="J24" s="25">
        <v>4</v>
      </c>
      <c r="K24" s="25" t="s">
        <v>43</v>
      </c>
      <c r="L24" s="20"/>
      <c r="M24" s="27"/>
      <c r="N24" s="27"/>
      <c r="O24" s="32"/>
      <c r="P24" s="32"/>
      <c r="Q24" s="32"/>
      <c r="R24" s="27"/>
      <c r="S24" s="20"/>
    </row>
    <row r="25" spans="1:19" ht="115.5" customHeight="1" x14ac:dyDescent="0.25">
      <c r="A25" s="27"/>
      <c r="B25" s="27"/>
      <c r="C25" s="27"/>
      <c r="D25" s="27"/>
      <c r="E25" s="20"/>
      <c r="F25" s="20"/>
      <c r="G25" s="20"/>
      <c r="H25" s="27"/>
      <c r="I25" s="21" t="s">
        <v>80</v>
      </c>
      <c r="J25" s="25">
        <v>80</v>
      </c>
      <c r="K25" s="25" t="s">
        <v>49</v>
      </c>
      <c r="L25" s="20"/>
      <c r="M25" s="27"/>
      <c r="N25" s="27"/>
      <c r="O25" s="32"/>
      <c r="P25" s="32"/>
      <c r="Q25" s="32"/>
      <c r="R25" s="27"/>
      <c r="S25" s="20"/>
    </row>
    <row r="26" spans="1:19" ht="102.75" customHeight="1" x14ac:dyDescent="0.25">
      <c r="A26" s="27">
        <v>6</v>
      </c>
      <c r="B26" s="27" t="s">
        <v>96</v>
      </c>
      <c r="C26" s="27">
        <v>1</v>
      </c>
      <c r="D26" s="27">
        <v>6</v>
      </c>
      <c r="E26" s="20" t="s">
        <v>97</v>
      </c>
      <c r="F26" s="20" t="s">
        <v>98</v>
      </c>
      <c r="G26" s="20" t="s">
        <v>99</v>
      </c>
      <c r="H26" s="20" t="s">
        <v>95</v>
      </c>
      <c r="I26" s="21" t="s">
        <v>78</v>
      </c>
      <c r="J26" s="25">
        <v>4</v>
      </c>
      <c r="K26" s="25" t="s">
        <v>43</v>
      </c>
      <c r="L26" s="20" t="s">
        <v>100</v>
      </c>
      <c r="M26" s="27" t="s">
        <v>64</v>
      </c>
      <c r="N26" s="27" t="s">
        <v>46</v>
      </c>
      <c r="O26" s="32">
        <v>60000</v>
      </c>
      <c r="P26" s="32" t="s">
        <v>46</v>
      </c>
      <c r="Q26" s="32">
        <v>60000</v>
      </c>
      <c r="R26" s="27" t="s">
        <v>46</v>
      </c>
      <c r="S26" s="20" t="s">
        <v>47</v>
      </c>
    </row>
    <row r="27" spans="1:19" ht="87" customHeight="1" x14ac:dyDescent="0.25">
      <c r="A27" s="36"/>
      <c r="B27" s="36"/>
      <c r="C27" s="36"/>
      <c r="D27" s="36"/>
      <c r="E27" s="19"/>
      <c r="F27" s="19"/>
      <c r="G27" s="19"/>
      <c r="H27" s="19"/>
      <c r="I27" s="37" t="s">
        <v>80</v>
      </c>
      <c r="J27" s="38">
        <v>100</v>
      </c>
      <c r="K27" s="38" t="s">
        <v>49</v>
      </c>
      <c r="L27" s="19"/>
      <c r="M27" s="36"/>
      <c r="N27" s="36"/>
      <c r="O27" s="39"/>
      <c r="P27" s="39"/>
      <c r="Q27" s="39"/>
      <c r="R27" s="36"/>
      <c r="S27" s="19"/>
    </row>
    <row r="28" spans="1:19" ht="96" customHeight="1" x14ac:dyDescent="0.25">
      <c r="A28" s="40">
        <v>7</v>
      </c>
      <c r="B28" s="40" t="s">
        <v>96</v>
      </c>
      <c r="C28" s="40">
        <v>1</v>
      </c>
      <c r="D28" s="40">
        <v>13</v>
      </c>
      <c r="E28" s="28" t="s">
        <v>101</v>
      </c>
      <c r="F28" s="28" t="s">
        <v>102</v>
      </c>
      <c r="G28" s="28" t="s">
        <v>103</v>
      </c>
      <c r="H28" s="28" t="s">
        <v>95</v>
      </c>
      <c r="I28" s="41" t="s">
        <v>78</v>
      </c>
      <c r="J28" s="41">
        <v>3</v>
      </c>
      <c r="K28" s="41" t="s">
        <v>43</v>
      </c>
      <c r="L28" s="28" t="s">
        <v>104</v>
      </c>
      <c r="M28" s="40" t="s">
        <v>64</v>
      </c>
      <c r="N28" s="40" t="s">
        <v>46</v>
      </c>
      <c r="O28" s="42">
        <v>60000</v>
      </c>
      <c r="P28" s="42" t="s">
        <v>46</v>
      </c>
      <c r="Q28" s="42">
        <v>60000</v>
      </c>
      <c r="R28" s="40" t="s">
        <v>46</v>
      </c>
      <c r="S28" s="24" t="s">
        <v>47</v>
      </c>
    </row>
    <row r="29" spans="1:19" ht="87.75" customHeight="1" x14ac:dyDescent="0.25">
      <c r="A29" s="27"/>
      <c r="B29" s="27"/>
      <c r="C29" s="27"/>
      <c r="D29" s="27"/>
      <c r="E29" s="20"/>
      <c r="F29" s="20"/>
      <c r="G29" s="20"/>
      <c r="H29" s="20"/>
      <c r="I29" s="21" t="s">
        <v>80</v>
      </c>
      <c r="J29" s="21">
        <v>60</v>
      </c>
      <c r="K29" s="21" t="s">
        <v>49</v>
      </c>
      <c r="L29" s="20"/>
      <c r="M29" s="27"/>
      <c r="N29" s="27"/>
      <c r="O29" s="32"/>
      <c r="P29" s="32"/>
      <c r="Q29" s="32"/>
      <c r="R29" s="27"/>
      <c r="S29" s="28"/>
    </row>
    <row r="30" spans="1:19" ht="60" customHeight="1" x14ac:dyDescent="0.25">
      <c r="A30" s="27">
        <v>8</v>
      </c>
      <c r="B30" s="27" t="s">
        <v>105</v>
      </c>
      <c r="C30" s="27">
        <v>1</v>
      </c>
      <c r="D30" s="27">
        <v>6</v>
      </c>
      <c r="E30" s="20" t="s">
        <v>106</v>
      </c>
      <c r="F30" s="20" t="s">
        <v>107</v>
      </c>
      <c r="G30" s="20" t="s">
        <v>108</v>
      </c>
      <c r="H30" s="27" t="s">
        <v>109</v>
      </c>
      <c r="I30" s="25" t="s">
        <v>85</v>
      </c>
      <c r="J30" s="25">
        <v>1</v>
      </c>
      <c r="K30" s="25" t="s">
        <v>43</v>
      </c>
      <c r="L30" s="19" t="s">
        <v>110</v>
      </c>
      <c r="M30" s="27" t="s">
        <v>64</v>
      </c>
      <c r="N30" s="27" t="s">
        <v>46</v>
      </c>
      <c r="O30" s="32">
        <v>60000</v>
      </c>
      <c r="P30" s="32" t="s">
        <v>46</v>
      </c>
      <c r="Q30" s="32">
        <v>60000</v>
      </c>
      <c r="R30" s="27" t="s">
        <v>46</v>
      </c>
      <c r="S30" s="20" t="s">
        <v>47</v>
      </c>
    </row>
    <row r="31" spans="1:19" s="23" customFormat="1" ht="40.5" customHeight="1" x14ac:dyDescent="0.25">
      <c r="A31" s="27"/>
      <c r="B31" s="27"/>
      <c r="C31" s="27"/>
      <c r="D31" s="27"/>
      <c r="E31" s="20"/>
      <c r="F31" s="20"/>
      <c r="G31" s="20"/>
      <c r="H31" s="27"/>
      <c r="I31" s="25" t="s">
        <v>111</v>
      </c>
      <c r="J31" s="25">
        <v>50</v>
      </c>
      <c r="K31" s="25" t="s">
        <v>49</v>
      </c>
      <c r="L31" s="28"/>
      <c r="M31" s="27"/>
      <c r="N31" s="27"/>
      <c r="O31" s="32"/>
      <c r="P31" s="32"/>
      <c r="Q31" s="32"/>
      <c r="R31" s="27"/>
      <c r="S31" s="20"/>
    </row>
    <row r="32" spans="1:19" ht="33" customHeight="1" x14ac:dyDescent="0.25">
      <c r="A32" s="27"/>
      <c r="B32" s="27"/>
      <c r="C32" s="27"/>
      <c r="D32" s="27"/>
      <c r="E32" s="20"/>
      <c r="F32" s="20"/>
      <c r="G32" s="20"/>
      <c r="H32" s="27" t="s">
        <v>52</v>
      </c>
      <c r="I32" s="25" t="s">
        <v>53</v>
      </c>
      <c r="J32" s="25">
        <v>1</v>
      </c>
      <c r="K32" s="25" t="s">
        <v>43</v>
      </c>
      <c r="L32" s="19" t="s">
        <v>112</v>
      </c>
      <c r="M32" s="27"/>
      <c r="N32" s="27"/>
      <c r="O32" s="32"/>
      <c r="P32" s="32"/>
      <c r="Q32" s="32"/>
      <c r="R32" s="27"/>
      <c r="S32" s="20"/>
    </row>
    <row r="33" spans="1:19" ht="51" customHeight="1" x14ac:dyDescent="0.25">
      <c r="A33" s="27"/>
      <c r="B33" s="27"/>
      <c r="C33" s="27"/>
      <c r="D33" s="27"/>
      <c r="E33" s="20"/>
      <c r="F33" s="20"/>
      <c r="G33" s="20"/>
      <c r="H33" s="27"/>
      <c r="I33" s="25" t="s">
        <v>111</v>
      </c>
      <c r="J33" s="25">
        <v>200</v>
      </c>
      <c r="K33" s="25" t="s">
        <v>49</v>
      </c>
      <c r="L33" s="28"/>
      <c r="M33" s="27"/>
      <c r="N33" s="27"/>
      <c r="O33" s="32"/>
      <c r="P33" s="32"/>
      <c r="Q33" s="32"/>
      <c r="R33" s="27"/>
      <c r="S33" s="20"/>
    </row>
    <row r="34" spans="1:19" ht="135" customHeight="1" x14ac:dyDescent="0.25">
      <c r="A34" s="27">
        <v>9</v>
      </c>
      <c r="B34" s="27" t="s">
        <v>113</v>
      </c>
      <c r="C34" s="27">
        <v>5</v>
      </c>
      <c r="D34" s="27">
        <v>4</v>
      </c>
      <c r="E34" s="20" t="s">
        <v>114</v>
      </c>
      <c r="F34" s="20" t="s">
        <v>115</v>
      </c>
      <c r="G34" s="20" t="s">
        <v>116</v>
      </c>
      <c r="H34" s="20" t="s">
        <v>77</v>
      </c>
      <c r="I34" s="21" t="s">
        <v>78</v>
      </c>
      <c r="J34" s="21">
        <v>2</v>
      </c>
      <c r="K34" s="21" t="s">
        <v>43</v>
      </c>
      <c r="L34" s="20" t="s">
        <v>117</v>
      </c>
      <c r="M34" s="20" t="s">
        <v>64</v>
      </c>
      <c r="N34" s="20" t="s">
        <v>46</v>
      </c>
      <c r="O34" s="43">
        <v>20000</v>
      </c>
      <c r="P34" s="20" t="s">
        <v>46</v>
      </c>
      <c r="Q34" s="43">
        <v>20000</v>
      </c>
      <c r="R34" s="20" t="s">
        <v>46</v>
      </c>
      <c r="S34" s="20" t="s">
        <v>47</v>
      </c>
    </row>
    <row r="35" spans="1:19" ht="30" x14ac:dyDescent="0.25">
      <c r="A35" s="27"/>
      <c r="B35" s="27"/>
      <c r="C35" s="27"/>
      <c r="D35" s="27"/>
      <c r="E35" s="20"/>
      <c r="F35" s="20"/>
      <c r="G35" s="20"/>
      <c r="H35" s="20"/>
      <c r="I35" s="21" t="s">
        <v>80</v>
      </c>
      <c r="J35" s="21">
        <v>20</v>
      </c>
      <c r="K35" s="21" t="s">
        <v>49</v>
      </c>
      <c r="L35" s="20"/>
      <c r="M35" s="20"/>
      <c r="N35" s="20"/>
      <c r="O35" s="43"/>
      <c r="P35" s="20"/>
      <c r="Q35" s="43"/>
      <c r="R35" s="20"/>
      <c r="S35" s="20"/>
    </row>
    <row r="37" spans="1:19" x14ac:dyDescent="0.25">
      <c r="P37" s="44"/>
      <c r="Q37" s="45" t="s">
        <v>118</v>
      </c>
      <c r="R37" s="46"/>
      <c r="S37" s="47"/>
    </row>
    <row r="38" spans="1:19" x14ac:dyDescent="0.25">
      <c r="P38" s="48"/>
      <c r="Q38" s="49" t="s">
        <v>119</v>
      </c>
      <c r="R38" s="49" t="s">
        <v>120</v>
      </c>
      <c r="S38" s="49"/>
    </row>
    <row r="39" spans="1:19" x14ac:dyDescent="0.25">
      <c r="P39" s="50"/>
      <c r="Q39" s="49"/>
      <c r="R39" s="51">
        <v>2024</v>
      </c>
      <c r="S39" s="51">
        <v>2025</v>
      </c>
    </row>
    <row r="40" spans="1:19" x14ac:dyDescent="0.25">
      <c r="P40" s="52" t="s">
        <v>121</v>
      </c>
      <c r="Q40" s="53">
        <v>9</v>
      </c>
      <c r="R40" s="54">
        <f>Q34+Q30+Q28+Q22+Q26+Q20+Q18+Q6+Q11</f>
        <v>500000</v>
      </c>
      <c r="S40" s="53"/>
    </row>
  </sheetData>
  <mergeCells count="169">
    <mergeCell ref="P34:P35"/>
    <mergeCell ref="Q34:Q35"/>
    <mergeCell ref="R34:R35"/>
    <mergeCell ref="S34:S35"/>
    <mergeCell ref="P37:P39"/>
    <mergeCell ref="Q37:S37"/>
    <mergeCell ref="Q38:Q39"/>
    <mergeCell ref="R38:S38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P30:P33"/>
    <mergeCell ref="Q30:Q33"/>
    <mergeCell ref="R30:R33"/>
    <mergeCell ref="S30:S33"/>
    <mergeCell ref="H32:H33"/>
    <mergeCell ref="L32:L33"/>
    <mergeCell ref="G30:G33"/>
    <mergeCell ref="H30:H31"/>
    <mergeCell ref="L30:L31"/>
    <mergeCell ref="M30:M33"/>
    <mergeCell ref="N30:N33"/>
    <mergeCell ref="O30:O33"/>
    <mergeCell ref="P28:P29"/>
    <mergeCell ref="Q28:Q29"/>
    <mergeCell ref="R28:R29"/>
    <mergeCell ref="S28:S29"/>
    <mergeCell ref="A30:A33"/>
    <mergeCell ref="B30:B33"/>
    <mergeCell ref="C30:C33"/>
    <mergeCell ref="D30:D33"/>
    <mergeCell ref="E30:E33"/>
    <mergeCell ref="F30:F33"/>
    <mergeCell ref="G28:G29"/>
    <mergeCell ref="H28:H29"/>
    <mergeCell ref="L28:L29"/>
    <mergeCell ref="M28:M29"/>
    <mergeCell ref="N28:N29"/>
    <mergeCell ref="O28:O29"/>
    <mergeCell ref="P26:P27"/>
    <mergeCell ref="Q26:Q27"/>
    <mergeCell ref="R26:R27"/>
    <mergeCell ref="S26:S27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O22:O25"/>
    <mergeCell ref="P22:P25"/>
    <mergeCell ref="Q22:Q25"/>
    <mergeCell ref="R22:R25"/>
    <mergeCell ref="S22:S25"/>
    <mergeCell ref="H24:H25"/>
    <mergeCell ref="F22:F25"/>
    <mergeCell ref="G22:G25"/>
    <mergeCell ref="H22:H23"/>
    <mergeCell ref="L22:L25"/>
    <mergeCell ref="M22:M25"/>
    <mergeCell ref="N22:N25"/>
    <mergeCell ref="O20:O21"/>
    <mergeCell ref="P20:P21"/>
    <mergeCell ref="Q20:Q21"/>
    <mergeCell ref="R20:R21"/>
    <mergeCell ref="S20:S21"/>
    <mergeCell ref="A22:A25"/>
    <mergeCell ref="B22:B25"/>
    <mergeCell ref="C22:C25"/>
    <mergeCell ref="D22:D25"/>
    <mergeCell ref="E22:E25"/>
    <mergeCell ref="F20:F21"/>
    <mergeCell ref="G20:G21"/>
    <mergeCell ref="H20:H21"/>
    <mergeCell ref="L20:L21"/>
    <mergeCell ref="M20:M21"/>
    <mergeCell ref="N20:N21"/>
    <mergeCell ref="O18:O19"/>
    <mergeCell ref="P18:P19"/>
    <mergeCell ref="Q18:Q19"/>
    <mergeCell ref="R18:R19"/>
    <mergeCell ref="S18:S19"/>
    <mergeCell ref="A20:A21"/>
    <mergeCell ref="B20:B21"/>
    <mergeCell ref="C20:C21"/>
    <mergeCell ref="D20:D21"/>
    <mergeCell ref="E20:E21"/>
    <mergeCell ref="F18:F19"/>
    <mergeCell ref="G18:G19"/>
    <mergeCell ref="H18:H19"/>
    <mergeCell ref="L18:L19"/>
    <mergeCell ref="M18:M19"/>
    <mergeCell ref="N18:N19"/>
    <mergeCell ref="P11:P17"/>
    <mergeCell ref="Q11:Q17"/>
    <mergeCell ref="R11:R17"/>
    <mergeCell ref="S11:S17"/>
    <mergeCell ref="H14:H16"/>
    <mergeCell ref="A18:A19"/>
    <mergeCell ref="B18:B19"/>
    <mergeCell ref="C18:C19"/>
    <mergeCell ref="D18:D19"/>
    <mergeCell ref="E18:E19"/>
    <mergeCell ref="G11:G17"/>
    <mergeCell ref="H11:H13"/>
    <mergeCell ref="L11:L17"/>
    <mergeCell ref="M11:M17"/>
    <mergeCell ref="N11:N17"/>
    <mergeCell ref="O11:O17"/>
    <mergeCell ref="A11:A17"/>
    <mergeCell ref="B11:B17"/>
    <mergeCell ref="C11:C17"/>
    <mergeCell ref="D11:D17"/>
    <mergeCell ref="E11:E17"/>
    <mergeCell ref="F11:F17"/>
    <mergeCell ref="O6:O10"/>
    <mergeCell ref="P6:P10"/>
    <mergeCell ref="Q6:Q10"/>
    <mergeCell ref="R6:R10"/>
    <mergeCell ref="S6:S10"/>
    <mergeCell ref="H9:H10"/>
    <mergeCell ref="L9:L10"/>
    <mergeCell ref="F6:F10"/>
    <mergeCell ref="G6:G10"/>
    <mergeCell ref="H6:H8"/>
    <mergeCell ref="L6:L8"/>
    <mergeCell ref="M6:M10"/>
    <mergeCell ref="N6:N10"/>
    <mergeCell ref="L3:L4"/>
    <mergeCell ref="M3:N3"/>
    <mergeCell ref="O3:P3"/>
    <mergeCell ref="Q3:R3"/>
    <mergeCell ref="S3:S4"/>
    <mergeCell ref="A6:A10"/>
    <mergeCell ref="B6:B10"/>
    <mergeCell ref="C6:C10"/>
    <mergeCell ref="D6:D10"/>
    <mergeCell ref="E6:E10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Pomorska JR</vt:lpstr>
      <vt:lpstr>'Pomorska JR'!Obszar_wydruku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2024-05-07T11:52:31Z</dcterms:created>
  <dcterms:modified xsi:type="dcterms:W3CDTF">2024-05-07T11:52:31Z</dcterms:modified>
</cp:coreProperties>
</file>