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S26" i="1" s="1"/>
</calcChain>
</file>

<file path=xl/sharedStrings.xml><?xml version="1.0" encoding="utf-8"?>
<sst xmlns="http://schemas.openxmlformats.org/spreadsheetml/2006/main" count="179" uniqueCount="133">
  <si>
    <t>Plan operacyjny KSOW na lata 2024-2025 dla działania 8 Plan komunikacyjny - Samorząd Województwa Pomorskiego -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</si>
  <si>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</si>
  <si>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</si>
  <si>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</si>
  <si>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</si>
  <si>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</si>
  <si>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</si>
  <si>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</si>
  <si>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</si>
  <si>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</si>
  <si>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</si>
  <si>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</si>
  <si>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</si>
  <si>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</si>
  <si>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</si>
  <si>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</si>
  <si>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</si>
  <si>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</si>
  <si>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</si>
  <si>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</si>
  <si>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</si>
  <si>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</si>
  <si>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</si>
  <si>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</si>
  <si>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</si>
  <si>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</si>
  <si>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</si>
  <si>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</si>
  <si>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</si>
  <si>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</si>
  <si>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</si>
  <si>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</si>
  <si>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</si>
  <si>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</si>
  <si>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</si>
  <si>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</si>
  <si>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</si>
  <si>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 Promowanie efektywnego gospodarowania zasobami i wspieranie przechodzenia 
w sektorach rolnym, spożywczym i leśnym na gospodarkę niskoemisyjną i odporną na zmianę klimatu
Promowanie włączenia społecznego, zmniejszenia ubóstwa oraz rozwoju gospodarczego na obszarach wiejskich</t>
  </si>
  <si>
    <r>
      <rPr>
        <sz val="11"/>
        <rFont val="Calibri"/>
        <family val="2"/>
        <charset val="238"/>
        <scheme val="minor"/>
      </rPr>
      <t xml:space="preserve">                
</t>
    </r>
    <r>
      <rPr>
        <b/>
        <sz val="11"/>
        <rFont val="Calibri"/>
        <family val="2"/>
        <charset val="238"/>
        <scheme val="minor"/>
      </rPr>
      <t>Wsparcie na rozwój lokalny kierowany przez społeczność w ramach LEADER:</t>
    </r>
    <r>
      <rPr>
        <sz val="11"/>
        <rFont val="Calibri"/>
        <family val="2"/>
        <charset val="238"/>
        <scheme val="minor"/>
      </rPr>
      <t xml:space="preserve">
 - Wsparcie na  wdrażanie operacji w ramach strategii lokalnego rozwoju kierowanego przez społeczność,
 - Przygotowanie i realizacja działań w zakresie współpracy z lokalną grupą  działania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Działania dotyczące nowego okresu programowania PS WPR 2023-2027</t>
    </r>
  </si>
  <si>
    <t xml:space="preserve">  Informowanie społeczeństwa i potencjalnych beneficjentów o polityce rozwoju obszarów wiejskich i wsparciu finansowym. 
</t>
  </si>
  <si>
    <r>
      <rPr>
        <b/>
        <sz val="1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11"/>
        <rFont val="Calibri"/>
        <family val="2"/>
        <charset val="238"/>
        <scheme val="minor"/>
      </rPr>
      <t xml:space="preserve">     
 - uwidocznienie roli Wspólnoty we współfinansowaniu rozwoju obszarów wiejskich w Polsce,                                        
 -zbudowanie i utrzymanie wysokiej rozpoznawalności EFRROW i PROW 2014-2020 na tle innych programów oraz funduszy europejskich                                                                </t>
    </r>
  </si>
  <si>
    <t>Upowszechnianie wiedzy ogólnej i szczegółowej na temat PROW 2014-2020, rezultatów jego realizacji oraz informowanie o wkładzie UE w realizację PROW 2014-2020</t>
  </si>
  <si>
    <t>Kampania informacyjno-promocyjna dotycząca działań realizowanych w ramach podejścia Leader</t>
  </si>
  <si>
    <t>Celem kampanii będzie zaprezentowanie efektów działalności pomorskich lokalnych grup działania (LGD) w ramach PROW 2014-2020 oraz poinformowanie o zakresie i obszarze działań w ramach nowej perspektywy PS WPR 2023-2027. Operacja zakłada opracowanie i wydanie cyklu artykułów w prasie o zasięgu regionalnym oraz na informacyjnych lokalnych portalach internetowych, w których to przedstawieni zostaną pomorskie beneficjenci, którzy dzięki PROW 2014-2020 pozyskali środki  na aktywizację lokalnych społeczności, w tym na na otwarcie i rozwój działalności gospodarczych, promocję turystyki, produktów lokalnych, dziedzictwa kulturowego itp. Ponadto  przedstawiony zostanie zakres i obszar działania lokalnych grup działania wybranych do realizacji PS WPR 2023-2027. Wskazanie korzyści wynikających z wykorzystania środków unijnych wzmocni przekaz w zakresie możliwości ubiegania się o dofinansowanie w nowym okresie programowania.</t>
  </si>
  <si>
    <t>Kampania prasowa /Artykuły</t>
  </si>
  <si>
    <t xml:space="preserve">Łączna liczba artykułów w prasie i w internecie </t>
  </si>
  <si>
    <t>2</t>
  </si>
  <si>
    <t>Beneficjenci/potencjalni beneficjenci, ogół społeczeństwa</t>
  </si>
  <si>
    <t>I-IV</t>
  </si>
  <si>
    <t>n/d</t>
  </si>
  <si>
    <t>Samorząd Województwa Pomorskiego</t>
  </si>
  <si>
    <t xml:space="preserve">Wspieranie organizacji łańcucha żywnościowego. Promowanie efektywnego gospodarowania zasobami i wspieranie przechodzenia 
w sektorach rolnym, spożywczym i leśnym na gospodarkę niskoemisyjną i odporną na zmianę klimatu
Promowanie włączenia społecznego, zmniejszenia ubóstwa oraz rozwoju gospodarczego na obszarach wiejskich </t>
  </si>
  <si>
    <r>
      <t xml:space="preserve">Inwestycje w środki trwałe: 
</t>
    </r>
    <r>
      <rPr>
        <sz val="11"/>
        <rFont val="Calibri"/>
        <family val="2"/>
        <charset val="238"/>
        <scheme val="minor"/>
      </rPr>
      <t xml:space="preserve">-Wsparcie na inwestycje związane z rozwojem, modernizacją i dostosowywaniem rolnictwa i leśnictwa </t>
    </r>
    <r>
      <rPr>
        <b/>
        <sz val="11"/>
        <rFont val="Calibri"/>
        <family val="2"/>
        <charset val="238"/>
        <scheme val="minor"/>
      </rPr>
      <t xml:space="preserve">                              
  Podstawowe usługi i odnowa wsi na obszarach wiejskich:
 </t>
    </r>
    <r>
      <rPr>
        <sz val="11"/>
        <rFont val="Calibri"/>
        <family val="2"/>
        <charset val="238"/>
        <scheme val="minor"/>
      </rPr>
      <t xml:space="preserve">- Wsparcie inwestycji związanych z tworzeniem, ulepszaniem lub rozbudową wszystkich rodzajów małej infrastruktury, w tym inwestycje w energię odnawialną i w osczędzanie energii,                  </t>
    </r>
    <r>
      <rPr>
        <b/>
        <sz val="11"/>
        <rFont val="Calibri"/>
        <family val="2"/>
        <charset val="238"/>
        <scheme val="minor"/>
      </rPr>
      <t xml:space="preserve">
Wsparcie na rozwój lokalny kierowany przez społeczność w ramach LEADER:                                      </t>
    </r>
    <r>
      <rPr>
        <sz val="11"/>
        <rFont val="Calibri"/>
        <family val="2"/>
        <charset val="238"/>
        <scheme val="minor"/>
      </rPr>
      <t>- Wsparcie przygotowawcze</t>
    </r>
    <r>
      <rPr>
        <b/>
        <sz val="11"/>
        <rFont val="Calibri"/>
        <family val="2"/>
        <charset val="238"/>
        <scheme val="minor"/>
      </rPr>
      <t xml:space="preserve">
 </t>
    </r>
    <r>
      <rPr>
        <sz val="11"/>
        <rFont val="Calibri"/>
        <family val="2"/>
        <charset val="238"/>
        <scheme val="minor"/>
      </rPr>
      <t xml:space="preserve">- Wsparcie na  wdrażanie operacji w ramach strategii lokalnego rozwoju kierowanego przez społeczność,
 - Przygotowanie i realizacja działań w zakresie współpracy z lokalną grupą działania                             - Wsparcie na rzecz kosztów bieżących i aktywizacji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Działania dotyczące nowego okresu programowania PS WPR 2023-2027</t>
    </r>
  </si>
  <si>
    <t xml:space="preserve"> Informowanie społeczeństwa i potencjalnych beneficjentów o polityce rozwoju obszarów wiejskich i wsparciu finansowym. </t>
  </si>
  <si>
    <r>
      <rPr>
        <b/>
        <sz val="1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11"/>
        <rFont val="Calibri"/>
        <family val="2"/>
        <charset val="238"/>
        <scheme val="minor"/>
      </rPr>
      <t xml:space="preserve">  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</si>
  <si>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Działania informacyjne na stronie internetowej i w mediach społecznościowych</t>
  </si>
  <si>
    <t>Operacja obejmuje zadania związane z prowadzeniem strony internetowej DPROW UMWP oraz umieszczaniem informacji w mediach społecznościowych i ma na celu przekazanie bieżących  informacji na temat działań realizowanych przez Samorząd Województwa Pomorskiego (SWP) w ramach PROW 2014-2020 oraz informacji  dotyczących nowego okresu programowania - PS WPR 2023-2027.</t>
  </si>
  <si>
    <t>Strony internetowe / media społecznościowe</t>
  </si>
  <si>
    <t xml:space="preserve">Liczba stron internetowych </t>
  </si>
  <si>
    <t>1</t>
  </si>
  <si>
    <t>ogół społeczeństwa, beneficjenci, potencjalni beneficjenci</t>
  </si>
  <si>
    <t>Łączna liczba unikalnych użytkowników strony internetowej</t>
  </si>
  <si>
    <t>4 000</t>
  </si>
  <si>
    <t>Łączna liczba odwiedzin strony internetowej</t>
  </si>
  <si>
    <t>10 000</t>
  </si>
  <si>
    <t>Liczba wykorzystanych narzędzi (mediów społecznościowych)</t>
  </si>
  <si>
    <t>Wspieranie organizacji łańcucha żywnościowego. Promowanie efektywnego gospodarowania zasobami i wspieranie przechodzenia 
w sektorach rolnym, spożywczym i leśnym na gospodarkę niskoemisyjną i odporną na zmianę klimatu
Promowanie włączenia społecznego, zmniejszenia ubóstwa oraz rozwoju gospodarczego na obszarach wiejskich</t>
  </si>
  <si>
    <r>
      <t xml:space="preserve">Inwestycje w środki trwałe: 
</t>
    </r>
    <r>
      <rPr>
        <sz val="11"/>
        <rFont val="Calibri"/>
        <family val="2"/>
        <charset val="238"/>
        <scheme val="minor"/>
      </rPr>
      <t xml:space="preserve">-Wsparcie na inwestycje związane z rozwojem, modernizacją i dostosowywaniem rolnictwa i leśnictwa    </t>
    </r>
    <r>
      <rPr>
        <b/>
        <sz val="11"/>
        <rFont val="Calibri"/>
        <family val="2"/>
        <charset val="238"/>
        <scheme val="minor"/>
      </rPr>
      <t xml:space="preserve">                           
  Podstawowe usługi i odnowa wsi na obszarach wiejskich:
 </t>
    </r>
    <r>
      <rPr>
        <sz val="11"/>
        <rFont val="Calibri"/>
        <family val="2"/>
        <charset val="238"/>
        <scheme val="minor"/>
      </rPr>
      <t xml:space="preserve">- Wsparcie inwestycji związanych z tworzeniem, ulepszaniem lub rozbudową wszystkich rodzajów małej infrastruktury, w tym inwestycje w energię odnawialną i w osczędzanie energii,      </t>
    </r>
    <r>
      <rPr>
        <b/>
        <sz val="11"/>
        <rFont val="Calibri"/>
        <family val="2"/>
        <charset val="238"/>
        <scheme val="minor"/>
      </rPr>
      <t xml:space="preserve">            
Wsparcie na rozwój lokalny kierowany przez społeczność w ramach LEADER                                       :- </t>
    </r>
    <r>
      <rPr>
        <sz val="11"/>
        <rFont val="Calibri"/>
        <family val="2"/>
        <charset val="238"/>
        <scheme val="minor"/>
      </rPr>
      <t>Wsparcie przygotowawcze</t>
    </r>
    <r>
      <rPr>
        <b/>
        <sz val="11"/>
        <rFont val="Calibri"/>
        <family val="2"/>
        <charset val="238"/>
        <scheme val="minor"/>
      </rPr>
      <t xml:space="preserve">
 -</t>
    </r>
    <r>
      <rPr>
        <sz val="11"/>
        <rFont val="Calibri"/>
        <family val="2"/>
        <charset val="238"/>
        <scheme val="minor"/>
      </rPr>
      <t xml:space="preserve"> Wsparcie na  wdrażanie operacji w ramach strategii lokalnego rozwoju kierowanego przez społeczność,
 - Przygotowanie i realizacja działań w zakresie współpracy z lokalną grupą działania                             - Wsparcie na rzecz kosztów bieżących i aktywizacji  </t>
    </r>
    <r>
      <rPr>
        <sz val="11"/>
        <color rgb="FFFF0000"/>
        <rFont val="Calibri"/>
        <family val="2"/>
        <charset val="238"/>
        <scheme val="minor"/>
      </rPr>
      <t xml:space="preserve">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Działania dotyczące nowego okresu programowania PS WPR 2023-2027</t>
    </r>
  </si>
  <si>
    <t xml:space="preserve">Informowanie społeczeństwa i potencjalnych beneficjentów o polityce rozwoju obszarów wiejskich i wsparciu finansowym. </t>
  </si>
  <si>
    <r>
      <rPr>
        <b/>
        <sz val="1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11"/>
        <rFont val="Calibri"/>
        <family val="2"/>
        <charset val="238"/>
        <scheme val="minor"/>
      </rPr>
      <t xml:space="preserve">   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</t>
    </r>
  </si>
  <si>
    <t xml:space="preserve">Punkt informacyjny </t>
  </si>
  <si>
    <t xml:space="preserve">Operacja ma na celu przekazanie szczegółowej informacji na temat działań realizowanych przez SW w ramch PROW oraz informacji o nowym okresie programowania 2023-2027. Kontakt z beneficjentami i potencjanymi beneficjentami pozwoli na uzyskanie przez osoby zainteresowane niezbędnych informacji w powyższym zakresie.  </t>
  </si>
  <si>
    <t>Punkt informacyjny (kontakt bezpośredni, telefoniczny, elektroniczny)</t>
  </si>
  <si>
    <t>Liczba udzielonych konsultacji</t>
  </si>
  <si>
    <t>100</t>
  </si>
  <si>
    <t>beneficjenci, potencjalni beneficjenci</t>
  </si>
  <si>
    <t>Promowanie efektywnego gospodarowania zasobami i wspieranie przechodzenia 
w sektorach rolnym, spożywczym i leśnym na gospodarkę niskoemisyjną i odporną na zmianę klimatu
Promowanie włączenia społecznego, zmniejszenia ubóstwa oraz rozwoju gospodar-czego na obszarach wiejskich</t>
  </si>
  <si>
    <r>
      <t xml:space="preserve">Inwestycje w środki trwałe: </t>
    </r>
    <r>
      <rPr>
        <sz val="11"/>
        <rFont val="Calibri"/>
        <family val="2"/>
        <charset val="238"/>
        <scheme val="minor"/>
      </rPr>
      <t xml:space="preserve">
-Wsparcie na inwestycje związane z rozwojem, modernizacją i dostosowywaniem rolnictwa i leśnictwa                               
</t>
    </r>
    <r>
      <rPr>
        <b/>
        <sz val="11"/>
        <rFont val="Calibri"/>
        <family val="2"/>
        <charset val="238"/>
        <scheme val="minor"/>
      </rPr>
      <t xml:space="preserve">  Podstawowe usługi i odnowa wsi na obszarach wiejskich:</t>
    </r>
    <r>
      <rPr>
        <sz val="11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infrastruktury, w tym inwestycje w energię odnawialną i w osczędzanie energii,                  
</t>
    </r>
    <r>
      <rPr>
        <b/>
        <sz val="11"/>
        <rFont val="Calibri"/>
        <family val="2"/>
        <charset val="238"/>
        <scheme val="minor"/>
      </rPr>
      <t>Wsparcie na rozwój lokalny kierowany przez społeczność w ramach LEADER:</t>
    </r>
    <r>
      <rPr>
        <sz val="11"/>
        <rFont val="Calibri"/>
        <family val="2"/>
        <charset val="238"/>
        <scheme val="minor"/>
      </rPr>
      <t xml:space="preserve">
 - Wsparcie na  wdrażanie operacji w ramach strategii lokalnego rozwoju kierowanego przez społeczność,
 - Przygotowanie i realizacja działań w zakresie współpracy z lokalną grupą działania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Działania dotyczące nowego okresu programowania PS WPR 2023-2027</t>
    </r>
  </si>
  <si>
    <t>Podniesienie jakości wdrażania PROW   Informowanie społeczeństwa i potencjalnych beneficjentów o polityce rozwoju obszarów wiejskich i wsparciu finansowym. 
Wspieranie innowacji w rolnictwie, produkcji żywności, leśnictwie i na obszarach wiejskich.</t>
  </si>
  <si>
    <r>
      <rPr>
        <b/>
        <sz val="1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11"/>
        <rFont val="Calibri"/>
        <family val="2"/>
        <charset val="238"/>
        <scheme val="minor"/>
      </rPr>
      <t xml:space="preserve">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</si>
  <si>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2014-2021</t>
  </si>
  <si>
    <t xml:space="preserve">Spotkania informacyjne i szkoleniowe  </t>
  </si>
  <si>
    <t>Operacja będzie miała na celu przekazanie beneficjentom niezbędnej wiedzy dot. m.in. rozliczenia operacji, na które otrzymali dofinansowanie w ramach PROW 2014-2020 oraz zapewnienie informacji na temat nowego okresu programowania.</t>
  </si>
  <si>
    <t>Szkolenia/seminaria/inne formy szkoleniowe</t>
  </si>
  <si>
    <t>Łączna  liczba form szkoleniowych (szkolenia/seminaria/inne formy szkoleniowe) dla potencjalnych beneficjentów i beneficjentów</t>
  </si>
  <si>
    <t>Beneficjenci/potencjalni beneficjenci</t>
  </si>
  <si>
    <t>Łączna liczba uczestników form szkoleniowych</t>
  </si>
  <si>
    <t xml:space="preserve">
Promowanie włączenia społecznego, zmniejszenia ubóstwa oraz rozwoju gospodar-czego na obszarach wiejskich</t>
  </si>
  <si>
    <r>
      <rPr>
        <sz val="9"/>
        <rFont val="Calibri"/>
        <family val="2"/>
        <charset val="238"/>
        <scheme val="minor"/>
      </rPr>
      <t xml:space="preserve">              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                        </t>
    </r>
    <r>
      <rPr>
        <sz val="9"/>
        <rFont val="Calibri"/>
        <family val="2"/>
        <charset val="238"/>
        <scheme val="minor"/>
      </rPr>
      <t xml:space="preserve">- Wsparcie przygotowawcze
 - Wsparcie na  wdrażanie operacji w ramach strategii lokalnego rozwoju kierowanego przez społeczność,
 - Przygotowanie i realizacja działań w zakresie współpracy z lokalną grupą działania                                                                                                                                     - Wsparcie na rzecz kosztów bieżących i aktywizacji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Działania dotyczące nowego okresu programowania PS WPR 2023-2027</t>
    </r>
  </si>
  <si>
    <t xml:space="preserve">Podniesienie jakości wdrażania PROW Informowanie społeczeństwa i potencjalnych beneficjentów o polityce rozwoju obszarów wiejskich i wsparciu finansowym. 
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</si>
  <si>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9"/>
        <rFont val="Calibri"/>
        <family val="2"/>
        <charset val="238"/>
        <scheme val="minor"/>
      </rPr>
      <t xml:space="preserve">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</si>
  <si>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Zapewnienie informacji o nowym okresie programowania 2023-2027</t>
  </si>
  <si>
    <t>Konferencja dla pomorskich lokalnych grup działania</t>
  </si>
  <si>
    <t>Operacja będzie miała na celu przekazanie informacji na temat wybranych do realizacji lokalnych strategii rozwoju lokalnego kierowanego przez społeczność w ramach nowej perspektywy finansowej PS WPR 2023-2027. Podczas spotkania zostaną podpisane umowy na realizację strategii, przekazane informacje o założonych celach i planowanych działaniach w ramach podejścia Leader (w ramach nowej perspektywy) oraz zaprezentowane efekty i dotychczasowe doświadczenia pomorskich LGD funkcjonujących w ramach PROW 2014-2020.</t>
  </si>
  <si>
    <t>Konferencja</t>
  </si>
  <si>
    <t>Liczba konferencji</t>
  </si>
  <si>
    <t>przedstwiciele pomorskich loklanych grup działania</t>
  </si>
  <si>
    <t>Liczba uczestników konferencji</t>
  </si>
  <si>
    <t>50</t>
  </si>
  <si>
    <t>Ułatwienie transferu wiedzy i innowacji w rolnictwie i leśnictwie oraz na obszarach wiejskich zwiększenie rentowności gospodarstw i konkurencyjność                         Wspieranie organizacji łańcucha żywnościowego Odtwarzanie, ochrona i wzbogacanie ekosystemów Promowanie efektywnego gospodarowania zasobami i wspieranie przechodzenia 
w sektorach rolnym, spożywczym i leśnym na gospodarkę niskoemisyjną i odporną na zmianę klimatu
Promowanie włączenia społecznego, zmniejszenia ubóstwa oraz rozwoju gospodar-czego na obszarach wiejskich</t>
  </si>
  <si>
    <r>
      <t xml:space="preserve">Inwestycje w środki trwałe: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                               
</t>
    </r>
    <r>
      <rPr>
        <b/>
        <sz val="9"/>
        <rFont val="Calibri"/>
        <family val="2"/>
        <charset val="238"/>
        <scheme val="minor"/>
      </rPr>
      <t xml:space="preserve">  Podstawowe usługi i odnowa wsi na obszarach wiejskich: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infrastruktury, w tym inwestycje w energię odnawialną i w osczędzanie energii,                  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LEADER:</t>
    </r>
    <r>
      <rPr>
        <sz val="9"/>
        <rFont val="Calibri"/>
        <family val="2"/>
        <charset val="238"/>
        <scheme val="minor"/>
      </rPr>
      <t xml:space="preserve">
 - Wsparcie na  wdrażanie operacji w ramach strategii lokalnego rozwoju kierowanego przez społeczność,
 - Przygotowanie i realizacja działań w zakresie współpracy z lokalną grupą działania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</si>
  <si>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9"/>
        <rFont val="Calibri"/>
        <family val="2"/>
        <charset val="238"/>
        <scheme val="minor"/>
      </rPr>
      <t xml:space="preserve">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</si>
  <si>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2014-2023</t>
  </si>
  <si>
    <t xml:space="preserve">Konkurs na najlepszy projekt unijny zrealizowany ze środków PROW 2014-2020 </t>
  </si>
  <si>
    <t xml:space="preserve">Celem operacji będzie przedstawienie korzyści płynących z wykorzystania funduszy unijnych na obszarach wiejskich województwa pomorskiego oraz promocja PROW. Konkurs skierowany będzie do beneficjentów, którzy otrzymali dofinansowanie ze środków PROW 2014-2020 w ramach działań wdrażanych przez SWP oraz do ogółu społeczeństwa - których zadaniem będzie wybranie najciekawszych projektów wpływających na jakość życia, rozwój gospodarczy, życie społeczne, kulturowe itp. obszarów wiejskich województwa pomorskiego.  </t>
  </si>
  <si>
    <t>Konkurs</t>
  </si>
  <si>
    <t xml:space="preserve">Liczba konkursów </t>
  </si>
  <si>
    <t xml:space="preserve">BeneficjenciPROW 2014-2020, ogół społeczeństwa </t>
  </si>
  <si>
    <t>Liczba uczestników konkursów</t>
  </si>
  <si>
    <t xml:space="preserve"> Ułatwienie transferu wiedzy i innowacji w rolnictwie i leśnictwie oraz na obszarach wiejskich zwiększenie rentowności gospodarstw i konkurencyjność                         Wspieranie organizacji łańcucha żywnościowego Odtwarzanie, ochrona i wzbogacanie ekosystemów Promowanie efektywnego gospodarowania zasobami i wspieranie przechodzenia 
w sektorach rolnym, spożywczym i leśnym na gospodarkę niskoemisyjną i odporną na zmianę klimatu
Promowanie włączenia społecznego, zmniejszenia ubóstwa oraz rozwoju gospodar-czego na obszarach wiejskich</t>
  </si>
  <si>
    <t xml:space="preserve">Informowanie społeczeństwa i potencjalnych beneficjentów o polityce rozwoju obszarów wiejskich i wsparciu finansowym. 
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</si>
  <si>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9"/>
        <rFont val="Calibri"/>
        <family val="2"/>
        <charset val="238"/>
        <scheme val="minor"/>
      </rPr>
      <t xml:space="preserve">      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</si>
  <si>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2014-2024</t>
  </si>
  <si>
    <t>Pomorska baza dobrych praktyk PROW</t>
  </si>
  <si>
    <t>Celem operacji będzie identyfikacja, prezentacja i promocja efektów wdrażania PROW poprzez kontynuację rozszerzenia bazy dobrych praktyk na stronie internetowej UMWP oraz zainspirowanie odbiorców przykładami ludzi bądź instytucji, które dzięki wsparciu ze środków PROW zrealizowały ciekawe projekty. W ramach zadania zaplanowano również wykonanie i wyeksponowanie zdjęć dokumentujących projekty uznane za dobre przykłady, co wpłynie na wzmocnienie przekazu o korzyściach wynikających z wykorzystania środków unijnych w ramach PROW.</t>
  </si>
  <si>
    <t>Zakładka na stronie internetowej</t>
  </si>
  <si>
    <t>Liczba odwiedzin zakładki na  stronie internetowej</t>
  </si>
  <si>
    <t>500</t>
  </si>
  <si>
    <t xml:space="preserve">
Ułatwienie transferu wiedzy i innowacji w rolnictwie i leśnictwie oraz na obszarach wiejskich zwiększenie rentowności gospodarstw i konkurencyjność                         Wspieranie organizacji łańcucha żywnościowego Odtwarzanie, ochrona i wzbogacanie ekosystemów Promowanie efektywnego gospodarowania zasobami i wspieranie przechodzenia 
w sektorach rolnym, spożywczym i leśnym na gospodarkę niskoemisyjną i odporną na zmianę klimatu
Promowanie włączenia społecznego, zmniejszenia ubóstwa oraz rozwoju gospodar-czego na obszarach wiejskich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</si>
  <si>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           
</t>
    </r>
    <r>
      <rPr>
        <sz val="9"/>
        <rFont val="Calibri"/>
        <family val="2"/>
        <charset val="238"/>
        <scheme val="minor"/>
      </rPr>
      <t xml:space="preserve"> - uwidocznienie roli Wspólnoty we współfinansowaniu rozwoju obszarów wiejskich w Polsce,                                        
 -zbudowanie i utrzymanie wysokiej rozpoznawalności EFRROW i PROW 2014-2020 na tle innych programów oraz funduszy europejskich  
</t>
    </r>
  </si>
  <si>
    <t>Upowszechnianie wiedzy ogólnej i szczegółowej na temat PROW 2014-2020, rezultatów jego realizacji oraz informowanie o wkładzie UE w realizację PROW 2014-2025</t>
  </si>
  <si>
    <t>Regionalna impreza plenerowa promująca efekty PROW 2014-2020</t>
  </si>
  <si>
    <t xml:space="preserve">Celem operacji będzie przedstawienie osiągniętych w województwie pomorskim efektów wdrażania działań w ramach PROW 2014-2020 oraz zachęcenie kolejnych potencjalnych beneficjentów do realizacji zadań na rzecz rozwoju obszarów wiejskich. Ideą wydarzenia plenerowego promującego PROW 2014-2020 jest również podsumowanie kończącego się okresu programowania oraz wskazanie mieszkańcom województwa pomorskiego osiągniętych korzyści z otrzymanego wsparcia poprzez bezpośredni udział w wydarzeniu  i prezentację projektów przygotowane przez beneficjentów PROW, organizację stoisk informacyjnych, stoisk prezentujących pomorskie LGD.  Prezentacja efektów w formie wydarzenia promującego PROW 2014-2020 przyczyni się do upowszechnienia wiedzy na temat pozyskiwania wsparcia z Programu Rozwoju Obszarów Wiejskich i kształtowania pozytywnego wizerunku Unii Europejskiej w Polsce. </t>
  </si>
  <si>
    <t>Impreza regionalna</t>
  </si>
  <si>
    <t>Liczba imprez regionalnych</t>
  </si>
  <si>
    <t>Beneficjenci/potencjalni beneficjenci/ogół społeczeństwa, mieszkańcy województwa pomorskiego</t>
  </si>
  <si>
    <t>II-IV</t>
  </si>
  <si>
    <t xml:space="preserve">Liczba uczestników imprezy regionalnej </t>
  </si>
  <si>
    <t>1000</t>
  </si>
  <si>
    <t xml:space="preserve">liczba 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</si>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</sst>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7" xfId="0" applyBorder="1"/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4" borderId="2" xfId="0" applyFill="1" applyBorder="1"/>
    <xf numFmtId="0" fontId="0" fillId="0" borderId="3" xfId="0" applyBorder="1"/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0" fillId="5" borderId="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T26"/>
  <sheetViews>
    <sheetView tabSelected="1" zoomScale="90" zoomScaleNormal="90" workbookViewId="0">
      <selection activeCell="E6" sqref="E6"/>
    </sheetView>
  </sheetViews>
  <sheetFormatPr defaultColWidth="8.85546875" defaultRowHeight="15" x14ac:dyDescent="0.25"/>
  <cols>
    <col min="1" max="1" width="4.85546875" style="3" customWidth="1"/>
    <col min="2" max="2" width="29.42578125" style="3" customWidth="1"/>
    <col min="3" max="3" width="58.28515625" style="3" customWidth="1"/>
    <col min="4" max="4" width="23.5703125" style="3" customWidth="1"/>
    <col min="5" max="5" width="60" style="3" customWidth="1"/>
    <col min="6" max="6" width="22.140625" style="3" customWidth="1"/>
    <col min="7" max="7" width="22" style="3" customWidth="1"/>
    <col min="8" max="8" width="49.85546875" style="3" customWidth="1"/>
    <col min="9" max="9" width="15.5703125" style="3" customWidth="1"/>
    <col min="10" max="10" width="23.5703125" style="3" customWidth="1"/>
    <col min="11" max="11" width="15.140625" style="85" customWidth="1"/>
    <col min="12" max="12" width="21.7109375" style="3" customWidth="1"/>
    <col min="13" max="13" width="15.140625" style="85" customWidth="1"/>
    <col min="14" max="14" width="15.28515625" style="85" customWidth="1"/>
    <col min="15" max="15" width="15.140625" style="85" customWidth="1"/>
    <col min="16" max="16" width="15" style="85" customWidth="1"/>
    <col min="17" max="17" width="15.42578125" style="3" customWidth="1"/>
    <col min="18" max="18" width="18" style="3" customWidth="1"/>
    <col min="19" max="19" width="18.85546875" style="3" customWidth="1"/>
    <col min="20" max="20" width="17.85546875" style="3" customWidth="1"/>
    <col min="21" max="16384" width="8.8554687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3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300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3" t="s">
        <v>41</v>
      </c>
      <c r="G6" s="24" t="s">
        <v>42</v>
      </c>
      <c r="H6" s="23" t="s">
        <v>43</v>
      </c>
      <c r="I6" s="23" t="s">
        <v>44</v>
      </c>
      <c r="J6" s="23" t="s">
        <v>45</v>
      </c>
      <c r="K6" s="25" t="s">
        <v>46</v>
      </c>
      <c r="L6" s="23" t="s">
        <v>47</v>
      </c>
      <c r="M6" s="23" t="s">
        <v>48</v>
      </c>
      <c r="N6" s="23" t="s">
        <v>49</v>
      </c>
      <c r="O6" s="26">
        <v>20000</v>
      </c>
      <c r="P6" s="26" t="s">
        <v>49</v>
      </c>
      <c r="Q6" s="26">
        <v>20000</v>
      </c>
      <c r="R6" s="26" t="s">
        <v>49</v>
      </c>
      <c r="S6" s="27" t="s">
        <v>50</v>
      </c>
    </row>
    <row r="7" spans="1:20" ht="54" customHeight="1" x14ac:dyDescent="0.25">
      <c r="A7" s="28">
        <v>2</v>
      </c>
      <c r="B7" s="29" t="s">
        <v>51</v>
      </c>
      <c r="C7" s="30" t="s">
        <v>52</v>
      </c>
      <c r="D7" s="29" t="s">
        <v>53</v>
      </c>
      <c r="E7" s="29" t="s">
        <v>54</v>
      </c>
      <c r="F7" s="29" t="s">
        <v>41</v>
      </c>
      <c r="G7" s="31" t="s">
        <v>55</v>
      </c>
      <c r="H7" s="32" t="s">
        <v>56</v>
      </c>
      <c r="I7" s="32" t="s">
        <v>57</v>
      </c>
      <c r="J7" s="23" t="s">
        <v>58</v>
      </c>
      <c r="K7" s="25" t="s">
        <v>59</v>
      </c>
      <c r="L7" s="32" t="s">
        <v>60</v>
      </c>
      <c r="M7" s="32" t="s">
        <v>48</v>
      </c>
      <c r="N7" s="32" t="s">
        <v>49</v>
      </c>
      <c r="O7" s="33">
        <v>12000</v>
      </c>
      <c r="P7" s="33" t="s">
        <v>49</v>
      </c>
      <c r="Q7" s="33">
        <v>0</v>
      </c>
      <c r="R7" s="33" t="s">
        <v>49</v>
      </c>
      <c r="S7" s="29" t="s">
        <v>50</v>
      </c>
    </row>
    <row r="8" spans="1:20" ht="45" x14ac:dyDescent="0.25">
      <c r="A8" s="34"/>
      <c r="B8" s="35"/>
      <c r="C8" s="36"/>
      <c r="D8" s="35"/>
      <c r="E8" s="35"/>
      <c r="F8" s="35"/>
      <c r="G8" s="37"/>
      <c r="H8" s="38"/>
      <c r="I8" s="38"/>
      <c r="J8" s="23" t="s">
        <v>61</v>
      </c>
      <c r="K8" s="25" t="s">
        <v>62</v>
      </c>
      <c r="L8" s="38"/>
      <c r="M8" s="38"/>
      <c r="N8" s="38"/>
      <c r="O8" s="39"/>
      <c r="P8" s="39"/>
      <c r="Q8" s="39"/>
      <c r="R8" s="39"/>
      <c r="S8" s="40"/>
    </row>
    <row r="9" spans="1:20" ht="43.5" customHeight="1" x14ac:dyDescent="0.25">
      <c r="A9" s="34"/>
      <c r="B9" s="35"/>
      <c r="C9" s="36"/>
      <c r="D9" s="35"/>
      <c r="E9" s="35"/>
      <c r="F9" s="35"/>
      <c r="G9" s="37"/>
      <c r="H9" s="38"/>
      <c r="I9" s="38"/>
      <c r="J9" s="23" t="s">
        <v>63</v>
      </c>
      <c r="K9" s="25" t="s">
        <v>64</v>
      </c>
      <c r="L9" s="38"/>
      <c r="M9" s="38"/>
      <c r="N9" s="38"/>
      <c r="O9" s="39"/>
      <c r="P9" s="39"/>
      <c r="Q9" s="39"/>
      <c r="R9" s="39"/>
      <c r="S9" s="40"/>
    </row>
    <row r="10" spans="1:20" ht="32.25" customHeight="1" x14ac:dyDescent="0.25">
      <c r="A10" s="34"/>
      <c r="B10" s="35"/>
      <c r="C10" s="36"/>
      <c r="D10" s="35"/>
      <c r="E10" s="35"/>
      <c r="F10" s="35"/>
      <c r="G10" s="37"/>
      <c r="H10" s="38"/>
      <c r="I10" s="38"/>
      <c r="J10" s="32" t="s">
        <v>65</v>
      </c>
      <c r="K10" s="41" t="s">
        <v>46</v>
      </c>
      <c r="L10" s="38"/>
      <c r="M10" s="38"/>
      <c r="N10" s="38"/>
      <c r="O10" s="39"/>
      <c r="P10" s="39"/>
      <c r="Q10" s="39"/>
      <c r="R10" s="39"/>
      <c r="S10" s="40"/>
    </row>
    <row r="11" spans="1:20" ht="34.5" customHeight="1" x14ac:dyDescent="0.25">
      <c r="A11" s="34"/>
      <c r="B11" s="35"/>
      <c r="C11" s="36"/>
      <c r="D11" s="35"/>
      <c r="E11" s="35"/>
      <c r="F11" s="35"/>
      <c r="G11" s="37"/>
      <c r="H11" s="38"/>
      <c r="I11" s="38"/>
      <c r="J11" s="38"/>
      <c r="K11" s="42"/>
      <c r="L11" s="38"/>
      <c r="M11" s="38"/>
      <c r="N11" s="38"/>
      <c r="O11" s="39"/>
      <c r="P11" s="39"/>
      <c r="Q11" s="39"/>
      <c r="R11" s="39"/>
      <c r="S11" s="40"/>
    </row>
    <row r="12" spans="1:20" ht="48" customHeight="1" x14ac:dyDescent="0.25">
      <c r="A12" s="43"/>
      <c r="B12" s="44"/>
      <c r="C12" s="45"/>
      <c r="D12" s="44"/>
      <c r="E12" s="44"/>
      <c r="F12" s="44"/>
      <c r="G12" s="46"/>
      <c r="H12" s="47"/>
      <c r="I12" s="47"/>
      <c r="J12" s="47"/>
      <c r="K12" s="48"/>
      <c r="L12" s="47"/>
      <c r="M12" s="47"/>
      <c r="N12" s="47"/>
      <c r="O12" s="49"/>
      <c r="P12" s="49"/>
      <c r="Q12" s="49"/>
      <c r="R12" s="49"/>
      <c r="S12" s="50"/>
    </row>
    <row r="13" spans="1:20" ht="240" customHeight="1" x14ac:dyDescent="0.25">
      <c r="A13" s="21">
        <v>3</v>
      </c>
      <c r="B13" s="21" t="s">
        <v>66</v>
      </c>
      <c r="C13" s="22" t="s">
        <v>67</v>
      </c>
      <c r="D13" s="21" t="s">
        <v>68</v>
      </c>
      <c r="E13" s="21" t="s">
        <v>69</v>
      </c>
      <c r="F13" s="21" t="s">
        <v>41</v>
      </c>
      <c r="G13" s="24" t="s">
        <v>70</v>
      </c>
      <c r="H13" s="23" t="s">
        <v>71</v>
      </c>
      <c r="I13" s="23" t="s">
        <v>72</v>
      </c>
      <c r="J13" s="23" t="s">
        <v>73</v>
      </c>
      <c r="K13" s="25" t="s">
        <v>74</v>
      </c>
      <c r="L13" s="23" t="s">
        <v>75</v>
      </c>
      <c r="M13" s="23" t="s">
        <v>48</v>
      </c>
      <c r="N13" s="23" t="s">
        <v>49</v>
      </c>
      <c r="O13" s="26">
        <v>20000</v>
      </c>
      <c r="P13" s="26" t="s">
        <v>49</v>
      </c>
      <c r="Q13" s="26">
        <v>0</v>
      </c>
      <c r="R13" s="26" t="s">
        <v>49</v>
      </c>
      <c r="S13" s="27" t="s">
        <v>50</v>
      </c>
    </row>
    <row r="14" spans="1:20" ht="102.75" customHeight="1" x14ac:dyDescent="0.25">
      <c r="A14" s="29">
        <v>4</v>
      </c>
      <c r="B14" s="29" t="s">
        <v>76</v>
      </c>
      <c r="C14" s="30" t="s">
        <v>77</v>
      </c>
      <c r="D14" s="29" t="s">
        <v>78</v>
      </c>
      <c r="E14" s="29" t="s">
        <v>79</v>
      </c>
      <c r="F14" s="29" t="s">
        <v>80</v>
      </c>
      <c r="G14" s="31" t="s">
        <v>81</v>
      </c>
      <c r="H14" s="32" t="s">
        <v>82</v>
      </c>
      <c r="I14" s="32" t="s">
        <v>83</v>
      </c>
      <c r="J14" s="23" t="s">
        <v>84</v>
      </c>
      <c r="K14" s="23">
        <v>3</v>
      </c>
      <c r="L14" s="32" t="s">
        <v>85</v>
      </c>
      <c r="M14" s="32" t="s">
        <v>48</v>
      </c>
      <c r="N14" s="32" t="s">
        <v>49</v>
      </c>
      <c r="O14" s="33">
        <v>20000</v>
      </c>
      <c r="P14" s="33" t="s">
        <v>49</v>
      </c>
      <c r="Q14" s="33">
        <v>20000</v>
      </c>
      <c r="R14" s="33" t="s">
        <v>49</v>
      </c>
      <c r="S14" s="29" t="s">
        <v>50</v>
      </c>
    </row>
    <row r="15" spans="1:20" ht="184.5" customHeight="1" x14ac:dyDescent="0.25">
      <c r="A15" s="40"/>
      <c r="B15" s="35"/>
      <c r="C15" s="36"/>
      <c r="D15" s="35"/>
      <c r="E15" s="35"/>
      <c r="F15" s="35"/>
      <c r="G15" s="37"/>
      <c r="H15" s="38"/>
      <c r="I15" s="38"/>
      <c r="J15" s="51" t="s">
        <v>86</v>
      </c>
      <c r="K15" s="51">
        <v>150</v>
      </c>
      <c r="L15" s="38"/>
      <c r="M15" s="38"/>
      <c r="N15" s="38"/>
      <c r="O15" s="39"/>
      <c r="P15" s="39"/>
      <c r="Q15" s="39"/>
      <c r="R15" s="39"/>
      <c r="S15" s="40"/>
    </row>
    <row r="16" spans="1:20" ht="141.75" customHeight="1" x14ac:dyDescent="0.25">
      <c r="A16" s="52">
        <v>5</v>
      </c>
      <c r="B16" s="53" t="s">
        <v>87</v>
      </c>
      <c r="C16" s="54" t="s">
        <v>88</v>
      </c>
      <c r="D16" s="53" t="s">
        <v>89</v>
      </c>
      <c r="E16" s="53" t="s">
        <v>90</v>
      </c>
      <c r="F16" s="53" t="s">
        <v>91</v>
      </c>
      <c r="G16" s="55" t="s">
        <v>92</v>
      </c>
      <c r="H16" s="56" t="s">
        <v>93</v>
      </c>
      <c r="I16" s="56" t="s">
        <v>94</v>
      </c>
      <c r="J16" s="57" t="s">
        <v>95</v>
      </c>
      <c r="K16" s="58" t="s">
        <v>59</v>
      </c>
      <c r="L16" s="56" t="s">
        <v>96</v>
      </c>
      <c r="M16" s="56" t="s">
        <v>48</v>
      </c>
      <c r="N16" s="56" t="s">
        <v>49</v>
      </c>
      <c r="O16" s="59">
        <v>20000</v>
      </c>
      <c r="P16" s="59" t="s">
        <v>49</v>
      </c>
      <c r="Q16" s="59">
        <v>20000</v>
      </c>
      <c r="R16" s="59" t="s">
        <v>49</v>
      </c>
      <c r="S16" s="29" t="s">
        <v>50</v>
      </c>
    </row>
    <row r="17" spans="1:19" ht="180" customHeight="1" x14ac:dyDescent="0.25">
      <c r="A17" s="60"/>
      <c r="B17" s="61"/>
      <c r="C17" s="62"/>
      <c r="D17" s="61"/>
      <c r="E17" s="61"/>
      <c r="F17" s="61"/>
      <c r="G17" s="63"/>
      <c r="H17" s="64"/>
      <c r="I17" s="64"/>
      <c r="J17" s="65" t="s">
        <v>97</v>
      </c>
      <c r="K17" s="66" t="s">
        <v>98</v>
      </c>
      <c r="L17" s="64"/>
      <c r="M17" s="64"/>
      <c r="N17" s="64"/>
      <c r="O17" s="67"/>
      <c r="P17" s="67"/>
      <c r="Q17" s="67"/>
      <c r="R17" s="67"/>
      <c r="S17" s="40"/>
    </row>
    <row r="18" spans="1:19" ht="117.75" customHeight="1" x14ac:dyDescent="0.25">
      <c r="A18" s="52">
        <v>6</v>
      </c>
      <c r="B18" s="53" t="s">
        <v>99</v>
      </c>
      <c r="C18" s="54" t="s">
        <v>100</v>
      </c>
      <c r="D18" s="53" t="s">
        <v>68</v>
      </c>
      <c r="E18" s="53" t="s">
        <v>101</v>
      </c>
      <c r="F18" s="53" t="s">
        <v>102</v>
      </c>
      <c r="G18" s="55" t="s">
        <v>103</v>
      </c>
      <c r="H18" s="56" t="s">
        <v>104</v>
      </c>
      <c r="I18" s="56" t="s">
        <v>105</v>
      </c>
      <c r="J18" s="57" t="s">
        <v>106</v>
      </c>
      <c r="K18" s="58" t="s">
        <v>59</v>
      </c>
      <c r="L18" s="56" t="s">
        <v>107</v>
      </c>
      <c r="M18" s="56" t="s">
        <v>48</v>
      </c>
      <c r="N18" s="56" t="s">
        <v>49</v>
      </c>
      <c r="O18" s="59">
        <v>20000</v>
      </c>
      <c r="P18" s="59" t="s">
        <v>49</v>
      </c>
      <c r="Q18" s="59">
        <v>20000</v>
      </c>
      <c r="R18" s="59" t="s">
        <v>49</v>
      </c>
      <c r="S18" s="29" t="s">
        <v>50</v>
      </c>
    </row>
    <row r="19" spans="1:19" ht="209.25" customHeight="1" x14ac:dyDescent="0.25">
      <c r="A19" s="68"/>
      <c r="B19" s="69"/>
      <c r="C19" s="70"/>
      <c r="D19" s="69"/>
      <c r="E19" s="69"/>
      <c r="F19" s="69"/>
      <c r="G19" s="71"/>
      <c r="H19" s="72"/>
      <c r="I19" s="72"/>
      <c r="J19" s="57" t="s">
        <v>108</v>
      </c>
      <c r="K19" s="58" t="s">
        <v>98</v>
      </c>
      <c r="L19" s="72"/>
      <c r="M19" s="72"/>
      <c r="N19" s="72"/>
      <c r="O19" s="73"/>
      <c r="P19" s="73"/>
      <c r="Q19" s="73"/>
      <c r="R19" s="73"/>
      <c r="S19" s="40"/>
    </row>
    <row r="20" spans="1:19" ht="240" x14ac:dyDescent="0.25">
      <c r="A20" s="74">
        <v>7</v>
      </c>
      <c r="B20" s="75" t="s">
        <v>109</v>
      </c>
      <c r="C20" s="76" t="s">
        <v>100</v>
      </c>
      <c r="D20" s="75" t="s">
        <v>110</v>
      </c>
      <c r="E20" s="75" t="s">
        <v>111</v>
      </c>
      <c r="F20" s="75" t="s">
        <v>112</v>
      </c>
      <c r="G20" s="77" t="s">
        <v>113</v>
      </c>
      <c r="H20" s="65" t="s">
        <v>114</v>
      </c>
      <c r="I20" s="65" t="s">
        <v>115</v>
      </c>
      <c r="J20" s="65" t="s">
        <v>116</v>
      </c>
      <c r="K20" s="66" t="s">
        <v>117</v>
      </c>
      <c r="L20" s="65" t="s">
        <v>47</v>
      </c>
      <c r="M20" s="65" t="s">
        <v>48</v>
      </c>
      <c r="N20" s="65" t="s">
        <v>49</v>
      </c>
      <c r="O20" s="78">
        <v>20000</v>
      </c>
      <c r="P20" s="78" t="s">
        <v>49</v>
      </c>
      <c r="Q20" s="78">
        <v>20000</v>
      </c>
      <c r="R20" s="78" t="s">
        <v>49</v>
      </c>
      <c r="S20" s="51" t="s">
        <v>50</v>
      </c>
    </row>
    <row r="21" spans="1:19" ht="168" customHeight="1" x14ac:dyDescent="0.25">
      <c r="A21" s="79">
        <v>8</v>
      </c>
      <c r="B21" s="53" t="s">
        <v>118</v>
      </c>
      <c r="C21" s="54" t="s">
        <v>100</v>
      </c>
      <c r="D21" s="53" t="s">
        <v>110</v>
      </c>
      <c r="E21" s="53" t="s">
        <v>119</v>
      </c>
      <c r="F21" s="53" t="s">
        <v>120</v>
      </c>
      <c r="G21" s="80" t="s">
        <v>121</v>
      </c>
      <c r="H21" s="81" t="s">
        <v>122</v>
      </c>
      <c r="I21" s="81" t="s">
        <v>123</v>
      </c>
      <c r="J21" s="82" t="s">
        <v>124</v>
      </c>
      <c r="K21" s="58" t="s">
        <v>59</v>
      </c>
      <c r="L21" s="81" t="s">
        <v>125</v>
      </c>
      <c r="M21" s="81" t="s">
        <v>126</v>
      </c>
      <c r="N21" s="81" t="s">
        <v>49</v>
      </c>
      <c r="O21" s="83">
        <v>600000</v>
      </c>
      <c r="P21" s="83"/>
      <c r="Q21" s="83">
        <v>600000</v>
      </c>
      <c r="R21" s="83"/>
      <c r="S21" s="81" t="s">
        <v>50</v>
      </c>
    </row>
    <row r="22" spans="1:19" ht="273" customHeight="1" x14ac:dyDescent="0.25">
      <c r="A22" s="84"/>
      <c r="B22" s="69"/>
      <c r="C22" s="70"/>
      <c r="D22" s="69"/>
      <c r="E22" s="69"/>
      <c r="F22" s="69"/>
      <c r="G22" s="80"/>
      <c r="H22" s="81"/>
      <c r="I22" s="81"/>
      <c r="J22" s="82" t="s">
        <v>127</v>
      </c>
      <c r="K22" s="58" t="s">
        <v>128</v>
      </c>
      <c r="L22" s="81"/>
      <c r="M22" s="81"/>
      <c r="N22" s="81"/>
      <c r="O22" s="83"/>
      <c r="P22" s="83"/>
      <c r="Q22" s="83"/>
      <c r="R22" s="83"/>
      <c r="S22" s="81"/>
    </row>
    <row r="24" spans="1:19" x14ac:dyDescent="0.25">
      <c r="N24" s="86"/>
      <c r="O24" s="87"/>
      <c r="P24" s="88" t="s">
        <v>129</v>
      </c>
      <c r="Q24" s="89" t="s">
        <v>130</v>
      </c>
      <c r="R24" s="90"/>
      <c r="S24" s="91" t="s">
        <v>131</v>
      </c>
    </row>
    <row r="25" spans="1:19" x14ac:dyDescent="0.25">
      <c r="N25" s="92"/>
      <c r="O25" s="93"/>
      <c r="P25" s="50"/>
      <c r="Q25" s="94">
        <v>2024</v>
      </c>
      <c r="R25" s="94">
        <v>2025</v>
      </c>
      <c r="S25" s="95"/>
    </row>
    <row r="26" spans="1:19" x14ac:dyDescent="0.25">
      <c r="N26" s="96" t="s">
        <v>132</v>
      </c>
      <c r="O26" s="97"/>
      <c r="P26" s="98">
        <v>8</v>
      </c>
      <c r="Q26" s="99">
        <f>Q21+Q20+Q18+Q16+Q14+Q13+Q7+Q6</f>
        <v>700000</v>
      </c>
      <c r="R26" s="99">
        <v>0</v>
      </c>
      <c r="S26" s="100">
        <f>Q26+R26</f>
        <v>700000</v>
      </c>
    </row>
  </sheetData>
  <mergeCells count="108">
    <mergeCell ref="N24:O25"/>
    <mergeCell ref="P24:P25"/>
    <mergeCell ref="Q24:R24"/>
    <mergeCell ref="S24:S25"/>
    <mergeCell ref="N26:O26"/>
    <mergeCell ref="N21:N22"/>
    <mergeCell ref="O21:O22"/>
    <mergeCell ref="P21:P22"/>
    <mergeCell ref="Q21:Q22"/>
    <mergeCell ref="R21:R22"/>
    <mergeCell ref="S21:S22"/>
    <mergeCell ref="F21:F22"/>
    <mergeCell ref="G21:G22"/>
    <mergeCell ref="H21:H22"/>
    <mergeCell ref="I21:I22"/>
    <mergeCell ref="L21:L22"/>
    <mergeCell ref="M21:M22"/>
    <mergeCell ref="O18:O19"/>
    <mergeCell ref="P18:P19"/>
    <mergeCell ref="Q18:Q19"/>
    <mergeCell ref="R18:R19"/>
    <mergeCell ref="S18:S19"/>
    <mergeCell ref="A21:A22"/>
    <mergeCell ref="B21:B22"/>
    <mergeCell ref="C21:C22"/>
    <mergeCell ref="D21:D22"/>
    <mergeCell ref="E21:E22"/>
    <mergeCell ref="G18:G19"/>
    <mergeCell ref="H18:H19"/>
    <mergeCell ref="I18:I19"/>
    <mergeCell ref="L18:L19"/>
    <mergeCell ref="M18:M19"/>
    <mergeCell ref="N18:N19"/>
    <mergeCell ref="A18:A19"/>
    <mergeCell ref="B18:B19"/>
    <mergeCell ref="C18:C19"/>
    <mergeCell ref="D18:D19"/>
    <mergeCell ref="E18:E19"/>
    <mergeCell ref="F18:F19"/>
    <mergeCell ref="N16:N17"/>
    <mergeCell ref="O16:O17"/>
    <mergeCell ref="P16:P17"/>
    <mergeCell ref="Q16:Q17"/>
    <mergeCell ref="R16:R17"/>
    <mergeCell ref="S16:S17"/>
    <mergeCell ref="F16:F17"/>
    <mergeCell ref="G16:G17"/>
    <mergeCell ref="H16:H17"/>
    <mergeCell ref="I16:I17"/>
    <mergeCell ref="L16:L17"/>
    <mergeCell ref="M16:M17"/>
    <mergeCell ref="O14:O15"/>
    <mergeCell ref="P14:P15"/>
    <mergeCell ref="Q14:Q15"/>
    <mergeCell ref="R14:R15"/>
    <mergeCell ref="S14:S15"/>
    <mergeCell ref="A16:A17"/>
    <mergeCell ref="B16:B17"/>
    <mergeCell ref="C16:C17"/>
    <mergeCell ref="D16:D17"/>
    <mergeCell ref="E16:E17"/>
    <mergeCell ref="G14:G15"/>
    <mergeCell ref="H14:H15"/>
    <mergeCell ref="I14:I15"/>
    <mergeCell ref="L14:L15"/>
    <mergeCell ref="M14:M15"/>
    <mergeCell ref="N14:N15"/>
    <mergeCell ref="A14:A15"/>
    <mergeCell ref="B14:B15"/>
    <mergeCell ref="C14:C15"/>
    <mergeCell ref="D14:D15"/>
    <mergeCell ref="E14:E15"/>
    <mergeCell ref="F14:F15"/>
    <mergeCell ref="O7:O12"/>
    <mergeCell ref="P7:P12"/>
    <mergeCell ref="Q7:Q12"/>
    <mergeCell ref="R7:R12"/>
    <mergeCell ref="S7:S12"/>
    <mergeCell ref="J10:J12"/>
    <mergeCell ref="K10:K12"/>
    <mergeCell ref="G7:G12"/>
    <mergeCell ref="H7:H12"/>
    <mergeCell ref="I7:I12"/>
    <mergeCell ref="L7:L12"/>
    <mergeCell ref="M7:M12"/>
    <mergeCell ref="N7:N12"/>
    <mergeCell ref="A7:A12"/>
    <mergeCell ref="B7:B12"/>
    <mergeCell ref="C7:C12"/>
    <mergeCell ref="D7:D12"/>
    <mergeCell ref="E7:E12"/>
    <mergeCell ref="F7:F12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2024-05-07T12:00:42Z</dcterms:created>
  <dcterms:modified xsi:type="dcterms:W3CDTF">2024-05-07T12:00:43Z</dcterms:modified>
</cp:coreProperties>
</file>