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zachodnio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S19" i="1" s="1"/>
</calcChain>
</file>

<file path=xl/sharedStrings.xml><?xml version="1.0" encoding="utf-8"?>
<sst xmlns="http://schemas.openxmlformats.org/spreadsheetml/2006/main" count="181" uniqueCount="128">
  <si>
    <t>Plan operacyjny KSOW na lata 2024-2025 dla działania 8 Plan komunikacyjny - Samorząd Województwa Zachodniopomorskiego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</si>
  <si>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</si>
  <si>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</si>
  <si>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</si>
  <si>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</si>
  <si>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</si>
  <si>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</si>
  <si>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</si>
  <si>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</si>
  <si>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</si>
  <si>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</si>
  <si>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</si>
  <si>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</si>
  <si>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</si>
  <si>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</si>
  <si>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</si>
  <si>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</si>
  <si>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</si>
  <si>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</si>
  <si>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</si>
  <si>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</si>
  <si>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</si>
  <si>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</si>
  <si>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</si>
  <si>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</si>
  <si>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</si>
  <si>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</si>
  <si>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</si>
  <si>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</si>
  <si>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</si>
  <si>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</si>
  <si>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</si>
  <si>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</si>
  <si>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</si>
  <si>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</si>
  <si>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</si>
  <si>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</si>
  <si>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</si>
  <si>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inwestycji w energię odnawialną i w oszczędzanie energii;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środowiskowej;
- Wsparcie inwestycji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 Wsparcie dla rozwoju lokalnego w ramach inicjatywy LEADER (RLKS – rozwój lokalny kierowany przez społeczność): </t>
    </r>
    <r>
      <rPr>
        <sz val="9"/>
        <rFont val="Calibri"/>
        <family val="2"/>
        <charset val="238"/>
        <scheme val="minor"/>
      </rPr>
      <t xml:space="preserve">
   - Wspracie przygotowawcze, -Wsparcie na wdrażanie operacji w ramach strategii rozwoju lokalnego kierowanego przez społeczność;
-Przygotowanie i realizacja działań w zakresie współpracy z lokalną grupą działania; 
- Wsparcie na rzecz kosztów bieżących i aktywizacji. </t>
    </r>
    <r>
      <rPr>
        <b/>
        <sz val="9"/>
        <rFont val="Calibri"/>
        <family val="2"/>
        <charset val="238"/>
        <scheme val="minor"/>
      </rPr>
      <t>Wsparcie na utworzenie i funkcjonowanie krajowej sieci obszarów wiejskich.</t>
    </r>
  </si>
  <si>
    <t>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</si>
  <si>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</t>
    </r>
    <r>
      <rPr>
        <sz val="9"/>
        <rFont val="Calibri"/>
        <family val="2"/>
        <charset val="238"/>
        <scheme val="minor"/>
      </rPr>
      <t xml:space="preserve">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</t>
    </r>
  </si>
  <si>
    <t>1.	Upowszechnianie wiedzy ogólnej i szczegółowej na temat PROW 2014-2020, rezultatów jego realizacji oraz informowanie o wkładzie UE w realizację PROW 2014-2020</t>
  </si>
  <si>
    <t>Zamieszczenie w prasie artykułu dotyczącego PROW 2014-2020</t>
  </si>
  <si>
    <t>W wyniku realizacji operacji nastąpi znaczący wzrost świadomości i wiedzy beneficjentów o warunkach i zasadach udzielania pomocy w ramach działań samorządowych PROW 2014 -2020. W dłuższej perspektywie czasu powinno się to przełożyć na zwiekszoną liczbę aplikacji o dofinansowanie projektów planowanych do realizacji w amach PROW 2014 -2020</t>
  </si>
  <si>
    <t>Publikacja prasowa</t>
  </si>
  <si>
    <t>Liczba opublikowanych artykułów informujących o PROW 2014 -2020</t>
  </si>
  <si>
    <t>2</t>
  </si>
  <si>
    <t>Ogół społeczeństwa, potencjalni beneficjenci, beneficjenci, instytucje zaangażowane pośrednio we wdrażanie Programu</t>
  </si>
  <si>
    <t>I-IV</t>
  </si>
  <si>
    <t>n/d</t>
  </si>
  <si>
    <t>Samorząd Województwa Zachodniopomorskiego</t>
  </si>
  <si>
    <t>Dot. nowego okresu programowania - Planu Strategicznego dla Wspólnej Polityki Rolnej na lata 2023-2027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</si>
  <si>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</t>
    </r>
  </si>
  <si>
    <t>5.	Zapewnienie informacji o nowym okresie programowania 2023-2027</t>
  </si>
  <si>
    <t>Szkolenie z Infrastruktury na obszarach wiejskich oraz wdrożenia koncepcji inteligentnych wsi - Przydomowe oczyszczalnie w ramach Planu Strategicznego Wspólnej Polityki Rolnej (PS WPR) na lata 2023-2027</t>
  </si>
  <si>
    <t>W wyniku realizacji operacji nastąpi znaczący wzrost świadomości i wiedzy wnioskodawców o warunkach i zasadach udzie-lania pomocy w ramach Infrastruktury na obszarach wiejskich oraz wdrożenie koncepcji inteligentnych wsi - Przydomowe oczyszczalnie w ramach PS WPR na lata 2023-2027 . Wykonane szkolenie wpłynie na podniesienie jakości złożonej doku-mentacji aplikacyjnej. Nastąpi również wzrost rozpoznawalności Programu, w dłuższej perspektywie czasu powinno się to przełożyć na zwiększoną liczbę aplikacji o dofinansowanie projektów planowanych do realizacji w ramach PS WPR na lata 2023-2027.</t>
  </si>
  <si>
    <t>Szkolenie</t>
  </si>
  <si>
    <t>Szkolenia informacyjne dla potencjalnych beneficjentów i beneficjentów/ Liczba przeszkolonych potencjalnych wnioskodawców</t>
  </si>
  <si>
    <t>2/ 120</t>
  </si>
  <si>
    <t>Beneficjenci działań wdrażanych przez Samorząd Województwa</t>
  </si>
  <si>
    <t>III-IV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</si>
  <si>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
b) uwidocznienie roli Wspólnoty we współfinansowaniu rozwoju obszarów wiejskich w Polsce
d) zmiana w świadomości mieszkańców kraju funkcjonowania PROW jako programu głównie lub wyłącznie wspierającego rolników/rolnictwo</t>
    </r>
  </si>
  <si>
    <t>Stoisko informacyjno-promocyjne PROW/KSOW podczas imprezy plenerowej</t>
  </si>
  <si>
    <t>Głównym celem realizacji operacji jest dotarcie z informacjami nt. Programu do mieszkańców regionu. W plenerowych imprezach każdego roku udział bierze kilkadziesiąt a nwet kilkaset tysięcy osób - zakłada się, że osób bezpośrednio zainteresowanych stoiskiem Województwa będzie ok. 200</t>
  </si>
  <si>
    <t>Stoisko informacyjne</t>
  </si>
  <si>
    <t>Impreza regionalna plenerowa
Szacunkowa liczba osób, którym udzielono informacji dot. PROW 2014 – 2020</t>
  </si>
  <si>
    <t>2/ 130</t>
  </si>
  <si>
    <t>Ogół społeczeństwa, potencjalni beneficjenci, beneficjenci</t>
  </si>
  <si>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</t>
    </r>
    <r>
      <rPr>
        <sz val="9"/>
        <rFont val="Calibri"/>
        <family val="2"/>
        <charset val="238"/>
        <scheme val="minor"/>
      </rPr>
      <t xml:space="preserve">
   - Wspracie przygotowawcze, -Wsparcie na wdrażanie operacji w ramach strategii rozwoju lokalnego kierowanego przez społeczność;
-Przygotowanie i realizacja działań w zakresie współpracy z lokalną grupą działania; 
- Wsparcie na rzecz kosztów bieżących i aktywizacji.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</si>
  <si>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</t>
    </r>
  </si>
  <si>
    <t>Zapewnienie informacji pracownikom punktów informacyjnych PROW 2014-2010, PIFE oraz podmiotom doradczym i LGD</t>
  </si>
  <si>
    <t>Cykl szkoleń/spotkań z lokalnymi grupami działania</t>
  </si>
  <si>
    <t>W wyniku realizacji operacji przeszkolonych zostanie kilkudziesięciu (planowane są 3 spotkania dla 30 osób każde) pracowników Ii przedstawicieli biur LGD. Przeprowadzone spotkania pozwolą na bieżącą współpracę z lokalnymi grupami działania i przekazywanie im potrzebnych informacji oraz wyjaśnień.</t>
  </si>
  <si>
    <t>Liczba spotkań szkoleniowych
Liczba przedstawicieli LGD uczestniczących w spotkaniach</t>
  </si>
  <si>
    <t>1/30</t>
  </si>
  <si>
    <t>Pracownicy i przedstawiciele zachodniopomorskich LGD</t>
  </si>
  <si>
    <t>Podstawowe usługi i odnowa wsi na obszarach wiejskich
- Wsparcie na inwestycje związane z tworzeniem, ulepszaniem lub rozbudową wszystkich rodzajów małej infrastruktury, w tym inwestycje w energię odnawialną i w oszczędzanie energii
- Wsparcie na badania i inwestycje związane z utrzymaniem, odbudową i poprawą stanu dziedzictwa kulturowego i przyrodniczego wsi,+A15+C14:H14+C14:I14+A15+C14:H14+C14:H14</t>
  </si>
  <si>
    <t>Konferencja dot. dotychczasowego stanu wdrażania PROW 2014-2020 oraz planów na nowy okres programowania</t>
  </si>
  <si>
    <t>W konferencji weźmie udział co najmniej 160 beneficjentów Programu. W wyniku realizacji operacji zaproszeni uczestnicy będą mieli możliwość nawiązania wzajemnych kontaktów i wymiany doświadczeń, co przyczyni się do lepszego wdrażania Programu w następnych latach.</t>
  </si>
  <si>
    <t>konferencja</t>
  </si>
  <si>
    <t>Liczba konferencji/ liczba uczestników konferencji</t>
  </si>
  <si>
    <t>2/ 160</t>
  </si>
  <si>
    <t>Potencjalni beneficjenci, beneficjenci, instytucje zaangażowane pośrednio we wdrażanie Programu</t>
  </si>
  <si>
    <t>Podniesienie jakości wdrażania PROW</t>
  </si>
  <si>
    <t xml:space="preserve"> Zapewnienie informacji pracownikom punktów informacyjnych, PIFE oraz doradcom i LGD</t>
  </si>
  <si>
    <t>Szkolenie dla pracowników punktów informacyjnych i doradców</t>
  </si>
  <si>
    <t>szkolenie</t>
  </si>
  <si>
    <t>Liczba szkoleń/liczba uczestników szkoleń</t>
  </si>
  <si>
    <t>1/15</t>
  </si>
  <si>
    <t>Pracownicy punktów informacyjnych i doradcy</t>
  </si>
  <si>
    <t xml:space="preserve"> - Podniesienie jakości wdrażania PROW
 - Informowanie społeczeństwa i potencjalnych beneficjentów o polityce rozwoju obszarów wiejskich i wsparciu finansowym,
- 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</si>
  <si>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
- Zmiana w świadomości mieszkańców kraju funkcjonowania PROW jako programu głównie lub wyłącznie wspieracjącego rolników/rolnictwo,
</t>
    </r>
  </si>
  <si>
    <t>1. Upowszechnianie wiedzy ogólnej i szczegółowej na temat PROW 2014-2020, rezultatów jego realizacji oraz informowanie o wkładzie UE w realizację PROW 2014-2020</t>
  </si>
  <si>
    <t>Główny Punkt Informacyjny funduszy europejskich UMWZ</t>
  </si>
  <si>
    <t>W wyniku realizacji operacji nastąpi wzrost świadomości i wiedzy potencjalnych beneficjentów z zakresu działań wdrażanych w ramach PROW 2014 - 2020.</t>
  </si>
  <si>
    <t>Punkt informacyjny oraz materiały informacyjno-promocyjne</t>
  </si>
  <si>
    <t>Udzielone konsultacje w punkcie informacyjnym, Łączny koszt wykonanych materiałów promocyjnych, Liczba materiałów informacyjno - promocyjnych</t>
  </si>
  <si>
    <t>600/49000/2500</t>
  </si>
  <si>
    <t>Potencjalni beneficjenci PROW 2014-2020</t>
  </si>
  <si>
    <t>I-II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</si>
  <si>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 - zbudowanie i utrzymanie wysokiej rozpoznawalności EFRROW i PROW 2014-2020 na tle innych programów oraz funduszy europejskich
</t>
    </r>
  </si>
  <si>
    <t>Strona internetowa poświęcona PROW 2014-2020</t>
  </si>
  <si>
    <t>Zwiększenie rozpoznawalności marki PROW 2014 -2020. 1. Wzrost liczby osób dostrzegających wpływ PROW na rozwój obszarów wiejskich w Polsce. 2. Wzrost wiedzy na temat PROW 2014 -2020 wśród ogółu społeczeństwa, beneficjentów i potencjalnych beneficjentów, 3. Wzrost poziomu zainteresowania aplikowaniem w ramach PROW. 4. Wzrost liczby złożonych wniosków w ramach PROW 2014 -2020.</t>
  </si>
  <si>
    <t>Strona internetowa</t>
  </si>
  <si>
    <t>1</t>
  </si>
  <si>
    <t>Ogół społeczeństwa, beneficjenci i potencjalni beneficjenci PROW 2014-2020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</si>
  <si>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</t>
    </r>
  </si>
  <si>
    <t>Kampania informacyjno-promocyjna PROW 2014-2020 w internecie</t>
  </si>
  <si>
    <t xml:space="preserve">W wyniku realizacji operacji nastąpi znaczący wzrost świadomości i wiedzy beneficjentów o warunkach i zasadach udzielania pomocy w ramach działań samorządowych PROW 2014 -2020. </t>
  </si>
  <si>
    <t>Internet</t>
  </si>
  <si>
    <t xml:space="preserve">1. Unikalni użytkownicy strony internetowej 2. Liczba odwiedzin strony internetowej  3. Liczba forów internetowych, mediów społecznościowych
4. Liczba unikalnych użytkowników forów internetowych, mediów społecznościowych
5. Liczba odwiedzin forów internetowych, mediów społecznościowych
</t>
  </si>
  <si>
    <t>50000/120000/2/20000/40000</t>
  </si>
  <si>
    <t>Potencjalni beneficjenci, beneficjenci, ogół społeczeństwa.</t>
  </si>
  <si>
    <t>Wspieranie organizacji łańcucha żywnościowego. Promowanie efektywnego gospodarowania zasobami i wspieranie przechodzenia 
w sektorach rolnym, spożywczym i leśnym na gospodarkę niskoemisyjną i odporną na zmianę klimatu.
Promowanie włączenia społecznego, zmniejszenia ubóstwa oraz rozwoju gospodarczego na obszarach wiejskich</t>
  </si>
  <si>
    <r>
      <t xml:space="preserve">Inwestycje w środki trwałe: </t>
    </r>
    <r>
      <rPr>
        <sz val="9"/>
        <rFont val="Calibri"/>
        <family val="2"/>
        <charset val="238"/>
        <scheme val="minor"/>
      </rPr>
      <t xml:space="preserve">
-Wsparcie na inwestycje związane z rozwojem, modernizacją i dostosowywaniem rolnictwa i leśnictwa                               
</t>
    </r>
    <r>
      <rPr>
        <b/>
        <sz val="9"/>
        <rFont val="Calibri"/>
        <family val="2"/>
        <charset val="238"/>
        <scheme val="minor"/>
      </rPr>
      <t xml:space="preserve">  Podstawowe usługi i odnowa wsi na obszarach wiejskich:</t>
    </r>
    <r>
      <rPr>
        <sz val="9"/>
        <rFont val="Calibri"/>
        <family val="2"/>
        <charset val="238"/>
        <scheme val="minor"/>
      </rPr>
      <t xml:space="preserve">
 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kierowany przez społeczność): 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społeczność;
-Przygotowanie i realizacja działań w zakresie współpracy z lokalną grupą działania; </t>
    </r>
  </si>
  <si>
    <t xml:space="preserve">Informowanie społeczeństwa i potencjalnych beneficjentów o polityce rozwoju obszarów wiejskich i wsparciu finansowym. 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</si>
  <si>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  </t>
    </r>
    <r>
      <rPr>
        <sz val="9"/>
        <rFont val="Calibri"/>
        <family val="2"/>
        <charset val="238"/>
        <scheme val="minor"/>
      </rPr>
      <t xml:space="preserve">     
 - uwidocznienie roli Wspólnoty we współfinansowaniu rozwoju obszarów wiejskich w Polsce,                                        
 -zbudowanie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</si>
  <si>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2014-2023</t>
  </si>
  <si>
    <t xml:space="preserve">Kampania promocyjna dot. PROW 2014-2020 </t>
  </si>
  <si>
    <t xml:space="preserve">Celem operacji jest przedstawienie efektów wdrażania działań w ramach PROW 2014-2020 województwie zachodniopomorskim oraz zachęcenie  potencjalnych beneficjentów do realizacji zadań na rzecz rozwoju obszarów wiejskich. Realizacja filmu promocyjnego ma na celu  wskazanie mieszkańcom województwa zachodniopomorskiego osiągniętych korzyści z otrzymanego wsparcia. Prezentacja efektów w formie filmu promującego PROW 2014-2020 przyczyni się do upowszechnienia wiedzy na temat pozyskiwania wsparcia z Programu Rozwoju Obszarów Wiejskich i kształtowania pozytywnego wizerunku Unii Europejskiej w Polsce. Rozpowszechnianie  filmu w mediach  zachęci  do zapoznania się Programem, uzyskania informacji i możliwościach skorzystania z Programu. </t>
  </si>
  <si>
    <t>Film promocyjny</t>
  </si>
  <si>
    <t xml:space="preserve">Produkcja  filmu i jego emisja  w internecie/
Koszt emisji filmu w internecie/
Słuchalność/oglądalność filmu/ spotów (liczba wyświetleń filmu/spotów w internecie) </t>
  </si>
  <si>
    <t>1/75000/50000</t>
  </si>
  <si>
    <t xml:space="preserve">Beneficjenci/potencjalni beneficjenci, ogół społeczeństwa </t>
  </si>
  <si>
    <t>Liczba</t>
  </si>
  <si>
    <t>Kwota</t>
  </si>
  <si>
    <t>SUMA 2024+ 2025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</si>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</sst>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zł&quot;#,##0.00_);\(&quot;zł&quot;#,##0.00\)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 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7" fontId="5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4" borderId="11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T253"/>
  <sheetViews>
    <sheetView tabSelected="1" workbookViewId="0">
      <selection activeCell="C3" sqref="C3:C4"/>
    </sheetView>
  </sheetViews>
  <sheetFormatPr defaultRowHeight="15"/>
  <cols>
    <col min="1" max="1" width="5.140625" customWidth="1"/>
    <col min="2" max="2" width="16.5703125" customWidth="1"/>
    <col min="3" max="3" width="61.140625" customWidth="1"/>
    <col min="4" max="4" width="25" customWidth="1"/>
    <col min="5" max="5" width="41.7109375" customWidth="1"/>
    <col min="6" max="6" width="17.140625" customWidth="1"/>
    <col min="7" max="7" width="26" style="46" customWidth="1"/>
    <col min="8" max="8" width="34.85546875" customWidth="1"/>
    <col min="9" max="9" width="12.42578125" customWidth="1"/>
    <col min="10" max="10" width="16.85546875" customWidth="1"/>
    <col min="11" max="11" width="11.5703125" customWidth="1"/>
    <col min="12" max="12" width="13.5703125" customWidth="1"/>
    <col min="13" max="13" width="11" customWidth="1"/>
    <col min="14" max="14" width="13.7109375" customWidth="1"/>
    <col min="15" max="15" width="15.28515625" customWidth="1"/>
    <col min="16" max="16" width="15.7109375" customWidth="1"/>
    <col min="17" max="17" width="15.42578125" customWidth="1"/>
    <col min="18" max="18" width="15.28515625" customWidth="1"/>
    <col min="19" max="19" width="19.710937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6.7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ht="26.25" customHeight="1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2024</v>
      </c>
      <c r="N4" s="11">
        <v>2025</v>
      </c>
      <c r="O4" s="11">
        <v>2024</v>
      </c>
      <c r="P4" s="11">
        <v>2025</v>
      </c>
      <c r="Q4" s="11">
        <v>2024</v>
      </c>
      <c r="R4" s="11">
        <v>2025</v>
      </c>
      <c r="S4" s="13"/>
    </row>
    <row r="5" spans="1:20" ht="14.25" customHeight="1">
      <c r="A5" s="14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5" t="s">
        <v>24</v>
      </c>
      <c r="H5" s="14" t="s">
        <v>25</v>
      </c>
      <c r="I5" s="14" t="s">
        <v>26</v>
      </c>
      <c r="J5" s="14" t="s">
        <v>27</v>
      </c>
      <c r="K5" s="16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7" t="s">
        <v>36</v>
      </c>
    </row>
    <row r="6" spans="1:20" s="22" customFormat="1" ht="233.25" customHeight="1">
      <c r="A6" s="18">
        <v>1</v>
      </c>
      <c r="B6" s="18" t="s">
        <v>37</v>
      </c>
      <c r="C6" s="18" t="s">
        <v>38</v>
      </c>
      <c r="D6" s="18" t="s">
        <v>39</v>
      </c>
      <c r="E6" s="18" t="s">
        <v>40</v>
      </c>
      <c r="F6" s="18" t="s">
        <v>41</v>
      </c>
      <c r="G6" s="19" t="s">
        <v>42</v>
      </c>
      <c r="H6" s="18" t="s">
        <v>43</v>
      </c>
      <c r="I6" s="18" t="s">
        <v>44</v>
      </c>
      <c r="J6" s="18" t="s">
        <v>45</v>
      </c>
      <c r="K6" s="20" t="s">
        <v>46</v>
      </c>
      <c r="L6" s="18" t="s">
        <v>47</v>
      </c>
      <c r="M6" s="18" t="s">
        <v>48</v>
      </c>
      <c r="N6" s="18" t="s">
        <v>49</v>
      </c>
      <c r="O6" s="21">
        <v>20000</v>
      </c>
      <c r="P6" s="21">
        <v>0</v>
      </c>
      <c r="Q6" s="21">
        <v>20000</v>
      </c>
      <c r="R6" s="21">
        <v>0</v>
      </c>
      <c r="S6" s="18" t="s">
        <v>50</v>
      </c>
    </row>
    <row r="7" spans="1:20" ht="216">
      <c r="A7" s="18">
        <v>2</v>
      </c>
      <c r="B7" s="18" t="s">
        <v>37</v>
      </c>
      <c r="C7" s="23" t="s">
        <v>51</v>
      </c>
      <c r="D7" s="18" t="s">
        <v>39</v>
      </c>
      <c r="E7" s="18" t="s">
        <v>52</v>
      </c>
      <c r="F7" s="18" t="s">
        <v>53</v>
      </c>
      <c r="G7" s="19" t="s">
        <v>54</v>
      </c>
      <c r="H7" s="18" t="s">
        <v>55</v>
      </c>
      <c r="I7" s="18" t="s">
        <v>56</v>
      </c>
      <c r="J7" s="18" t="s">
        <v>57</v>
      </c>
      <c r="K7" s="20" t="s">
        <v>58</v>
      </c>
      <c r="L7" s="18" t="s">
        <v>59</v>
      </c>
      <c r="M7" s="18" t="s">
        <v>60</v>
      </c>
      <c r="N7" s="18" t="s">
        <v>49</v>
      </c>
      <c r="O7" s="21">
        <v>3000</v>
      </c>
      <c r="P7" s="21">
        <v>0</v>
      </c>
      <c r="Q7" s="21">
        <v>3000</v>
      </c>
      <c r="R7" s="21">
        <v>0</v>
      </c>
      <c r="S7" s="18" t="s">
        <v>50</v>
      </c>
    </row>
    <row r="8" spans="1:20" ht="240">
      <c r="A8" s="18">
        <v>3</v>
      </c>
      <c r="B8" s="18" t="s">
        <v>37</v>
      </c>
      <c r="C8" s="18" t="s">
        <v>38</v>
      </c>
      <c r="D8" s="18" t="s">
        <v>39</v>
      </c>
      <c r="E8" s="18" t="s">
        <v>61</v>
      </c>
      <c r="F8" s="18" t="s">
        <v>41</v>
      </c>
      <c r="G8" s="19" t="s">
        <v>62</v>
      </c>
      <c r="H8" s="18" t="s">
        <v>63</v>
      </c>
      <c r="I8" s="18" t="s">
        <v>64</v>
      </c>
      <c r="J8" s="18" t="s">
        <v>65</v>
      </c>
      <c r="K8" s="20" t="s">
        <v>66</v>
      </c>
      <c r="L8" s="18" t="s">
        <v>67</v>
      </c>
      <c r="M8" s="18" t="s">
        <v>48</v>
      </c>
      <c r="N8" s="18" t="s">
        <v>49</v>
      </c>
      <c r="O8" s="21">
        <v>15000</v>
      </c>
      <c r="P8" s="21">
        <v>0</v>
      </c>
      <c r="Q8" s="21">
        <v>15000</v>
      </c>
      <c r="R8" s="21">
        <v>0</v>
      </c>
      <c r="S8" s="18" t="s">
        <v>50</v>
      </c>
    </row>
    <row r="9" spans="1:20" ht="216" customHeight="1">
      <c r="A9" s="18">
        <v>4</v>
      </c>
      <c r="B9" s="18" t="s">
        <v>37</v>
      </c>
      <c r="C9" s="18" t="s">
        <v>68</v>
      </c>
      <c r="D9" s="18" t="s">
        <v>39</v>
      </c>
      <c r="E9" s="18" t="s">
        <v>69</v>
      </c>
      <c r="F9" s="18" t="s">
        <v>70</v>
      </c>
      <c r="G9" s="19" t="s">
        <v>71</v>
      </c>
      <c r="H9" s="18" t="s">
        <v>72</v>
      </c>
      <c r="I9" s="18" t="s">
        <v>56</v>
      </c>
      <c r="J9" s="18" t="s">
        <v>73</v>
      </c>
      <c r="K9" s="20" t="s">
        <v>74</v>
      </c>
      <c r="L9" s="18" t="s">
        <v>75</v>
      </c>
      <c r="M9" s="18" t="s">
        <v>48</v>
      </c>
      <c r="N9" s="18" t="s">
        <v>49</v>
      </c>
      <c r="O9" s="21">
        <v>2000</v>
      </c>
      <c r="P9" s="21">
        <v>0</v>
      </c>
      <c r="Q9" s="21">
        <v>2000</v>
      </c>
      <c r="R9" s="21">
        <v>0</v>
      </c>
      <c r="S9" s="18" t="s">
        <v>50</v>
      </c>
    </row>
    <row r="10" spans="1:20" ht="276" customHeight="1">
      <c r="A10" s="18">
        <v>5</v>
      </c>
      <c r="B10" s="18" t="s">
        <v>37</v>
      </c>
      <c r="C10" s="18" t="s">
        <v>76</v>
      </c>
      <c r="D10" s="18" t="s">
        <v>39</v>
      </c>
      <c r="E10" s="18" t="s">
        <v>52</v>
      </c>
      <c r="F10" s="18" t="s">
        <v>41</v>
      </c>
      <c r="G10" s="19" t="s">
        <v>77</v>
      </c>
      <c r="H10" s="18" t="s">
        <v>78</v>
      </c>
      <c r="I10" s="18" t="s">
        <v>79</v>
      </c>
      <c r="J10" s="18" t="s">
        <v>80</v>
      </c>
      <c r="K10" s="20" t="s">
        <v>81</v>
      </c>
      <c r="L10" s="18" t="s">
        <v>82</v>
      </c>
      <c r="M10" s="18" t="s">
        <v>48</v>
      </c>
      <c r="N10" s="18" t="s">
        <v>48</v>
      </c>
      <c r="O10" s="21">
        <v>45000</v>
      </c>
      <c r="P10" s="21">
        <v>50000</v>
      </c>
      <c r="Q10" s="21">
        <v>45000</v>
      </c>
      <c r="R10" s="21">
        <v>50000</v>
      </c>
      <c r="S10" s="18" t="s">
        <v>50</v>
      </c>
    </row>
    <row r="11" spans="1:20" ht="240">
      <c r="A11" s="18">
        <v>6</v>
      </c>
      <c r="B11" s="18" t="s">
        <v>37</v>
      </c>
      <c r="C11" s="18" t="s">
        <v>38</v>
      </c>
      <c r="D11" s="18" t="s">
        <v>83</v>
      </c>
      <c r="E11" s="18" t="s">
        <v>69</v>
      </c>
      <c r="F11" s="18" t="s">
        <v>84</v>
      </c>
      <c r="G11" s="19" t="s">
        <v>85</v>
      </c>
      <c r="H11" s="18" t="s">
        <v>43</v>
      </c>
      <c r="I11" s="18" t="s">
        <v>86</v>
      </c>
      <c r="J11" s="18" t="s">
        <v>87</v>
      </c>
      <c r="K11" s="20" t="s">
        <v>88</v>
      </c>
      <c r="L11" s="18" t="s">
        <v>89</v>
      </c>
      <c r="M11" s="18" t="s">
        <v>48</v>
      </c>
      <c r="N11" s="18" t="s">
        <v>49</v>
      </c>
      <c r="O11" s="21">
        <v>1000</v>
      </c>
      <c r="P11" s="21">
        <v>0</v>
      </c>
      <c r="Q11" s="21">
        <v>1000</v>
      </c>
      <c r="R11" s="21">
        <v>0</v>
      </c>
      <c r="S11" s="18" t="s">
        <v>50</v>
      </c>
    </row>
    <row r="12" spans="1:20" ht="264">
      <c r="A12" s="18">
        <v>7</v>
      </c>
      <c r="B12" s="18" t="s">
        <v>37</v>
      </c>
      <c r="C12" s="18" t="s">
        <v>38</v>
      </c>
      <c r="D12" s="18" t="s">
        <v>90</v>
      </c>
      <c r="E12" s="18" t="s">
        <v>91</v>
      </c>
      <c r="F12" s="18" t="s">
        <v>92</v>
      </c>
      <c r="G12" s="19" t="s">
        <v>93</v>
      </c>
      <c r="H12" s="18" t="s">
        <v>94</v>
      </c>
      <c r="I12" s="18" t="s">
        <v>95</v>
      </c>
      <c r="J12" s="18" t="s">
        <v>96</v>
      </c>
      <c r="K12" s="20" t="s">
        <v>97</v>
      </c>
      <c r="L12" s="18" t="s">
        <v>98</v>
      </c>
      <c r="M12" s="18" t="s">
        <v>48</v>
      </c>
      <c r="N12" s="18" t="s">
        <v>99</v>
      </c>
      <c r="O12" s="21">
        <v>59000</v>
      </c>
      <c r="P12" s="21">
        <v>10000</v>
      </c>
      <c r="Q12" s="21">
        <v>49000</v>
      </c>
      <c r="R12" s="21">
        <v>0</v>
      </c>
      <c r="S12" s="18" t="s">
        <v>50</v>
      </c>
    </row>
    <row r="13" spans="1:20" ht="246.75" customHeight="1">
      <c r="A13" s="18"/>
      <c r="B13" s="18" t="s">
        <v>37</v>
      </c>
      <c r="C13" s="18" t="s">
        <v>38</v>
      </c>
      <c r="D13" s="18" t="s">
        <v>39</v>
      </c>
      <c r="E13" s="18" t="s">
        <v>100</v>
      </c>
      <c r="F13" s="18" t="s">
        <v>92</v>
      </c>
      <c r="G13" s="19" t="s">
        <v>101</v>
      </c>
      <c r="H13" s="18" t="s">
        <v>102</v>
      </c>
      <c r="I13" s="18" t="s">
        <v>103</v>
      </c>
      <c r="J13" s="18" t="s">
        <v>103</v>
      </c>
      <c r="K13" s="20" t="s">
        <v>104</v>
      </c>
      <c r="L13" s="18" t="s">
        <v>105</v>
      </c>
      <c r="M13" s="18" t="s">
        <v>48</v>
      </c>
      <c r="N13" s="18" t="s">
        <v>99</v>
      </c>
      <c r="O13" s="21">
        <v>20000</v>
      </c>
      <c r="P13" s="21">
        <v>20000</v>
      </c>
      <c r="Q13" s="21">
        <v>0</v>
      </c>
      <c r="R13" s="21">
        <v>0</v>
      </c>
      <c r="S13" s="18" t="s">
        <v>50</v>
      </c>
    </row>
    <row r="14" spans="1:20" ht="259.5" customHeight="1">
      <c r="A14" s="18">
        <v>9</v>
      </c>
      <c r="B14" s="18" t="s">
        <v>37</v>
      </c>
      <c r="C14" s="18" t="s">
        <v>38</v>
      </c>
      <c r="D14" s="18" t="s">
        <v>39</v>
      </c>
      <c r="E14" s="18" t="s">
        <v>106</v>
      </c>
      <c r="F14" s="18" t="s">
        <v>41</v>
      </c>
      <c r="G14" s="19" t="s">
        <v>107</v>
      </c>
      <c r="H14" s="18" t="s">
        <v>108</v>
      </c>
      <c r="I14" s="18" t="s">
        <v>109</v>
      </c>
      <c r="J14" s="18" t="s">
        <v>110</v>
      </c>
      <c r="K14" s="20" t="s">
        <v>111</v>
      </c>
      <c r="L14" s="18" t="s">
        <v>112</v>
      </c>
      <c r="M14" s="18" t="s">
        <v>48</v>
      </c>
      <c r="N14" s="18" t="s">
        <v>99</v>
      </c>
      <c r="O14" s="21">
        <v>40000</v>
      </c>
      <c r="P14" s="21">
        <v>50000</v>
      </c>
      <c r="Q14" s="21">
        <v>40000</v>
      </c>
      <c r="R14" s="21">
        <v>50000</v>
      </c>
      <c r="S14" s="18" t="s">
        <v>50</v>
      </c>
    </row>
    <row r="15" spans="1:20" ht="259.5" customHeight="1">
      <c r="A15" s="18">
        <v>10</v>
      </c>
      <c r="B15" s="18" t="s">
        <v>113</v>
      </c>
      <c r="C15" s="24" t="s">
        <v>114</v>
      </c>
      <c r="D15" s="18" t="s">
        <v>115</v>
      </c>
      <c r="E15" s="18" t="s">
        <v>116</v>
      </c>
      <c r="F15" s="18" t="s">
        <v>117</v>
      </c>
      <c r="G15" s="23" t="s">
        <v>118</v>
      </c>
      <c r="H15" s="18" t="s">
        <v>119</v>
      </c>
      <c r="I15" s="18" t="s">
        <v>120</v>
      </c>
      <c r="J15" s="18" t="s">
        <v>121</v>
      </c>
      <c r="K15" s="20" t="s">
        <v>122</v>
      </c>
      <c r="L15" s="18" t="s">
        <v>123</v>
      </c>
      <c r="M15" s="18" t="s">
        <v>48</v>
      </c>
      <c r="N15" s="18" t="s">
        <v>49</v>
      </c>
      <c r="O15" s="25">
        <v>75000</v>
      </c>
      <c r="P15" s="25">
        <v>0</v>
      </c>
      <c r="Q15" s="25">
        <v>75000</v>
      </c>
      <c r="R15" s="25">
        <v>0</v>
      </c>
      <c r="S15" s="18" t="s">
        <v>50</v>
      </c>
    </row>
    <row r="16" spans="1:20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/>
      <c r="Q16" s="29"/>
      <c r="R16" s="30"/>
      <c r="S16" s="29"/>
    </row>
    <row r="17" spans="1:19">
      <c r="A17" s="31"/>
      <c r="B17" s="31"/>
      <c r="C17" s="31"/>
      <c r="D17" s="31"/>
      <c r="E17" s="31"/>
      <c r="F17" s="31"/>
      <c r="G17" s="32"/>
      <c r="H17" s="31"/>
      <c r="I17" s="31"/>
      <c r="J17" s="31"/>
      <c r="K17" s="31"/>
      <c r="L17" s="31"/>
      <c r="M17" s="31"/>
      <c r="N17" s="31"/>
      <c r="O17" s="33"/>
      <c r="P17" s="34" t="s">
        <v>124</v>
      </c>
      <c r="Q17" s="35" t="s">
        <v>125</v>
      </c>
      <c r="R17" s="36"/>
      <c r="S17" s="37" t="s">
        <v>126</v>
      </c>
    </row>
    <row r="18" spans="1:19">
      <c r="A18" s="31"/>
      <c r="B18" s="31"/>
      <c r="C18" s="31"/>
      <c r="D18" s="31"/>
      <c r="E18" s="31"/>
      <c r="F18" s="31"/>
      <c r="G18" s="32"/>
      <c r="H18" s="31"/>
      <c r="I18" s="31"/>
      <c r="J18" s="31"/>
      <c r="K18" s="31"/>
      <c r="L18" s="31"/>
      <c r="M18" s="31"/>
      <c r="N18" s="31"/>
      <c r="O18" s="38"/>
      <c r="P18" s="39"/>
      <c r="Q18" s="40">
        <v>2024</v>
      </c>
      <c r="R18" s="40">
        <v>2025</v>
      </c>
      <c r="S18" s="41"/>
    </row>
    <row r="19" spans="1:19" ht="15.75" thickBot="1">
      <c r="A19" s="31"/>
      <c r="B19" s="31"/>
      <c r="C19" s="31"/>
      <c r="D19" s="31"/>
      <c r="E19" s="31"/>
      <c r="F19" s="31"/>
      <c r="G19" s="32"/>
      <c r="H19" s="31"/>
      <c r="I19" s="31"/>
      <c r="J19" s="31"/>
      <c r="K19" s="31"/>
      <c r="L19" s="31"/>
      <c r="M19" s="31"/>
      <c r="N19" s="31"/>
      <c r="O19" s="42" t="s">
        <v>127</v>
      </c>
      <c r="P19" s="43">
        <v>10</v>
      </c>
      <c r="Q19" s="44">
        <f>SUM(Q6:Q15)</f>
        <v>250000</v>
      </c>
      <c r="R19" s="44">
        <v>100000</v>
      </c>
      <c r="S19" s="45">
        <f>Q19+R19</f>
        <v>350000</v>
      </c>
    </row>
    <row r="20" spans="1:19">
      <c r="A20" s="31"/>
      <c r="B20" s="31"/>
      <c r="C20" s="31"/>
      <c r="D20" s="31"/>
      <c r="E20" s="31"/>
      <c r="F20" s="31"/>
      <c r="G20" s="32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>
      <c r="A21" s="31"/>
      <c r="B21" s="31"/>
      <c r="C21" s="31"/>
      <c r="D21" s="31"/>
      <c r="E21" s="31"/>
      <c r="F21" s="31"/>
      <c r="G21" s="32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>
      <c r="A22" s="31"/>
      <c r="B22" s="31"/>
      <c r="C22" s="31"/>
      <c r="D22" s="31"/>
      <c r="E22" s="31"/>
      <c r="F22" s="31"/>
      <c r="G22" s="32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>
      <c r="A23" s="31"/>
      <c r="B23" s="31"/>
      <c r="C23" s="31"/>
      <c r="D23" s="31"/>
      <c r="E23" s="31"/>
      <c r="F23" s="31"/>
      <c r="G23" s="32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>
      <c r="A24" s="31"/>
      <c r="B24" s="31"/>
      <c r="C24" s="31"/>
      <c r="D24" s="31"/>
      <c r="E24" s="31"/>
      <c r="F24" s="31"/>
      <c r="G24" s="32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>
      <c r="A25" s="31"/>
      <c r="B25" s="31"/>
      <c r="C25" s="31"/>
      <c r="D25" s="31"/>
      <c r="E25" s="31"/>
      <c r="F25" s="31"/>
      <c r="G25" s="32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>
      <c r="A26" s="31"/>
      <c r="B26" s="31"/>
      <c r="C26" s="31"/>
      <c r="D26" s="31"/>
      <c r="E26" s="31"/>
      <c r="F26" s="31"/>
      <c r="G26" s="3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>
      <c r="A27" s="31"/>
      <c r="B27" s="31"/>
      <c r="C27" s="31"/>
      <c r="D27" s="31"/>
      <c r="E27" s="31"/>
      <c r="F27" s="31"/>
      <c r="G27" s="32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>
      <c r="A28" s="31"/>
      <c r="B28" s="31"/>
      <c r="C28" s="31"/>
      <c r="D28" s="31"/>
      <c r="E28" s="31"/>
      <c r="F28" s="31"/>
      <c r="G28" s="3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>
      <c r="A29" s="31"/>
      <c r="B29" s="31"/>
      <c r="C29" s="31"/>
      <c r="D29" s="31"/>
      <c r="E29" s="31"/>
      <c r="F29" s="31"/>
      <c r="G29" s="3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>
      <c r="A30" s="31"/>
      <c r="B30" s="31"/>
      <c r="C30" s="31"/>
      <c r="D30" s="31"/>
      <c r="E30" s="31"/>
      <c r="F30" s="31"/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>
      <c r="A31" s="31"/>
      <c r="B31" s="31"/>
      <c r="C31" s="31"/>
      <c r="D31" s="31"/>
      <c r="E31" s="31"/>
      <c r="F31" s="31"/>
      <c r="G31" s="32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>
      <c r="A32" s="31"/>
      <c r="B32" s="31"/>
      <c r="C32" s="31"/>
      <c r="D32" s="31"/>
      <c r="E32" s="31"/>
      <c r="F32" s="31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>
      <c r="A33" s="31"/>
      <c r="B33" s="31"/>
      <c r="C33" s="31"/>
      <c r="D33" s="31"/>
      <c r="E33" s="31"/>
      <c r="F33" s="31"/>
      <c r="G33" s="32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>
      <c r="A34" s="31"/>
      <c r="B34" s="31"/>
      <c r="C34" s="31"/>
      <c r="D34" s="31"/>
      <c r="E34" s="31"/>
      <c r="F34" s="31"/>
      <c r="G34" s="32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>
      <c r="A35" s="31"/>
      <c r="B35" s="31"/>
      <c r="C35" s="31"/>
      <c r="D35" s="31"/>
      <c r="E35" s="31"/>
      <c r="F35" s="31"/>
      <c r="G35" s="32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>
      <c r="A36" s="31"/>
      <c r="B36" s="31"/>
      <c r="C36" s="31"/>
      <c r="D36" s="31"/>
      <c r="E36" s="31"/>
      <c r="F36" s="31"/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>
      <c r="A37" s="31"/>
      <c r="B37" s="31"/>
      <c r="C37" s="31"/>
      <c r="D37" s="31"/>
      <c r="E37" s="31"/>
      <c r="F37" s="31"/>
      <c r="G37" s="3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>
      <c r="A38" s="31"/>
      <c r="B38" s="31"/>
      <c r="C38" s="31"/>
      <c r="D38" s="31"/>
      <c r="E38" s="31"/>
      <c r="F38" s="31"/>
      <c r="G38" s="3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>
      <c r="A39" s="31"/>
      <c r="B39" s="31"/>
      <c r="C39" s="31"/>
      <c r="D39" s="31"/>
      <c r="E39" s="31"/>
      <c r="F39" s="31"/>
      <c r="G39" s="32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>
      <c r="A40" s="31"/>
      <c r="B40" s="31"/>
      <c r="C40" s="31"/>
      <c r="D40" s="31"/>
      <c r="E40" s="31"/>
      <c r="F40" s="31"/>
      <c r="G40" s="32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>
      <c r="A41" s="31"/>
      <c r="B41" s="31"/>
      <c r="C41" s="31"/>
      <c r="D41" s="31"/>
      <c r="E41" s="31"/>
      <c r="F41" s="31"/>
      <c r="G41" s="32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>
      <c r="A42" s="31"/>
      <c r="B42" s="31"/>
      <c r="C42" s="31"/>
      <c r="D42" s="31"/>
      <c r="E42" s="31"/>
      <c r="F42" s="31"/>
      <c r="G42" s="32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>
      <c r="A43" s="31"/>
      <c r="B43" s="31"/>
      <c r="C43" s="31"/>
      <c r="D43" s="31"/>
      <c r="E43" s="31"/>
      <c r="F43" s="31"/>
      <c r="G43" s="32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>
      <c r="A44" s="31"/>
      <c r="B44" s="31"/>
      <c r="C44" s="31"/>
      <c r="D44" s="31"/>
      <c r="E44" s="31"/>
      <c r="F44" s="31"/>
      <c r="G44" s="32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>
      <c r="A45" s="31"/>
      <c r="B45" s="31"/>
      <c r="C45" s="31"/>
      <c r="D45" s="31"/>
      <c r="E45" s="31"/>
      <c r="F45" s="31"/>
      <c r="G45" s="32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>
      <c r="A46" s="31"/>
      <c r="B46" s="31"/>
      <c r="C46" s="31"/>
      <c r="D46" s="31"/>
      <c r="E46" s="31"/>
      <c r="F46" s="31"/>
      <c r="G46" s="32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>
      <c r="A47" s="31"/>
      <c r="B47" s="31"/>
      <c r="C47" s="31"/>
      <c r="D47" s="31"/>
      <c r="E47" s="31"/>
      <c r="F47" s="31"/>
      <c r="G47" s="32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>
      <c r="A48" s="31"/>
      <c r="B48" s="31"/>
      <c r="C48" s="31"/>
      <c r="D48" s="31"/>
      <c r="E48" s="31"/>
      <c r="F48" s="31"/>
      <c r="G48" s="32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>
      <c r="A49" s="31"/>
      <c r="B49" s="31"/>
      <c r="C49" s="31"/>
      <c r="D49" s="31"/>
      <c r="E49" s="31"/>
      <c r="F49" s="31"/>
      <c r="G49" s="32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>
      <c r="A50" s="31"/>
      <c r="B50" s="31"/>
      <c r="C50" s="31"/>
      <c r="D50" s="31"/>
      <c r="E50" s="31"/>
      <c r="F50" s="31"/>
      <c r="G50" s="3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>
      <c r="A51" s="31"/>
      <c r="B51" s="31"/>
      <c r="C51" s="31"/>
      <c r="D51" s="31"/>
      <c r="E51" s="31"/>
      <c r="F51" s="31"/>
      <c r="G51" s="32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>
      <c r="A52" s="31"/>
      <c r="B52" s="31"/>
      <c r="C52" s="31"/>
      <c r="D52" s="31"/>
      <c r="E52" s="31"/>
      <c r="F52" s="31"/>
      <c r="G52" s="32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>
      <c r="A53" s="31"/>
      <c r="B53" s="31"/>
      <c r="C53" s="31"/>
      <c r="D53" s="31"/>
      <c r="E53" s="31"/>
      <c r="F53" s="31"/>
      <c r="G53" s="32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>
      <c r="A54" s="31"/>
      <c r="B54" s="31"/>
      <c r="C54" s="31"/>
      <c r="D54" s="31"/>
      <c r="E54" s="31"/>
      <c r="F54" s="31"/>
      <c r="G54" s="32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>
      <c r="A55" s="31"/>
      <c r="B55" s="31"/>
      <c r="C55" s="31"/>
      <c r="D55" s="31"/>
      <c r="E55" s="31"/>
      <c r="F55" s="31"/>
      <c r="G55" s="32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>
      <c r="A56" s="31"/>
      <c r="B56" s="31"/>
      <c r="C56" s="31"/>
      <c r="D56" s="31"/>
      <c r="E56" s="31"/>
      <c r="F56" s="31"/>
      <c r="G56" s="32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>
      <c r="A57" s="31"/>
      <c r="B57" s="31"/>
      <c r="C57" s="31"/>
      <c r="D57" s="31"/>
      <c r="E57" s="31"/>
      <c r="F57" s="31"/>
      <c r="G57" s="32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>
      <c r="A58" s="31"/>
      <c r="B58" s="31"/>
      <c r="C58" s="31"/>
      <c r="D58" s="31"/>
      <c r="E58" s="31"/>
      <c r="F58" s="31"/>
      <c r="G58" s="3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>
      <c r="A59" s="31"/>
      <c r="B59" s="31"/>
      <c r="C59" s="31"/>
      <c r="D59" s="31"/>
      <c r="E59" s="31"/>
      <c r="F59" s="31"/>
      <c r="G59" s="3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>
      <c r="A60" s="31"/>
      <c r="B60" s="31"/>
      <c r="C60" s="31"/>
      <c r="D60" s="31"/>
      <c r="E60" s="31"/>
      <c r="F60" s="31"/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>
      <c r="A61" s="31"/>
      <c r="B61" s="31"/>
      <c r="C61" s="31"/>
      <c r="D61" s="31"/>
      <c r="E61" s="31"/>
      <c r="F61" s="31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>
      <c r="A62" s="31"/>
      <c r="B62" s="31"/>
      <c r="C62" s="31"/>
      <c r="D62" s="31"/>
      <c r="E62" s="31"/>
      <c r="F62" s="31"/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>
      <c r="A63" s="31"/>
      <c r="B63" s="31"/>
      <c r="C63" s="31"/>
      <c r="D63" s="31"/>
      <c r="E63" s="31"/>
      <c r="F63" s="31"/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>
      <c r="A64" s="31"/>
      <c r="B64" s="31"/>
      <c r="C64" s="31"/>
      <c r="D64" s="31"/>
      <c r="E64" s="31"/>
      <c r="F64" s="31"/>
      <c r="G64" s="3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>
      <c r="A65" s="31"/>
      <c r="B65" s="31"/>
      <c r="C65" s="31"/>
      <c r="D65" s="31"/>
      <c r="E65" s="31"/>
      <c r="F65" s="31"/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>
      <c r="A66" s="31"/>
      <c r="B66" s="31"/>
      <c r="C66" s="31"/>
      <c r="D66" s="31"/>
      <c r="E66" s="31"/>
      <c r="F66" s="31"/>
      <c r="G66" s="3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>
      <c r="A67" s="31"/>
      <c r="B67" s="31"/>
      <c r="C67" s="31"/>
      <c r="D67" s="31"/>
      <c r="E67" s="31"/>
      <c r="F67" s="31"/>
      <c r="G67" s="32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>
      <c r="A68" s="31"/>
      <c r="B68" s="31"/>
      <c r="C68" s="31"/>
      <c r="D68" s="31"/>
      <c r="E68" s="31"/>
      <c r="F68" s="31"/>
      <c r="G68" s="32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>
      <c r="A69" s="31"/>
      <c r="B69" s="31"/>
      <c r="C69" s="31"/>
      <c r="D69" s="31"/>
      <c r="E69" s="31"/>
      <c r="F69" s="31"/>
      <c r="G69" s="3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>
      <c r="A70" s="31"/>
      <c r="B70" s="31"/>
      <c r="C70" s="31"/>
      <c r="D70" s="31"/>
      <c r="E70" s="31"/>
      <c r="F70" s="31"/>
      <c r="G70" s="32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>
      <c r="A71" s="31"/>
      <c r="B71" s="31"/>
      <c r="C71" s="31"/>
      <c r="D71" s="31"/>
      <c r="E71" s="31"/>
      <c r="F71" s="31"/>
      <c r="G71" s="32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>
      <c r="A72" s="31"/>
      <c r="B72" s="31"/>
      <c r="C72" s="31"/>
      <c r="D72" s="31"/>
      <c r="E72" s="31"/>
      <c r="F72" s="31"/>
      <c r="G72" s="32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>
      <c r="A73" s="31"/>
      <c r="B73" s="31"/>
      <c r="C73" s="31"/>
      <c r="D73" s="31"/>
      <c r="E73" s="31"/>
      <c r="F73" s="31"/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>
      <c r="A74" s="31"/>
      <c r="B74" s="31"/>
      <c r="C74" s="31"/>
      <c r="D74" s="31"/>
      <c r="E74" s="31"/>
      <c r="F74" s="31"/>
      <c r="G74" s="32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>
      <c r="A75" s="31"/>
      <c r="B75" s="31"/>
      <c r="C75" s="31"/>
      <c r="D75" s="31"/>
      <c r="E75" s="31"/>
      <c r="F75" s="31"/>
      <c r="G75" s="32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>
      <c r="A76" s="31"/>
      <c r="B76" s="31"/>
      <c r="C76" s="31"/>
      <c r="D76" s="31"/>
      <c r="E76" s="31"/>
      <c r="F76" s="31"/>
      <c r="G76" s="32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>
      <c r="A77" s="31"/>
      <c r="B77" s="31"/>
      <c r="C77" s="31"/>
      <c r="D77" s="31"/>
      <c r="E77" s="31"/>
      <c r="F77" s="31"/>
      <c r="G77" s="32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>
      <c r="A78" s="31"/>
      <c r="B78" s="31"/>
      <c r="C78" s="31"/>
      <c r="D78" s="31"/>
      <c r="E78" s="31"/>
      <c r="F78" s="31"/>
      <c r="G78" s="32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>
      <c r="A79" s="31"/>
      <c r="B79" s="31"/>
      <c r="C79" s="31"/>
      <c r="D79" s="31"/>
      <c r="E79" s="31"/>
      <c r="F79" s="31"/>
      <c r="G79" s="32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>
      <c r="A80" s="31"/>
      <c r="B80" s="31"/>
      <c r="C80" s="31"/>
      <c r="D80" s="31"/>
      <c r="E80" s="31"/>
      <c r="F80" s="31"/>
      <c r="G80" s="32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>
      <c r="A81" s="31"/>
      <c r="B81" s="31"/>
      <c r="C81" s="31"/>
      <c r="D81" s="31"/>
      <c r="E81" s="31"/>
      <c r="F81" s="31"/>
      <c r="G81" s="32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>
      <c r="A82" s="31"/>
      <c r="B82" s="31"/>
      <c r="C82" s="31"/>
      <c r="D82" s="31"/>
      <c r="E82" s="31"/>
      <c r="F82" s="31"/>
      <c r="G82" s="32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>
      <c r="A83" s="31"/>
      <c r="B83" s="31"/>
      <c r="C83" s="31"/>
      <c r="D83" s="31"/>
      <c r="E83" s="31"/>
      <c r="F83" s="31"/>
      <c r="G83" s="32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>
      <c r="A84" s="31"/>
      <c r="B84" s="31"/>
      <c r="C84" s="31"/>
      <c r="D84" s="31"/>
      <c r="E84" s="31"/>
      <c r="F84" s="31"/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>
      <c r="A85" s="31"/>
      <c r="B85" s="31"/>
      <c r="C85" s="31"/>
      <c r="D85" s="31"/>
      <c r="E85" s="31"/>
      <c r="F85" s="31"/>
      <c r="G85" s="3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>
      <c r="A86" s="31"/>
      <c r="B86" s="31"/>
      <c r="C86" s="31"/>
      <c r="D86" s="31"/>
      <c r="E86" s="31"/>
      <c r="F86" s="31"/>
      <c r="G86" s="32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>
      <c r="A87" s="31"/>
      <c r="B87" s="31"/>
      <c r="C87" s="31"/>
      <c r="D87" s="31"/>
      <c r="E87" s="31"/>
      <c r="F87" s="31"/>
      <c r="G87" s="3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>
      <c r="A88" s="31"/>
      <c r="B88" s="31"/>
      <c r="C88" s="31"/>
      <c r="D88" s="31"/>
      <c r="E88" s="31"/>
      <c r="F88" s="31"/>
      <c r="G88" s="3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19">
      <c r="A89" s="31"/>
      <c r="B89" s="31"/>
      <c r="C89" s="31"/>
      <c r="D89" s="31"/>
      <c r="E89" s="31"/>
      <c r="F89" s="31"/>
      <c r="G89" s="3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19">
      <c r="A90" s="31"/>
      <c r="B90" s="31"/>
      <c r="C90" s="31"/>
      <c r="D90" s="31"/>
      <c r="E90" s="31"/>
      <c r="F90" s="31"/>
      <c r="G90" s="32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19">
      <c r="A91" s="31"/>
      <c r="B91" s="31"/>
      <c r="C91" s="31"/>
      <c r="D91" s="31"/>
      <c r="E91" s="31"/>
      <c r="F91" s="31"/>
      <c r="G91" s="32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19">
      <c r="A92" s="31"/>
      <c r="B92" s="31"/>
      <c r="C92" s="31"/>
      <c r="D92" s="31"/>
      <c r="E92" s="31"/>
      <c r="F92" s="31"/>
      <c r="G92" s="3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19">
      <c r="A93" s="31"/>
      <c r="B93" s="31"/>
      <c r="C93" s="31"/>
      <c r="D93" s="31"/>
      <c r="E93" s="31"/>
      <c r="F93" s="31"/>
      <c r="G93" s="32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19">
      <c r="A94" s="31"/>
      <c r="B94" s="31"/>
      <c r="C94" s="31"/>
      <c r="D94" s="31"/>
      <c r="E94" s="31"/>
      <c r="F94" s="31"/>
      <c r="G94" s="32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19">
      <c r="A95" s="31"/>
      <c r="B95" s="31"/>
      <c r="C95" s="31"/>
      <c r="D95" s="31"/>
      <c r="E95" s="31"/>
      <c r="F95" s="31"/>
      <c r="G95" s="32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>
      <c r="A96" s="31"/>
      <c r="B96" s="31"/>
      <c r="C96" s="31"/>
      <c r="D96" s="31"/>
      <c r="E96" s="31"/>
      <c r="F96" s="31"/>
      <c r="G96" s="32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1:19">
      <c r="A97" s="31"/>
      <c r="B97" s="31"/>
      <c r="C97" s="31"/>
      <c r="D97" s="31"/>
      <c r="E97" s="31"/>
      <c r="F97" s="31"/>
      <c r="G97" s="32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1:19">
      <c r="A98" s="31"/>
      <c r="B98" s="31"/>
      <c r="C98" s="31"/>
      <c r="D98" s="31"/>
      <c r="E98" s="31"/>
      <c r="F98" s="31"/>
      <c r="G98" s="32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1:19">
      <c r="A99" s="31"/>
      <c r="B99" s="31"/>
      <c r="C99" s="31"/>
      <c r="D99" s="31"/>
      <c r="E99" s="31"/>
      <c r="F99" s="31"/>
      <c r="G99" s="32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1:19">
      <c r="A100" s="31"/>
      <c r="B100" s="31"/>
      <c r="C100" s="31"/>
      <c r="D100" s="31"/>
      <c r="E100" s="31"/>
      <c r="F100" s="31"/>
      <c r="G100" s="32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1:19">
      <c r="A101" s="31"/>
      <c r="B101" s="31"/>
      <c r="C101" s="31"/>
      <c r="D101" s="31"/>
      <c r="E101" s="31"/>
      <c r="F101" s="31"/>
      <c r="G101" s="32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</row>
    <row r="102" spans="1:19">
      <c r="A102" s="31"/>
      <c r="B102" s="31"/>
      <c r="C102" s="31"/>
      <c r="D102" s="31"/>
      <c r="E102" s="31"/>
      <c r="F102" s="31"/>
      <c r="G102" s="3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</row>
    <row r="103" spans="1:19">
      <c r="A103" s="31"/>
      <c r="B103" s="31"/>
      <c r="C103" s="31"/>
      <c r="D103" s="31"/>
      <c r="E103" s="31"/>
      <c r="F103" s="31"/>
      <c r="G103" s="32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>
      <c r="A104" s="31"/>
      <c r="B104" s="31"/>
      <c r="C104" s="31"/>
      <c r="D104" s="31"/>
      <c r="E104" s="31"/>
      <c r="F104" s="31"/>
      <c r="G104" s="32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>
      <c r="A105" s="31"/>
      <c r="B105" s="31"/>
      <c r="C105" s="31"/>
      <c r="D105" s="31"/>
      <c r="E105" s="31"/>
      <c r="F105" s="31"/>
      <c r="G105" s="32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>
      <c r="A106" s="31"/>
      <c r="B106" s="31"/>
      <c r="C106" s="31"/>
      <c r="D106" s="31"/>
      <c r="E106" s="31"/>
      <c r="F106" s="31"/>
      <c r="G106" s="32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>
      <c r="A107" s="31"/>
      <c r="B107" s="31"/>
      <c r="C107" s="31"/>
      <c r="D107" s="31"/>
      <c r="E107" s="31"/>
      <c r="F107" s="31"/>
      <c r="G107" s="32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>
      <c r="A108" s="31"/>
      <c r="B108" s="31"/>
      <c r="C108" s="31"/>
      <c r="D108" s="31"/>
      <c r="E108" s="31"/>
      <c r="F108" s="31"/>
      <c r="G108" s="32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>
      <c r="A109" s="31"/>
      <c r="B109" s="31"/>
      <c r="C109" s="31"/>
      <c r="D109" s="31"/>
      <c r="E109" s="31"/>
      <c r="F109" s="31"/>
      <c r="G109" s="32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>
      <c r="A110" s="31"/>
      <c r="B110" s="31"/>
      <c r="C110" s="31"/>
      <c r="D110" s="31"/>
      <c r="E110" s="31"/>
      <c r="F110" s="31"/>
      <c r="G110" s="3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>
      <c r="A111" s="31"/>
      <c r="B111" s="31"/>
      <c r="C111" s="31"/>
      <c r="D111" s="31"/>
      <c r="E111" s="31"/>
      <c r="F111" s="31"/>
      <c r="G111" s="3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>
      <c r="A112" s="31"/>
      <c r="B112" s="31"/>
      <c r="C112" s="31"/>
      <c r="D112" s="31"/>
      <c r="E112" s="31"/>
      <c r="F112" s="31"/>
      <c r="G112" s="32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1:19">
      <c r="A113" s="31"/>
      <c r="B113" s="31"/>
      <c r="C113" s="31"/>
      <c r="D113" s="31"/>
      <c r="E113" s="31"/>
      <c r="F113" s="31"/>
      <c r="G113" s="32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19">
      <c r="A114" s="31"/>
      <c r="B114" s="31"/>
      <c r="C114" s="31"/>
      <c r="D114" s="31"/>
      <c r="E114" s="31"/>
      <c r="F114" s="31"/>
      <c r="G114" s="32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1:19">
      <c r="A115" s="31"/>
      <c r="B115" s="31"/>
      <c r="C115" s="31"/>
      <c r="D115" s="31"/>
      <c r="E115" s="31"/>
      <c r="F115" s="31"/>
      <c r="G115" s="32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1:19">
      <c r="A116" s="31"/>
      <c r="B116" s="31"/>
      <c r="C116" s="31"/>
      <c r="D116" s="31"/>
      <c r="E116" s="31"/>
      <c r="F116" s="31"/>
      <c r="G116" s="32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1:19">
      <c r="A117" s="31"/>
      <c r="B117" s="31"/>
      <c r="C117" s="31"/>
      <c r="D117" s="31"/>
      <c r="E117" s="31"/>
      <c r="F117" s="31"/>
      <c r="G117" s="32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1:19">
      <c r="A118" s="31"/>
      <c r="B118" s="31"/>
      <c r="C118" s="31"/>
      <c r="D118" s="31"/>
      <c r="E118" s="31"/>
      <c r="F118" s="31"/>
      <c r="G118" s="32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1:19">
      <c r="A119" s="31"/>
      <c r="B119" s="31"/>
      <c r="C119" s="31"/>
      <c r="D119" s="31"/>
      <c r="E119" s="31"/>
      <c r="F119" s="31"/>
      <c r="G119" s="32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1:19">
      <c r="A120" s="31"/>
      <c r="B120" s="31"/>
      <c r="C120" s="31"/>
      <c r="D120" s="31"/>
      <c r="E120" s="31"/>
      <c r="F120" s="31"/>
      <c r="G120" s="32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>
      <c r="A121" s="31"/>
      <c r="B121" s="31"/>
      <c r="C121" s="31"/>
      <c r="D121" s="31"/>
      <c r="E121" s="31"/>
      <c r="F121" s="31"/>
      <c r="G121" s="32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1:19">
      <c r="A122" s="31"/>
      <c r="B122" s="31"/>
      <c r="C122" s="31"/>
      <c r="D122" s="31"/>
      <c r="E122" s="31"/>
      <c r="F122" s="31"/>
      <c r="G122" s="32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1:19">
      <c r="A123" s="31"/>
      <c r="B123" s="31"/>
      <c r="C123" s="31"/>
      <c r="D123" s="31"/>
      <c r="E123" s="31"/>
      <c r="F123" s="31"/>
      <c r="G123" s="32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1:19">
      <c r="A124" s="31"/>
      <c r="B124" s="31"/>
      <c r="C124" s="31"/>
      <c r="D124" s="31"/>
      <c r="E124" s="31"/>
      <c r="F124" s="31"/>
      <c r="G124" s="32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>
      <c r="A125" s="31"/>
      <c r="B125" s="31"/>
      <c r="C125" s="31"/>
      <c r="D125" s="31"/>
      <c r="E125" s="31"/>
      <c r="F125" s="31"/>
      <c r="G125" s="32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1:19">
      <c r="A126" s="31"/>
      <c r="B126" s="31"/>
      <c r="C126" s="31"/>
      <c r="D126" s="31"/>
      <c r="E126" s="31"/>
      <c r="F126" s="31"/>
      <c r="G126" s="32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1:19">
      <c r="A127" s="31"/>
      <c r="B127" s="31"/>
      <c r="C127" s="31"/>
      <c r="D127" s="31"/>
      <c r="E127" s="31"/>
      <c r="F127" s="31"/>
      <c r="G127" s="32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1:19">
      <c r="A128" s="31"/>
      <c r="B128" s="31"/>
      <c r="C128" s="31"/>
      <c r="D128" s="31"/>
      <c r="E128" s="31"/>
      <c r="F128" s="31"/>
      <c r="G128" s="32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1:19">
      <c r="A129" s="31"/>
      <c r="B129" s="31"/>
      <c r="C129" s="31"/>
      <c r="D129" s="31"/>
      <c r="E129" s="31"/>
      <c r="F129" s="31"/>
      <c r="G129" s="32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>
      <c r="A130" s="31"/>
      <c r="B130" s="31"/>
      <c r="C130" s="31"/>
      <c r="D130" s="31"/>
      <c r="E130" s="31"/>
      <c r="F130" s="31"/>
      <c r="G130" s="32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>
      <c r="A131" s="31"/>
      <c r="B131" s="31"/>
      <c r="C131" s="31"/>
      <c r="D131" s="31"/>
      <c r="E131" s="31"/>
      <c r="F131" s="31"/>
      <c r="G131" s="32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>
      <c r="A132" s="31"/>
      <c r="B132" s="31"/>
      <c r="C132" s="31"/>
      <c r="D132" s="31"/>
      <c r="E132" s="31"/>
      <c r="F132" s="31"/>
      <c r="G132" s="32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1:19">
      <c r="A133" s="31"/>
      <c r="B133" s="31"/>
      <c r="C133" s="31"/>
      <c r="D133" s="31"/>
      <c r="E133" s="31"/>
      <c r="F133" s="31"/>
      <c r="G133" s="32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1:19">
      <c r="A134" s="31"/>
      <c r="B134" s="31"/>
      <c r="C134" s="31"/>
      <c r="D134" s="31"/>
      <c r="E134" s="31"/>
      <c r="F134" s="31"/>
      <c r="G134" s="3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1:19">
      <c r="A135" s="31"/>
      <c r="B135" s="31"/>
      <c r="C135" s="31"/>
      <c r="D135" s="31"/>
      <c r="E135" s="31"/>
      <c r="F135" s="31"/>
      <c r="G135" s="32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1:19">
      <c r="A136" s="31"/>
      <c r="B136" s="31"/>
      <c r="C136" s="31"/>
      <c r="D136" s="31"/>
      <c r="E136" s="31"/>
      <c r="F136" s="31"/>
      <c r="G136" s="32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1:19">
      <c r="A137" s="31"/>
      <c r="B137" s="31"/>
      <c r="C137" s="31"/>
      <c r="D137" s="31"/>
      <c r="E137" s="31"/>
      <c r="F137" s="31"/>
      <c r="G137" s="3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>
      <c r="A138" s="31"/>
      <c r="B138" s="31"/>
      <c r="C138" s="31"/>
      <c r="D138" s="31"/>
      <c r="E138" s="31"/>
      <c r="F138" s="31"/>
      <c r="G138" s="32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1:19">
      <c r="A139" s="31"/>
      <c r="B139" s="31"/>
      <c r="C139" s="31"/>
      <c r="D139" s="31"/>
      <c r="E139" s="31"/>
      <c r="F139" s="31"/>
      <c r="G139" s="32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19">
      <c r="A140" s="31"/>
      <c r="B140" s="31"/>
      <c r="C140" s="31"/>
      <c r="D140" s="31"/>
      <c r="E140" s="31"/>
      <c r="F140" s="31"/>
      <c r="G140" s="32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9">
      <c r="A141" s="31"/>
      <c r="B141" s="31"/>
      <c r="C141" s="31"/>
      <c r="D141" s="31"/>
      <c r="E141" s="31"/>
      <c r="F141" s="31"/>
      <c r="G141" s="3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>
      <c r="A142" s="31"/>
      <c r="B142" s="31"/>
      <c r="C142" s="31"/>
      <c r="D142" s="31"/>
      <c r="E142" s="31"/>
      <c r="F142" s="31"/>
      <c r="G142" s="3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>
      <c r="A143" s="31"/>
      <c r="B143" s="31"/>
      <c r="C143" s="31"/>
      <c r="D143" s="31"/>
      <c r="E143" s="31"/>
      <c r="F143" s="31"/>
      <c r="G143" s="32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1:19">
      <c r="A144" s="31"/>
      <c r="B144" s="31"/>
      <c r="C144" s="31"/>
      <c r="D144" s="31"/>
      <c r="E144" s="31"/>
      <c r="F144" s="31"/>
      <c r="G144" s="32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1:19">
      <c r="A145" s="31"/>
      <c r="B145" s="31"/>
      <c r="C145" s="31"/>
      <c r="D145" s="31"/>
      <c r="E145" s="31"/>
      <c r="F145" s="31"/>
      <c r="G145" s="32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1:19">
      <c r="A146" s="31"/>
      <c r="B146" s="31"/>
      <c r="C146" s="31"/>
      <c r="D146" s="31"/>
      <c r="E146" s="31"/>
      <c r="F146" s="31"/>
      <c r="G146" s="3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1:19">
      <c r="A147" s="31"/>
      <c r="B147" s="31"/>
      <c r="C147" s="31"/>
      <c r="D147" s="31"/>
      <c r="E147" s="31"/>
      <c r="F147" s="31"/>
      <c r="G147" s="32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1:19">
      <c r="A148" s="31"/>
      <c r="B148" s="31"/>
      <c r="C148" s="31"/>
      <c r="D148" s="31"/>
      <c r="E148" s="31"/>
      <c r="F148" s="31"/>
      <c r="G148" s="32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1:19">
      <c r="A149" s="31"/>
      <c r="B149" s="31"/>
      <c r="C149" s="31"/>
      <c r="D149" s="31"/>
      <c r="E149" s="31"/>
      <c r="F149" s="31"/>
      <c r="G149" s="32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1:19">
      <c r="A150" s="31"/>
      <c r="B150" s="31"/>
      <c r="C150" s="31"/>
      <c r="D150" s="31"/>
      <c r="E150" s="31"/>
      <c r="F150" s="31"/>
      <c r="G150" s="3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1:19">
      <c r="A151" s="31"/>
      <c r="B151" s="31"/>
      <c r="C151" s="31"/>
      <c r="D151" s="31"/>
      <c r="E151" s="31"/>
      <c r="F151" s="31"/>
      <c r="G151" s="3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1:19">
      <c r="A152" s="31"/>
      <c r="B152" s="31"/>
      <c r="C152" s="31"/>
      <c r="D152" s="31"/>
      <c r="E152" s="31"/>
      <c r="F152" s="31"/>
      <c r="G152" s="32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1:19">
      <c r="A153" s="31"/>
      <c r="B153" s="31"/>
      <c r="C153" s="31"/>
      <c r="D153" s="31"/>
      <c r="E153" s="31"/>
      <c r="F153" s="31"/>
      <c r="G153" s="32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1:19">
      <c r="A154" s="31"/>
      <c r="B154" s="31"/>
      <c r="C154" s="31"/>
      <c r="D154" s="31"/>
      <c r="E154" s="31"/>
      <c r="F154" s="31"/>
      <c r="G154" s="32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1:19">
      <c r="A155" s="31"/>
      <c r="B155" s="31"/>
      <c r="C155" s="31"/>
      <c r="D155" s="31"/>
      <c r="E155" s="31"/>
      <c r="F155" s="31"/>
      <c r="G155" s="32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1:19">
      <c r="A156" s="31"/>
      <c r="B156" s="31"/>
      <c r="C156" s="31"/>
      <c r="D156" s="31"/>
      <c r="E156" s="31"/>
      <c r="F156" s="31"/>
      <c r="G156" s="32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1:19">
      <c r="A157" s="31"/>
      <c r="B157" s="31"/>
      <c r="C157" s="31"/>
      <c r="D157" s="31"/>
      <c r="E157" s="31"/>
      <c r="F157" s="31"/>
      <c r="G157" s="3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1:19">
      <c r="A158" s="31"/>
      <c r="B158" s="31"/>
      <c r="C158" s="31"/>
      <c r="D158" s="31"/>
      <c r="E158" s="31"/>
      <c r="F158" s="31"/>
      <c r="G158" s="3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1:19">
      <c r="A159" s="31"/>
      <c r="B159" s="31"/>
      <c r="C159" s="31"/>
      <c r="D159" s="31"/>
      <c r="E159" s="31"/>
      <c r="F159" s="31"/>
      <c r="G159" s="3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1:19">
      <c r="A160" s="31"/>
      <c r="B160" s="31"/>
      <c r="C160" s="31"/>
      <c r="D160" s="31"/>
      <c r="E160" s="31"/>
      <c r="F160" s="31"/>
      <c r="G160" s="3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1:19">
      <c r="A161" s="31"/>
      <c r="B161" s="31"/>
      <c r="C161" s="31"/>
      <c r="D161" s="31"/>
      <c r="E161" s="31"/>
      <c r="F161" s="31"/>
      <c r="G161" s="32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1:19">
      <c r="A162" s="31"/>
      <c r="B162" s="31"/>
      <c r="C162" s="31"/>
      <c r="D162" s="31"/>
      <c r="E162" s="31"/>
      <c r="F162" s="31"/>
      <c r="G162" s="32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1:19">
      <c r="A163" s="31"/>
      <c r="B163" s="31"/>
      <c r="C163" s="31"/>
      <c r="D163" s="31"/>
      <c r="E163" s="31"/>
      <c r="F163" s="31"/>
      <c r="G163" s="32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1:19">
      <c r="A164" s="31"/>
      <c r="B164" s="31"/>
      <c r="C164" s="31"/>
      <c r="D164" s="31"/>
      <c r="E164" s="31"/>
      <c r="F164" s="31"/>
      <c r="G164" s="32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1:19">
      <c r="A165" s="31"/>
      <c r="B165" s="31"/>
      <c r="C165" s="31"/>
      <c r="D165" s="31"/>
      <c r="E165" s="31"/>
      <c r="F165" s="31"/>
      <c r="G165" s="32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1:19">
      <c r="A166" s="31"/>
      <c r="B166" s="31"/>
      <c r="C166" s="31"/>
      <c r="D166" s="31"/>
      <c r="E166" s="31"/>
      <c r="F166" s="31"/>
      <c r="G166" s="32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1:19">
      <c r="A167" s="31"/>
      <c r="B167" s="31"/>
      <c r="C167" s="31"/>
      <c r="D167" s="31"/>
      <c r="E167" s="31"/>
      <c r="F167" s="31"/>
      <c r="G167" s="32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1:19">
      <c r="A168" s="31"/>
      <c r="B168" s="31"/>
      <c r="C168" s="31"/>
      <c r="D168" s="31"/>
      <c r="E168" s="31"/>
      <c r="F168" s="31"/>
      <c r="G168" s="32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1:19">
      <c r="A169" s="31"/>
      <c r="B169" s="31"/>
      <c r="C169" s="31"/>
      <c r="D169" s="31"/>
      <c r="E169" s="31"/>
      <c r="F169" s="31"/>
      <c r="G169" s="32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1:19">
      <c r="A170" s="31"/>
      <c r="B170" s="31"/>
      <c r="C170" s="31"/>
      <c r="D170" s="31"/>
      <c r="E170" s="31"/>
      <c r="F170" s="31"/>
      <c r="G170" s="32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1:19">
      <c r="A171" s="31"/>
      <c r="B171" s="31"/>
      <c r="C171" s="31"/>
      <c r="D171" s="31"/>
      <c r="E171" s="31"/>
      <c r="F171" s="31"/>
      <c r="G171" s="32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1:19">
      <c r="A172" s="31"/>
      <c r="B172" s="31"/>
      <c r="C172" s="31"/>
      <c r="D172" s="31"/>
      <c r="E172" s="31"/>
      <c r="F172" s="31"/>
      <c r="G172" s="32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1:19">
      <c r="A173" s="31"/>
      <c r="B173" s="31"/>
      <c r="C173" s="31"/>
      <c r="D173" s="31"/>
      <c r="E173" s="31"/>
      <c r="F173" s="31"/>
      <c r="G173" s="32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1:19">
      <c r="A174" s="31"/>
      <c r="B174" s="31"/>
      <c r="C174" s="31"/>
      <c r="D174" s="31"/>
      <c r="E174" s="31"/>
      <c r="F174" s="31"/>
      <c r="G174" s="32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1:19">
      <c r="A175" s="31"/>
      <c r="B175" s="31"/>
      <c r="C175" s="31"/>
      <c r="D175" s="31"/>
      <c r="E175" s="31"/>
      <c r="F175" s="31"/>
      <c r="G175" s="32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1:19">
      <c r="A176" s="31"/>
      <c r="B176" s="31"/>
      <c r="C176" s="31"/>
      <c r="D176" s="31"/>
      <c r="E176" s="31"/>
      <c r="F176" s="31"/>
      <c r="G176" s="32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1:19">
      <c r="A177" s="31"/>
      <c r="B177" s="31"/>
      <c r="C177" s="31"/>
      <c r="D177" s="31"/>
      <c r="E177" s="31"/>
      <c r="F177" s="31"/>
      <c r="G177" s="32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1:19">
      <c r="A178" s="31"/>
      <c r="B178" s="31"/>
      <c r="C178" s="31"/>
      <c r="D178" s="31"/>
      <c r="E178" s="31"/>
      <c r="F178" s="31"/>
      <c r="G178" s="32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1:19">
      <c r="A179" s="31"/>
      <c r="B179" s="31"/>
      <c r="C179" s="31"/>
      <c r="D179" s="31"/>
      <c r="E179" s="31"/>
      <c r="F179" s="31"/>
      <c r="G179" s="32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>
      <c r="A180" s="31"/>
      <c r="B180" s="31"/>
      <c r="C180" s="31"/>
      <c r="D180" s="31"/>
      <c r="E180" s="31"/>
      <c r="F180" s="31"/>
      <c r="G180" s="32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>
      <c r="A181" s="31"/>
      <c r="B181" s="31"/>
      <c r="C181" s="31"/>
      <c r="D181" s="31"/>
      <c r="E181" s="31"/>
      <c r="F181" s="31"/>
      <c r="G181" s="32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>
      <c r="A182" s="31"/>
      <c r="B182" s="31"/>
      <c r="C182" s="31"/>
      <c r="D182" s="31"/>
      <c r="E182" s="31"/>
      <c r="F182" s="31"/>
      <c r="G182" s="32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>
      <c r="A183" s="31"/>
      <c r="B183" s="31"/>
      <c r="C183" s="31"/>
      <c r="D183" s="31"/>
      <c r="E183" s="31"/>
      <c r="F183" s="31"/>
      <c r="G183" s="32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1:19">
      <c r="A184" s="31"/>
      <c r="B184" s="31"/>
      <c r="C184" s="31"/>
      <c r="D184" s="31"/>
      <c r="E184" s="31"/>
      <c r="F184" s="31"/>
      <c r="G184" s="32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1:19">
      <c r="A185" s="31"/>
      <c r="B185" s="31"/>
      <c r="C185" s="31"/>
      <c r="D185" s="31"/>
      <c r="E185" s="31"/>
      <c r="F185" s="31"/>
      <c r="G185" s="32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>
      <c r="A186" s="31"/>
      <c r="B186" s="31"/>
      <c r="C186" s="31"/>
      <c r="D186" s="31"/>
      <c r="E186" s="31"/>
      <c r="F186" s="31"/>
      <c r="G186" s="32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>
      <c r="A187" s="31"/>
      <c r="B187" s="31"/>
      <c r="C187" s="31"/>
      <c r="D187" s="31"/>
      <c r="E187" s="31"/>
      <c r="F187" s="31"/>
      <c r="G187" s="32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>
      <c r="A188" s="31"/>
      <c r="B188" s="31"/>
      <c r="C188" s="31"/>
      <c r="D188" s="31"/>
      <c r="E188" s="31"/>
      <c r="F188" s="31"/>
      <c r="G188" s="32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>
      <c r="A189" s="31"/>
      <c r="B189" s="31"/>
      <c r="C189" s="31"/>
      <c r="D189" s="31"/>
      <c r="E189" s="31"/>
      <c r="F189" s="31"/>
      <c r="G189" s="32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>
      <c r="A190" s="31"/>
      <c r="B190" s="31"/>
      <c r="C190" s="31"/>
      <c r="D190" s="31"/>
      <c r="E190" s="31"/>
      <c r="F190" s="31"/>
      <c r="G190" s="32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>
      <c r="A191" s="31"/>
      <c r="B191" s="31"/>
      <c r="C191" s="31"/>
      <c r="D191" s="31"/>
      <c r="E191" s="31"/>
      <c r="F191" s="31"/>
      <c r="G191" s="32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>
      <c r="A192" s="31"/>
      <c r="B192" s="31"/>
      <c r="C192" s="31"/>
      <c r="D192" s="31"/>
      <c r="E192" s="31"/>
      <c r="F192" s="31"/>
      <c r="G192" s="32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>
      <c r="A193" s="31"/>
      <c r="B193" s="31"/>
      <c r="C193" s="31"/>
      <c r="D193" s="31"/>
      <c r="E193" s="31"/>
      <c r="F193" s="31"/>
      <c r="G193" s="32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>
      <c r="A194" s="31"/>
      <c r="B194" s="31"/>
      <c r="C194" s="31"/>
      <c r="D194" s="31"/>
      <c r="E194" s="31"/>
      <c r="F194" s="31"/>
      <c r="G194" s="32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>
      <c r="A195" s="31"/>
      <c r="B195" s="31"/>
      <c r="C195" s="31"/>
      <c r="D195" s="31"/>
      <c r="E195" s="31"/>
      <c r="F195" s="31"/>
      <c r="G195" s="32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>
      <c r="A196" s="31"/>
      <c r="B196" s="31"/>
      <c r="C196" s="31"/>
      <c r="D196" s="31"/>
      <c r="E196" s="31"/>
      <c r="F196" s="31"/>
      <c r="G196" s="32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>
      <c r="A197" s="31"/>
      <c r="B197" s="31"/>
      <c r="C197" s="31"/>
      <c r="D197" s="31"/>
      <c r="E197" s="31"/>
      <c r="F197" s="31"/>
      <c r="G197" s="32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>
      <c r="A198" s="31"/>
      <c r="B198" s="31"/>
      <c r="C198" s="31"/>
      <c r="D198" s="31"/>
      <c r="E198" s="31"/>
      <c r="F198" s="31"/>
      <c r="G198" s="32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>
      <c r="A199" s="31"/>
      <c r="B199" s="31"/>
      <c r="C199" s="31"/>
      <c r="D199" s="31"/>
      <c r="E199" s="31"/>
      <c r="F199" s="31"/>
      <c r="G199" s="32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>
      <c r="A200" s="31"/>
      <c r="B200" s="31"/>
      <c r="C200" s="31"/>
      <c r="D200" s="31"/>
      <c r="E200" s="31"/>
      <c r="F200" s="31"/>
      <c r="G200" s="32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>
      <c r="A201" s="31"/>
      <c r="B201" s="31"/>
      <c r="C201" s="31"/>
      <c r="D201" s="31"/>
      <c r="E201" s="31"/>
      <c r="F201" s="31"/>
      <c r="G201" s="32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>
      <c r="A202" s="31"/>
      <c r="B202" s="31"/>
      <c r="C202" s="31"/>
      <c r="D202" s="31"/>
      <c r="E202" s="31"/>
      <c r="F202" s="31"/>
      <c r="G202" s="32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1:19">
      <c r="A203" s="31"/>
      <c r="B203" s="31"/>
      <c r="C203" s="31"/>
      <c r="D203" s="31"/>
      <c r="E203" s="31"/>
      <c r="F203" s="31"/>
      <c r="G203" s="32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1:19">
      <c r="A204" s="31"/>
      <c r="B204" s="31"/>
      <c r="C204" s="31"/>
      <c r="D204" s="31"/>
      <c r="E204" s="31"/>
      <c r="F204" s="31"/>
      <c r="G204" s="32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1:19">
      <c r="A205" s="31"/>
      <c r="B205" s="31"/>
      <c r="C205" s="31"/>
      <c r="D205" s="31"/>
      <c r="E205" s="31"/>
      <c r="F205" s="31"/>
      <c r="G205" s="32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1:19">
      <c r="A206" s="31"/>
      <c r="B206" s="31"/>
      <c r="C206" s="31"/>
      <c r="D206" s="31"/>
      <c r="E206" s="31"/>
      <c r="F206" s="31"/>
      <c r="G206" s="32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1:19">
      <c r="A207" s="31"/>
      <c r="B207" s="31"/>
      <c r="C207" s="31"/>
      <c r="D207" s="31"/>
      <c r="E207" s="31"/>
      <c r="F207" s="31"/>
      <c r="G207" s="32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1:19">
      <c r="A208" s="31"/>
      <c r="B208" s="31"/>
      <c r="C208" s="31"/>
      <c r="D208" s="31"/>
      <c r="E208" s="31"/>
      <c r="F208" s="31"/>
      <c r="G208" s="32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>
      <c r="A209" s="31"/>
      <c r="B209" s="31"/>
      <c r="C209" s="31"/>
      <c r="D209" s="31"/>
      <c r="E209" s="31"/>
      <c r="F209" s="31"/>
      <c r="G209" s="32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1:19">
      <c r="A210" s="31"/>
      <c r="B210" s="31"/>
      <c r="C210" s="31"/>
      <c r="D210" s="31"/>
      <c r="E210" s="31"/>
      <c r="F210" s="31"/>
      <c r="G210" s="32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1:19">
      <c r="A211" s="31"/>
      <c r="B211" s="31"/>
      <c r="C211" s="31"/>
      <c r="D211" s="31"/>
      <c r="E211" s="31"/>
      <c r="F211" s="31"/>
      <c r="G211" s="32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1:19">
      <c r="A212" s="31"/>
      <c r="B212" s="31"/>
      <c r="C212" s="31"/>
      <c r="D212" s="31"/>
      <c r="E212" s="31"/>
      <c r="F212" s="31"/>
      <c r="G212" s="32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>
      <c r="A213" s="31"/>
      <c r="B213" s="31"/>
      <c r="C213" s="31"/>
      <c r="D213" s="31"/>
      <c r="E213" s="31"/>
      <c r="F213" s="31"/>
      <c r="G213" s="32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1:19">
      <c r="A214" s="31"/>
      <c r="B214" s="31"/>
      <c r="C214" s="31"/>
      <c r="D214" s="31"/>
      <c r="E214" s="31"/>
      <c r="F214" s="31"/>
      <c r="G214" s="32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1:19">
      <c r="A215" s="31"/>
      <c r="B215" s="31"/>
      <c r="C215" s="31"/>
      <c r="D215" s="31"/>
      <c r="E215" s="31"/>
      <c r="F215" s="31"/>
      <c r="G215" s="32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1:19">
      <c r="A216" s="31"/>
      <c r="B216" s="31"/>
      <c r="C216" s="31"/>
      <c r="D216" s="31"/>
      <c r="E216" s="31"/>
      <c r="F216" s="31"/>
      <c r="G216" s="32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>
      <c r="A217" s="31"/>
      <c r="B217" s="31"/>
      <c r="C217" s="31"/>
      <c r="D217" s="31"/>
      <c r="E217" s="31"/>
      <c r="F217" s="31"/>
      <c r="G217" s="32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1:19">
      <c r="A218" s="31"/>
      <c r="B218" s="31"/>
      <c r="C218" s="31"/>
      <c r="D218" s="31"/>
      <c r="E218" s="31"/>
      <c r="F218" s="31"/>
      <c r="G218" s="32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1:19">
      <c r="A219" s="31"/>
      <c r="B219" s="31"/>
      <c r="C219" s="31"/>
      <c r="D219" s="31"/>
      <c r="E219" s="31"/>
      <c r="F219" s="31"/>
      <c r="G219" s="32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1:19">
      <c r="A220" s="31"/>
      <c r="B220" s="31"/>
      <c r="C220" s="31"/>
      <c r="D220" s="31"/>
      <c r="E220" s="31"/>
      <c r="F220" s="31"/>
      <c r="G220" s="32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>
      <c r="A221" s="31"/>
      <c r="B221" s="31"/>
      <c r="C221" s="31"/>
      <c r="D221" s="31"/>
      <c r="E221" s="31"/>
      <c r="F221" s="31"/>
      <c r="G221" s="32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1:19">
      <c r="A222" s="31"/>
      <c r="B222" s="31"/>
      <c r="C222" s="31"/>
      <c r="D222" s="31"/>
      <c r="E222" s="31"/>
      <c r="F222" s="31"/>
      <c r="G222" s="32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1:19">
      <c r="A223" s="31"/>
      <c r="B223" s="31"/>
      <c r="C223" s="31"/>
      <c r="D223" s="31"/>
      <c r="E223" s="31"/>
      <c r="F223" s="31"/>
      <c r="G223" s="32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1:19">
      <c r="A224" s="31"/>
      <c r="B224" s="31"/>
      <c r="C224" s="31"/>
      <c r="D224" s="31"/>
      <c r="E224" s="31"/>
      <c r="F224" s="31"/>
      <c r="G224" s="32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1:19">
      <c r="A225" s="31"/>
      <c r="B225" s="31"/>
      <c r="C225" s="31"/>
      <c r="D225" s="31"/>
      <c r="E225" s="31"/>
      <c r="F225" s="31"/>
      <c r="G225" s="32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1:19">
      <c r="A226" s="31"/>
      <c r="B226" s="31"/>
      <c r="C226" s="31"/>
      <c r="D226" s="31"/>
      <c r="E226" s="31"/>
      <c r="F226" s="31"/>
      <c r="G226" s="32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1:19">
      <c r="A227" s="31"/>
      <c r="B227" s="31"/>
      <c r="C227" s="31"/>
      <c r="D227" s="31"/>
      <c r="E227" s="31"/>
      <c r="F227" s="31"/>
      <c r="G227" s="32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1:19">
      <c r="A228" s="31"/>
      <c r="B228" s="31"/>
      <c r="C228" s="31"/>
      <c r="D228" s="31"/>
      <c r="E228" s="31"/>
      <c r="F228" s="31"/>
      <c r="G228" s="32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>
      <c r="A229" s="31"/>
      <c r="B229" s="31"/>
      <c r="C229" s="31"/>
      <c r="D229" s="31"/>
      <c r="E229" s="31"/>
      <c r="F229" s="31"/>
      <c r="G229" s="32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>
      <c r="A230" s="31"/>
      <c r="B230" s="31"/>
      <c r="C230" s="31"/>
      <c r="D230" s="31"/>
      <c r="E230" s="31"/>
      <c r="F230" s="31"/>
      <c r="G230" s="32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>
      <c r="A231" s="31"/>
      <c r="B231" s="31"/>
      <c r="C231" s="31"/>
      <c r="D231" s="31"/>
      <c r="E231" s="31"/>
      <c r="F231" s="31"/>
      <c r="G231" s="32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1:19">
      <c r="A232" s="31"/>
      <c r="B232" s="31"/>
      <c r="C232" s="31"/>
      <c r="D232" s="31"/>
      <c r="E232" s="31"/>
      <c r="F232" s="31"/>
      <c r="G232" s="32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1:19">
      <c r="A233" s="31"/>
      <c r="B233" s="31"/>
      <c r="C233" s="31"/>
      <c r="D233" s="31"/>
      <c r="E233" s="31"/>
      <c r="F233" s="31"/>
      <c r="G233" s="32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1:19">
      <c r="A234" s="31"/>
      <c r="B234" s="31"/>
      <c r="C234" s="31"/>
      <c r="D234" s="31"/>
      <c r="E234" s="31"/>
      <c r="F234" s="31"/>
      <c r="G234" s="32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1:19">
      <c r="A235" s="31"/>
      <c r="B235" s="31"/>
      <c r="C235" s="31"/>
      <c r="D235" s="31"/>
      <c r="E235" s="31"/>
      <c r="F235" s="31"/>
      <c r="G235" s="32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1:19">
      <c r="A236" s="31"/>
      <c r="B236" s="31"/>
      <c r="C236" s="31"/>
      <c r="D236" s="31"/>
      <c r="E236" s="31"/>
      <c r="F236" s="31"/>
      <c r="G236" s="32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1:19">
      <c r="A237" s="31"/>
      <c r="B237" s="31"/>
      <c r="C237" s="31"/>
      <c r="D237" s="31"/>
      <c r="E237" s="31"/>
      <c r="F237" s="31"/>
      <c r="G237" s="32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1:19">
      <c r="A238" s="31"/>
      <c r="B238" s="31"/>
      <c r="C238" s="31"/>
      <c r="D238" s="31"/>
      <c r="E238" s="31"/>
      <c r="F238" s="31"/>
      <c r="G238" s="32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1:19">
      <c r="A239" s="31"/>
      <c r="B239" s="31"/>
      <c r="C239" s="31"/>
      <c r="D239" s="31"/>
      <c r="E239" s="31"/>
      <c r="F239" s="31"/>
      <c r="G239" s="32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1:19">
      <c r="A240" s="31"/>
      <c r="B240" s="31"/>
      <c r="C240" s="31"/>
      <c r="D240" s="31"/>
      <c r="E240" s="31"/>
      <c r="F240" s="31"/>
      <c r="G240" s="32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1:19">
      <c r="A241" s="31"/>
      <c r="B241" s="31"/>
      <c r="C241" s="31"/>
      <c r="D241" s="31"/>
      <c r="E241" s="31"/>
      <c r="F241" s="31"/>
      <c r="G241" s="32"/>
      <c r="H241" s="31"/>
      <c r="I241" s="31"/>
      <c r="J241" s="31"/>
      <c r="K241" s="31"/>
      <c r="L241" s="31"/>
      <c r="M241" s="31"/>
      <c r="N241" s="31"/>
      <c r="O241" s="31"/>
      <c r="Q241" s="31"/>
      <c r="R241" s="31"/>
      <c r="S241" s="31"/>
    </row>
    <row r="242" spans="1:19">
      <c r="A242" s="31"/>
      <c r="B242" s="31"/>
      <c r="C242" s="31"/>
      <c r="D242" s="31"/>
      <c r="E242" s="31"/>
      <c r="F242" s="31"/>
      <c r="G242" s="32"/>
      <c r="H242" s="31"/>
      <c r="I242" s="31"/>
      <c r="J242" s="31"/>
      <c r="K242" s="31"/>
      <c r="L242" s="31"/>
      <c r="M242" s="31"/>
      <c r="N242" s="31"/>
      <c r="O242" s="31"/>
      <c r="Q242" s="31"/>
      <c r="R242" s="31"/>
      <c r="S242" s="31"/>
    </row>
    <row r="243" spans="1:19">
      <c r="A243" s="31"/>
      <c r="B243" s="31"/>
      <c r="C243" s="31"/>
      <c r="D243" s="31"/>
      <c r="E243" s="31"/>
      <c r="F243" s="31"/>
      <c r="G243" s="32"/>
      <c r="H243" s="31"/>
      <c r="I243" s="31"/>
      <c r="J243" s="31"/>
      <c r="K243" s="31"/>
      <c r="L243" s="31"/>
      <c r="M243" s="31"/>
      <c r="N243" s="31"/>
      <c r="O243" s="31"/>
      <c r="Q243" s="31"/>
      <c r="R243" s="31"/>
      <c r="S243" s="31"/>
    </row>
    <row r="244" spans="1:19">
      <c r="A244" s="31"/>
      <c r="B244" s="31"/>
      <c r="C244" s="31"/>
      <c r="D244" s="31"/>
      <c r="E244" s="31"/>
      <c r="F244" s="31"/>
      <c r="G244" s="32"/>
      <c r="H244" s="31"/>
      <c r="I244" s="31"/>
      <c r="J244" s="31"/>
      <c r="K244" s="31"/>
      <c r="L244" s="31"/>
      <c r="M244" s="31"/>
      <c r="N244" s="31"/>
      <c r="O244" s="31"/>
      <c r="Q244" s="31"/>
      <c r="R244" s="31"/>
      <c r="S244" s="31"/>
    </row>
    <row r="245" spans="1:19">
      <c r="A245" s="31"/>
      <c r="B245" s="31"/>
      <c r="C245" s="31"/>
      <c r="D245" s="31"/>
      <c r="E245" s="31"/>
      <c r="F245" s="31"/>
      <c r="G245" s="32"/>
      <c r="H245" s="31"/>
      <c r="I245" s="31"/>
      <c r="J245" s="31"/>
      <c r="K245" s="31"/>
      <c r="L245" s="31"/>
      <c r="M245" s="31"/>
      <c r="N245" s="31"/>
      <c r="O245" s="31"/>
      <c r="Q245" s="31"/>
      <c r="R245" s="31"/>
      <c r="S245" s="31"/>
    </row>
    <row r="246" spans="1:19">
      <c r="A246" s="31"/>
      <c r="B246" s="31"/>
      <c r="C246" s="31"/>
      <c r="D246" s="31"/>
      <c r="E246" s="31"/>
      <c r="F246" s="31"/>
      <c r="G246" s="32"/>
      <c r="H246" s="31"/>
      <c r="I246" s="31"/>
      <c r="J246" s="31"/>
      <c r="K246" s="31"/>
      <c r="L246" s="31"/>
      <c r="M246" s="31"/>
      <c r="N246" s="31"/>
      <c r="O246" s="31"/>
      <c r="Q246" s="31"/>
      <c r="R246" s="31"/>
      <c r="S246" s="31"/>
    </row>
    <row r="247" spans="1:19">
      <c r="A247" s="31"/>
      <c r="B247" s="31"/>
      <c r="C247" s="31"/>
      <c r="D247" s="31"/>
      <c r="E247" s="31"/>
      <c r="F247" s="31"/>
      <c r="G247" s="32"/>
      <c r="H247" s="31"/>
      <c r="I247" s="31"/>
      <c r="J247" s="31"/>
      <c r="K247" s="31"/>
      <c r="L247" s="31"/>
      <c r="M247" s="31"/>
      <c r="N247" s="31"/>
      <c r="O247" s="31"/>
      <c r="Q247" s="31"/>
      <c r="R247" s="31"/>
      <c r="S247" s="31"/>
    </row>
    <row r="248" spans="1:19">
      <c r="A248" s="31"/>
      <c r="B248" s="31"/>
      <c r="C248" s="31"/>
      <c r="D248" s="31"/>
      <c r="E248" s="31"/>
      <c r="F248" s="31"/>
      <c r="G248" s="32"/>
      <c r="H248" s="31"/>
      <c r="I248" s="31"/>
      <c r="J248" s="31"/>
      <c r="K248" s="31"/>
      <c r="L248" s="31"/>
      <c r="M248" s="31"/>
      <c r="N248" s="31"/>
      <c r="O248" s="31"/>
      <c r="Q248" s="31"/>
      <c r="R248" s="31"/>
      <c r="S248" s="31"/>
    </row>
    <row r="249" spans="1:19">
      <c r="A249" s="31"/>
      <c r="B249" s="31"/>
      <c r="C249" s="31"/>
      <c r="D249" s="31"/>
      <c r="E249" s="31"/>
      <c r="F249" s="31"/>
      <c r="G249" s="32"/>
      <c r="H249" s="31"/>
      <c r="I249" s="31"/>
      <c r="J249" s="31"/>
      <c r="K249" s="31"/>
      <c r="L249" s="31"/>
      <c r="M249" s="31"/>
      <c r="N249" s="31"/>
      <c r="O249" s="31"/>
    </row>
    <row r="250" spans="1:19">
      <c r="A250" s="31"/>
      <c r="B250" s="31"/>
      <c r="C250" s="31"/>
      <c r="D250" s="31"/>
      <c r="E250" s="31"/>
      <c r="F250" s="31"/>
      <c r="G250" s="32"/>
      <c r="H250" s="31"/>
      <c r="I250" s="31"/>
      <c r="J250" s="31"/>
      <c r="K250" s="31"/>
      <c r="L250" s="31"/>
      <c r="M250" s="31"/>
      <c r="N250" s="31"/>
      <c r="O250" s="31"/>
    </row>
    <row r="251" spans="1:19">
      <c r="A251" s="31"/>
      <c r="B251" s="31"/>
      <c r="C251" s="31"/>
      <c r="D251" s="31"/>
      <c r="E251" s="31"/>
      <c r="F251" s="31"/>
      <c r="G251" s="32"/>
      <c r="H251" s="31"/>
      <c r="I251" s="31"/>
      <c r="J251" s="31"/>
      <c r="K251" s="31"/>
      <c r="L251" s="31"/>
      <c r="M251" s="31"/>
      <c r="N251" s="31"/>
    </row>
    <row r="252" spans="1:19">
      <c r="A252" s="31"/>
      <c r="B252" s="31"/>
      <c r="C252" s="31"/>
      <c r="D252" s="31"/>
      <c r="E252" s="31"/>
      <c r="F252" s="31"/>
      <c r="G252" s="32"/>
      <c r="H252" s="31"/>
      <c r="I252" s="31"/>
      <c r="J252" s="31"/>
      <c r="K252" s="31"/>
      <c r="L252" s="31"/>
      <c r="M252" s="31"/>
      <c r="N252" s="31"/>
    </row>
    <row r="253" spans="1:19">
      <c r="A253" s="31"/>
      <c r="B253" s="31"/>
      <c r="C253" s="31"/>
      <c r="D253" s="31"/>
      <c r="E253" s="31"/>
      <c r="F253" s="31"/>
      <c r="G253" s="32"/>
      <c r="H253" s="31"/>
      <c r="I253" s="31"/>
      <c r="J253" s="31"/>
      <c r="K253" s="31"/>
      <c r="L253" s="31"/>
      <c r="M253" s="31"/>
    </row>
  </sheetData>
  <mergeCells count="20">
    <mergeCell ref="O17:O18"/>
    <mergeCell ref="P17:P18"/>
    <mergeCell ref="Q17:R17"/>
    <mergeCell ref="S17:S1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zachodniopomorskiego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2024-05-07T12:00:45Z</dcterms:created>
  <dcterms:modified xsi:type="dcterms:W3CDTF">2024-05-07T12:00:46Z</dcterms:modified>
</cp:coreProperties>
</file>