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1_u83(1)\"/>
    </mc:Choice>
  </mc:AlternateContent>
  <xr:revisionPtr revIDLastSave="0" documentId="8_{86E42250-EDB0-4D32-A0BD-78CE0B93B00E}" xr6:coauthVersionLast="47" xr6:coauthVersionMax="47" xr10:uidLastSave="{00000000-0000-0000-0000-000000000000}"/>
  <bookViews>
    <workbookView xWindow="-120" yWindow="-120" windowWidth="29040" windowHeight="15720" xr2:uid="{60E3D54F-5501-4F75-9129-146BC54F5B49}"/>
  </bookViews>
  <sheets>
    <sheet name="Pomorska J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1" l="1"/>
</calcChain>
</file>

<file path=xl/sharedStrings.xml><?xml version="1.0" encoding="utf-8"?>
<sst xmlns="http://schemas.openxmlformats.org/spreadsheetml/2006/main" count="164" uniqueCount="106">
  <si>
    <t>Plan operacyjny KSOW na lata 2024-2025 (z wyłączeniem działania 8 Plan komunikacyjny) - Województwo Pomorskie -  kwiecień 2025 r.</t>
  </si>
  <si>
    <t>Lp.</t>
  </si>
  <si>
    <t>Priorytet PROW</t>
  </si>
  <si>
    <t>Cel KSOW</t>
  </si>
  <si>
    <t>Działanie KSOW</t>
  </si>
  <si>
    <t>Nazwa/tytuł operacji</t>
  </si>
  <si>
    <t>Cel operacji</t>
  </si>
  <si>
    <t>Przedmiot operacji</t>
  </si>
  <si>
    <t>Forma realizacji operacji</t>
  </si>
  <si>
    <t>Wskaźniki monitorowania realizacji operacji</t>
  </si>
  <si>
    <t>Grupa docelowa</t>
  </si>
  <si>
    <t>Harmonogram / termin realizacji 
(w ujęciu kwartalnym)</t>
  </si>
  <si>
    <t>Budżet brutto operacji  
(w zł)</t>
  </si>
  <si>
    <t>Koszt kwalifikowalny operacji (w zł)</t>
  </si>
  <si>
    <t>Wnioskodawca</t>
  </si>
  <si>
    <t>Nazwa wskaźnika</t>
  </si>
  <si>
    <t>Wartość</t>
  </si>
  <si>
    <t xml:space="preserve">Jednostka miary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</si>
  <si>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</si>
  <si>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</si>
  <si>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</si>
  <si>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</si>
  <si>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</si>
  <si>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</si>
  <si>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</si>
  <si>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</si>
  <si>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</si>
  <si>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</si>
  <si>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</si>
  <si>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</si>
  <si>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</si>
  <si>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</si>
  <si>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</si>
  <si>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</si>
  <si>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</si>
  <si>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</si>
  <si>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</si>
  <si>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III</t>
  </si>
  <si>
    <t>Promocja regionu</t>
  </si>
  <si>
    <t xml:space="preserve">Celem operacji będzie zachowania dziedzictwa kulturowego wsi, tradycji rolniczych, promocja wsi i pracy jej mieszkańców, a także lokalnych i tradycyjnych produktów żywnościowych. </t>
  </si>
  <si>
    <t xml:space="preserve">Operacja obejmuje organizację wydarzenia pn. "Pomorskie Święto Plonów - Dożynki Wojewódzkie", które zostanie zorganizowane w formie imprezy plenerowej.  Wydarzenie to jest formą zachowania dziedzictwa kulturowego regionu, poprzez prezentację lokalnych tradycji i folkloru. Podczas imprezy odbędzie się konkurs na tradycyjny wieniec dożynkowy. Dla lokalnych producentów, rolników, kół gospodyń wiejskich zapewnione zostaną stoiska wystawiennicze w celu umożliwienia promocji swoich produktów  – lokalnej żywności, potraw, wyrobów rękodzielniczych.  Zaplanowane w ramach operacji działania wpłyną na zwiększenie aktywności społecznej i kulturalnej mieszkańców wsi województwa pomorskiego, sprzyjać będą wymianie doświadczeń, nawiązywaniu kontaktów oraz wzmacnianiu identyfikacji lokalnej żywności wysokiej jakości oraz  rodzimych produktów.  Zaplanowane zadania posłużą również  prezentacji osiągnieć rolników i promocji pomorskiej wsi. Promocja żywności wysokiej jakości ma zachęcić konsumentów do spożywania tradycyjnych  i lokalnych produktów żywnościowych pochodzących z najbliższego otoczenia.                        </t>
  </si>
  <si>
    <t>Impreza regionalna</t>
  </si>
  <si>
    <t>Liczba imprez regionalnych</t>
  </si>
  <si>
    <t>sztuka</t>
  </si>
  <si>
    <t>mieszkańcy obszarów wiejskich województwa pomorskiego; wystawcy: producenci lokalnych wyrobów żywnościowych, w tym produktów tradycyjnych, przedstawiciele firm gastronomicznych, lokalni przedsiębiorcy związani z sektorem rolno-spożywczym, członkowie sieci dziedzictwo kulinarne; rolnicy, KGW</t>
  </si>
  <si>
    <t>II-IV</t>
  </si>
  <si>
    <t>nd.</t>
  </si>
  <si>
    <t>Samorząd Województwa Pomorskiego</t>
  </si>
  <si>
    <t>Liczba uczestników imprez regionalnych</t>
  </si>
  <si>
    <t>osoba</t>
  </si>
  <si>
    <t>Liczba dni imprez regionalnych</t>
  </si>
  <si>
    <t>dni</t>
  </si>
  <si>
    <t>Konkurs</t>
  </si>
  <si>
    <t>Liczba konkursów</t>
  </si>
  <si>
    <t>uczestnicy konkursu na wieniec dożynkowy KGW, jst, sołectwa osoby fizyczne, kościelne osoby prawne inne organizacje z województwa pomorskiego</t>
  </si>
  <si>
    <t>Liczba uczestników konkursu</t>
  </si>
  <si>
    <t>podmiot</t>
  </si>
  <si>
    <t>I</t>
  </si>
  <si>
    <t>Dobre praktyki w branży rolniczej</t>
  </si>
  <si>
    <t>Celem operacji będzie wspieranie wymiany doświadczeń oraz dobrych praktyk w branży rolniczej oraz nawiązanie partnerstw/współpracy.</t>
  </si>
  <si>
    <t>Operacja zostanie zrealizowana poprzez organizację wyjazdów studyjnych na targi wystawiennicze związane z branżą rolniczą na terenie kraju. Zaplanowane zadanie umożliwi wymianę doświadczeń i dobrych praktyk pomiędzy podmiotami działającymi na rzecz rozwoju obszarów wiejskich i rolnictwa oraz zdobycie wiedzy na temat nowoczesnych rozwiązań wykorzystywanych w branży rolniczej, które mogą zostać wykorzystane przez pomorskich producentów oraz podmioty działające w sektorze rolnym.  Z każdego z wyjazdów, w celu rozpropagowania zdobytej wiedzy/doświadczeń wśród szerszego grona osób, zostaną przygotowane artykuły internetowe zawierające informacje z zrealizowanych wyjazdów.</t>
  </si>
  <si>
    <t>Wyjazd studyjny krajowy</t>
  </si>
  <si>
    <t>Liczba wyjazdów studyjnych krajowych</t>
  </si>
  <si>
    <t>rolnicy, branża okołorolnicza, sektor rolno-spożywczy</t>
  </si>
  <si>
    <t>I-IV</t>
  </si>
  <si>
    <t>Liczba uczestników wyjazdów studyjnych krajowych</t>
  </si>
  <si>
    <t>Liczba dni wyjazdów studyjnych krajowych</t>
  </si>
  <si>
    <t>Artykuł w Internecie</t>
  </si>
  <si>
    <t>Liczba artykułów w Internecie</t>
  </si>
  <si>
    <t>II</t>
  </si>
  <si>
    <t>Usługi cyfrowe w rolnictwie</t>
  </si>
  <si>
    <t>Celem operacji będzie przekazanie wiedzy na temat nowych usług cyfrowych w rolnictwie, ich zastosowaniu i korzyściach w kontekście prowadzenia działalności rolniczej.</t>
  </si>
  <si>
    <t>Operacja zostanie zrealizowana poprzez organizację cyklu warsztatów/szkoleń /innych form szkoleniowych. Tematyka operacji dotyczyć będzie nowych cyfrowych usług w rolnictwie oraz ukazanie korzyści z ich wprowadzenia w prowadzeniu działalności rolniczej. Powyższe formy realizacji operacji będą służyć przekazaniu wiedzy oraz zwiększeniu świadomości uczestników operacji w obliczu postępujących  zmian.</t>
  </si>
  <si>
    <t>Szkolenie</t>
  </si>
  <si>
    <t>Liczba szkoleń</t>
  </si>
  <si>
    <t>rolnicy, przedsiębiorcy z branży rolniczej</t>
  </si>
  <si>
    <t>Liczba uczestników szkoleń</t>
  </si>
  <si>
    <t>Sympozjum Wsi Pomorskiej</t>
  </si>
  <si>
    <t>Celem operacji będzie przekazanie wiedzy na temat ochrony rolnictwa i  środowiska w obliczu zmian klimatycznych oraz rozwoju pomorskiego rolnictwa w dobie globalizacji rynków rolnych</t>
  </si>
  <si>
    <t>Operacja zostanie zrealizowana poprzez organizację konferencji (sympozjum). Tematyka spotkania dotyczyć będzie zmian klimatycznych, sposobów przeciwdziałania i ograniczania ich skutków w rolnictwie pomorskim, rozwoju rolnictwa i ochrony środowiska  zgodnie z polityką "zielonego ładu", a także dostosowania pomorskiego rolnictwa i wdrożenia odpowiednich rozwiązań w związku z globalizacją rynków rolnych. Powyższa forma realizacji operacji będzie służyć przekazaniu wiedzy oraz zwiększeniu świadomości  uczestników operacji w obliczu postępujących  zmian klimatycznych i  globalizacji rynków rolnych.</t>
  </si>
  <si>
    <t>konferencja</t>
  </si>
  <si>
    <t>Liczba konferencji</t>
  </si>
  <si>
    <t>rolnicy, przedstawiciele branżowych związków rolniczych, przedstawiciele szkół rolniczych, jst., podmioty działające na rzecz rozwoju obszarów wiejskich</t>
  </si>
  <si>
    <t>Liczba osób</t>
  </si>
  <si>
    <t>Edukacja prozdrowotna dla dzieci i młodzieży</t>
  </si>
  <si>
    <t>Celem operacji będzie przekazanie wiedzy na temat zasad zdrowego żywienia wśród dzieci i młodzieży oraz zachęcenie, uświadomienie i pomoc w przyswojeniu wiedzy z zakresu zdrowego żywienia.</t>
  </si>
  <si>
    <t>Operacja będzie polegała na zorganizowaniu warsztatów lub/i kampania promocyjnej w postaci filmu promocyjnego  skierowanych/go do dzieci i młodzieży szkolnej z zakresu zdrowego żywienia. Zaplanowane formy realizacji operacji posłużą do wzbogacenia i uporządkowania wiedzy z zakresu prawidłowego żywienia dzieci oraz ukazania różnorodności dostępnych produktów rolnych. Tematyka spotkań zwracać będzie szczególną uwagę na kwestie wartości odżywczych produktów spożywczych z uwzględnieniem kwestii ograniczenia strat ilościowych żywności.</t>
  </si>
  <si>
    <t>Spot filmowy w internecie</t>
  </si>
  <si>
    <t>Liczba filmów</t>
  </si>
  <si>
    <t>mieszkańcy obszarów wiejskich, w szczególności dzieci i młodzież</t>
  </si>
  <si>
    <t>Szkolenia</t>
  </si>
  <si>
    <t>Oglądalność spotu filmowego</t>
  </si>
  <si>
    <t>V, I</t>
  </si>
  <si>
    <t>Efektywne zarządzanie odpadami - zero waste w domu i w ogrodzie</t>
  </si>
  <si>
    <t>Celem operacji jest wykreowanie postaw ekologicznych wśród mieszkańców obszarów wiejskich oraz podniesienie świadomości społecznej na temat gospodarowania odpadami oraz propagowanie idei zero waste</t>
  </si>
  <si>
    <t>W ramach operacji zaplanowano zorganizowanie cyklu warsztatów skierowanych do KGW i kobiet z obszarów wiejskich. Warsztaty poświęcone będą tematyce zarządzania odpadami w ogrodnictwie, kosmetologii, medycynie naturalnej i życiu codziennym. Cykl warsztatów zostanie podzielony na część teoretyczną i praktyczną. W części teoretycznej warsztatów będą poruszane m.in. zagadnienia dot. technologii sortowania i recyklingu odpadów. W części praktycznej powstaną praktyczne przedmioty codziennego użytku.</t>
  </si>
  <si>
    <t>Mieszkańcy obszarów wiejskich w szczególności kobiety, KGW</t>
  </si>
  <si>
    <t>VI</t>
  </si>
  <si>
    <t xml:space="preserve">Transformacja energetyczna na obszarach wiejskich </t>
  </si>
  <si>
    <t xml:space="preserve">Celem operacji będzie zwiększenie kompetencji niezbędnych do realizacji zadań związanych promocją OZE  na obszarach objętych lokalnymi strategiami rozwoju w nowym okresie programowania 2023-2027 </t>
  </si>
  <si>
    <t>W ramach przedmiotowej operacji zaplanowano zorganizowanie cyklu szkoleń dla pomorskich lokalnych grup działania. Poruszane podczas szkoleń zagadnienia będą dotyczyć założeń polityki klimatycznej UE, odnawialnych źródeł energii oraz wsparcia działań dot. OZE w ramach PROW. Zwiększenia wiedzy w przedmiotowym temacie przez przedstawicieli lokalnych grup działania wpłynie na zwiększenie zaangażowania mieszkańców, rolników i przedsiębiorców w działaniach wspólnych na rzecz zrównoważonego rozwoju, w tym na wzrost świadomości ekologicznej i efektywności energetycznej.</t>
  </si>
  <si>
    <t>Przedstawiciele pomorskich lokalnych grup działania</t>
  </si>
  <si>
    <t>Operacje własne</t>
  </si>
  <si>
    <t>Liczba</t>
  </si>
  <si>
    <t>Kwota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</si>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</sst>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/>
    <xf numFmtId="0" fontId="4" fillId="0" borderId="0" xfId="1" applyFont="1"/>
    <xf numFmtId="0" fontId="2" fillId="0" borderId="0" xfId="1" applyAlignment="1">
      <alignment horizontal="center"/>
    </xf>
    <xf numFmtId="4" fontId="2" fillId="0" borderId="0" xfId="1" applyNumberFormat="1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1" xfId="1" applyBorder="1" applyAlignment="1">
      <alignment horizontal="right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4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4" fontId="8" fillId="3" borderId="3" xfId="1" applyNumberFormat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/>
    </xf>
    <xf numFmtId="4" fontId="8" fillId="3" borderId="4" xfId="1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wrapText="1"/>
    </xf>
    <xf numFmtId="4" fontId="8" fillId="3" borderId="5" xfId="1" applyNumberFormat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4" fontId="8" fillId="3" borderId="2" xfId="1" applyNumberFormat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/>
    </xf>
    <xf numFmtId="4" fontId="8" fillId="3" borderId="3" xfId="1" applyNumberFormat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" fontId="8" fillId="3" borderId="5" xfId="1" applyNumberFormat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/>
    </xf>
    <xf numFmtId="3" fontId="8" fillId="3" borderId="2" xfId="1" applyNumberFormat="1" applyFont="1" applyFill="1" applyBorder="1" applyAlignment="1">
      <alignment horizontal="center" vertical="center"/>
    </xf>
    <xf numFmtId="4" fontId="8" fillId="3" borderId="4" xfId="1" applyNumberFormat="1" applyFont="1" applyFill="1" applyBorder="1" applyAlignment="1">
      <alignment horizontal="center" vertical="center"/>
    </xf>
    <xf numFmtId="4" fontId="8" fillId="3" borderId="2" xfId="1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2" fillId="0" borderId="2" xfId="1" applyBorder="1" applyAlignment="1">
      <alignment horizontal="center" vertical="center"/>
    </xf>
    <xf numFmtId="4" fontId="2" fillId="0" borderId="2" xfId="1" applyNumberFormat="1" applyBorder="1" applyAlignment="1">
      <alignment horizontal="center"/>
    </xf>
    <xf numFmtId="0" fontId="2" fillId="0" borderId="2" xfId="1" applyBorder="1" applyAlignment="1">
      <alignment horizontal="center"/>
    </xf>
  </cellXfs>
  <cellStyles count="2">
    <cellStyle name="Normalny" xfId="0" builtinId="0"/>
    <cellStyle name="Normalny 3" xfId="1" xr:uid="{2F46DCA9-8981-4E93-911A-05E18BC33A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E7B96-177C-4A9B-AE4A-B11F18F530E9}">
  <sheetPr codeName="Arkusz1"/>
  <dimension ref="A1:S31"/>
  <sheetViews>
    <sheetView tabSelected="1" workbookViewId="0"/>
  </sheetViews>
  <sheetFormatPr defaultColWidth="9.140625" defaultRowHeight="15" x14ac:dyDescent="0.25"/>
  <cols>
    <col min="1" max="1" width="5.28515625" style="4" customWidth="1"/>
    <col min="2" max="4" width="9.140625" style="2"/>
    <col min="5" max="5" width="30.85546875" style="2" customWidth="1"/>
    <col min="6" max="6" width="54.42578125" style="2" customWidth="1"/>
    <col min="7" max="7" width="63.7109375" style="2" customWidth="1"/>
    <col min="8" max="8" width="14.42578125" style="2" customWidth="1"/>
    <col min="9" max="9" width="21" style="2" customWidth="1"/>
    <col min="10" max="10" width="19" style="2" customWidth="1"/>
    <col min="11" max="11" width="16.85546875" style="2" customWidth="1"/>
    <col min="12" max="12" width="29.7109375" style="2" customWidth="1"/>
    <col min="13" max="13" width="13" style="2" customWidth="1"/>
    <col min="14" max="14" width="12.140625" style="2" customWidth="1"/>
    <col min="15" max="15" width="16.28515625" style="2" customWidth="1"/>
    <col min="16" max="16" width="15.85546875" style="2" customWidth="1"/>
    <col min="17" max="17" width="15.7109375" style="2" customWidth="1"/>
    <col min="18" max="18" width="17.42578125" style="2" customWidth="1"/>
    <col min="19" max="19" width="18.28515625" style="2" customWidth="1"/>
    <col min="20" max="16384" width="9.140625" style="2"/>
  </cols>
  <sheetData>
    <row r="1" spans="1:19" ht="18.75" x14ac:dyDescent="0.3">
      <c r="A1" s="1" t="s">
        <v>0</v>
      </c>
      <c r="E1" s="3"/>
      <c r="F1" s="3"/>
      <c r="L1" s="4"/>
      <c r="O1" s="5"/>
      <c r="P1" s="6"/>
      <c r="Q1" s="5"/>
      <c r="R1" s="5"/>
    </row>
    <row r="2" spans="1:19" x14ac:dyDescent="0.25">
      <c r="A2" s="7"/>
      <c r="E2" s="3"/>
      <c r="F2" s="3"/>
      <c r="L2" s="8"/>
      <c r="M2" s="8"/>
      <c r="N2" s="8"/>
      <c r="O2" s="8"/>
      <c r="P2" s="8"/>
      <c r="Q2" s="8"/>
      <c r="R2" s="8"/>
      <c r="S2" s="8"/>
    </row>
    <row r="3" spans="1:19" ht="45.75" customHeight="1" x14ac:dyDescent="0.25">
      <c r="A3" s="9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9" t="s">
        <v>7</v>
      </c>
      <c r="H3" s="10" t="s">
        <v>8</v>
      </c>
      <c r="I3" s="10" t="s">
        <v>9</v>
      </c>
      <c r="J3" s="10"/>
      <c r="K3" s="10"/>
      <c r="L3" s="9" t="s">
        <v>10</v>
      </c>
      <c r="M3" s="10" t="s">
        <v>11</v>
      </c>
      <c r="N3" s="12"/>
      <c r="O3" s="13" t="s">
        <v>12</v>
      </c>
      <c r="P3" s="13"/>
      <c r="Q3" s="13" t="s">
        <v>13</v>
      </c>
      <c r="R3" s="13"/>
      <c r="S3" s="9" t="s">
        <v>14</v>
      </c>
    </row>
    <row r="4" spans="1:19" x14ac:dyDescent="0.25">
      <c r="A4" s="9"/>
      <c r="B4" s="10"/>
      <c r="C4" s="10"/>
      <c r="D4" s="10"/>
      <c r="E4" s="11"/>
      <c r="F4" s="11"/>
      <c r="G4" s="9"/>
      <c r="H4" s="10"/>
      <c r="I4" s="14" t="s">
        <v>15</v>
      </c>
      <c r="J4" s="14" t="s">
        <v>16</v>
      </c>
      <c r="K4" s="14" t="s">
        <v>17</v>
      </c>
      <c r="L4" s="9"/>
      <c r="M4" s="14">
        <v>2024</v>
      </c>
      <c r="N4" s="14">
        <v>2025</v>
      </c>
      <c r="O4" s="15">
        <v>2024</v>
      </c>
      <c r="P4" s="15">
        <v>2025</v>
      </c>
      <c r="Q4" s="15">
        <v>2024</v>
      </c>
      <c r="R4" s="15">
        <v>2025</v>
      </c>
      <c r="S4" s="9"/>
    </row>
    <row r="5" spans="1:19" x14ac:dyDescent="0.25">
      <c r="A5" s="16" t="s">
        <v>18</v>
      </c>
      <c r="B5" s="14" t="s">
        <v>19</v>
      </c>
      <c r="C5" s="14" t="s">
        <v>20</v>
      </c>
      <c r="D5" s="14" t="s">
        <v>21</v>
      </c>
      <c r="E5" s="17" t="s">
        <v>22</v>
      </c>
      <c r="F5" s="17" t="s">
        <v>23</v>
      </c>
      <c r="G5" s="16" t="s">
        <v>24</v>
      </c>
      <c r="H5" s="16" t="s">
        <v>25</v>
      </c>
      <c r="I5" s="14" t="s">
        <v>26</v>
      </c>
      <c r="J5" s="14" t="s">
        <v>27</v>
      </c>
      <c r="K5" s="14" t="s">
        <v>28</v>
      </c>
      <c r="L5" s="16" t="s">
        <v>29</v>
      </c>
      <c r="M5" s="14" t="s">
        <v>30</v>
      </c>
      <c r="N5" s="14" t="s">
        <v>31</v>
      </c>
      <c r="O5" s="18" t="s">
        <v>32</v>
      </c>
      <c r="P5" s="18" t="s">
        <v>33</v>
      </c>
      <c r="Q5" s="18" t="s">
        <v>34</v>
      </c>
      <c r="R5" s="18" t="s">
        <v>35</v>
      </c>
      <c r="S5" s="16" t="s">
        <v>36</v>
      </c>
    </row>
    <row r="6" spans="1:19" ht="76.5" customHeight="1" x14ac:dyDescent="0.25">
      <c r="A6" s="19">
        <v>1</v>
      </c>
      <c r="B6" s="19" t="s">
        <v>37</v>
      </c>
      <c r="C6" s="19">
        <v>2.2999999999999998</v>
      </c>
      <c r="D6" s="19">
        <v>10</v>
      </c>
      <c r="E6" s="19" t="s">
        <v>38</v>
      </c>
      <c r="F6" s="20" t="s">
        <v>39</v>
      </c>
      <c r="G6" s="20" t="s">
        <v>40</v>
      </c>
      <c r="H6" s="20" t="s">
        <v>41</v>
      </c>
      <c r="I6" s="21" t="s">
        <v>42</v>
      </c>
      <c r="J6" s="21">
        <v>1</v>
      </c>
      <c r="K6" s="21" t="s">
        <v>43</v>
      </c>
      <c r="L6" s="19" t="s">
        <v>44</v>
      </c>
      <c r="M6" s="19" t="s">
        <v>45</v>
      </c>
      <c r="N6" s="19" t="s">
        <v>46</v>
      </c>
      <c r="O6" s="22">
        <v>100000</v>
      </c>
      <c r="P6" s="22" t="s">
        <v>46</v>
      </c>
      <c r="Q6" s="22">
        <v>100000</v>
      </c>
      <c r="R6" s="22" t="s">
        <v>46</v>
      </c>
      <c r="S6" s="19" t="s">
        <v>47</v>
      </c>
    </row>
    <row r="7" spans="1:19" ht="64.5" customHeight="1" x14ac:dyDescent="0.25">
      <c r="A7" s="23"/>
      <c r="B7" s="23"/>
      <c r="C7" s="23"/>
      <c r="D7" s="23"/>
      <c r="E7" s="23"/>
      <c r="F7" s="20"/>
      <c r="G7" s="20"/>
      <c r="H7" s="20"/>
      <c r="I7" s="21" t="s">
        <v>48</v>
      </c>
      <c r="J7" s="24">
        <v>1000</v>
      </c>
      <c r="K7" s="24" t="s">
        <v>49</v>
      </c>
      <c r="L7" s="23"/>
      <c r="M7" s="23"/>
      <c r="N7" s="23"/>
      <c r="O7" s="25"/>
      <c r="P7" s="25"/>
      <c r="Q7" s="25"/>
      <c r="R7" s="25"/>
      <c r="S7" s="23"/>
    </row>
    <row r="8" spans="1:19" ht="85.5" customHeight="1" x14ac:dyDescent="0.25">
      <c r="A8" s="23"/>
      <c r="B8" s="23"/>
      <c r="C8" s="23"/>
      <c r="D8" s="23"/>
      <c r="E8" s="23"/>
      <c r="F8" s="20"/>
      <c r="G8" s="20"/>
      <c r="H8" s="20"/>
      <c r="I8" s="21" t="s">
        <v>50</v>
      </c>
      <c r="J8" s="24">
        <v>2</v>
      </c>
      <c r="K8" s="24" t="s">
        <v>51</v>
      </c>
      <c r="L8" s="23"/>
      <c r="M8" s="23"/>
      <c r="N8" s="23"/>
      <c r="O8" s="25"/>
      <c r="P8" s="25"/>
      <c r="Q8" s="25"/>
      <c r="R8" s="25"/>
      <c r="S8" s="23"/>
    </row>
    <row r="9" spans="1:19" ht="59.25" customHeight="1" x14ac:dyDescent="0.25">
      <c r="A9" s="23"/>
      <c r="B9" s="23"/>
      <c r="C9" s="23"/>
      <c r="D9" s="23"/>
      <c r="E9" s="23"/>
      <c r="F9" s="20"/>
      <c r="G9" s="20"/>
      <c r="H9" s="26" t="s">
        <v>52</v>
      </c>
      <c r="I9" s="21" t="s">
        <v>53</v>
      </c>
      <c r="J9" s="24">
        <v>1</v>
      </c>
      <c r="K9" s="24" t="s">
        <v>43</v>
      </c>
      <c r="L9" s="19" t="s">
        <v>54</v>
      </c>
      <c r="M9" s="23"/>
      <c r="N9" s="23"/>
      <c r="O9" s="25"/>
      <c r="P9" s="25"/>
      <c r="Q9" s="25"/>
      <c r="R9" s="25"/>
      <c r="S9" s="23"/>
    </row>
    <row r="10" spans="1:19" ht="59.25" customHeight="1" x14ac:dyDescent="0.25">
      <c r="A10" s="27"/>
      <c r="B10" s="27"/>
      <c r="C10" s="27"/>
      <c r="D10" s="27"/>
      <c r="E10" s="27"/>
      <c r="F10" s="20"/>
      <c r="G10" s="20"/>
      <c r="H10" s="26"/>
      <c r="I10" s="21" t="s">
        <v>55</v>
      </c>
      <c r="J10" s="24">
        <v>34</v>
      </c>
      <c r="K10" s="24" t="s">
        <v>56</v>
      </c>
      <c r="L10" s="27"/>
      <c r="M10" s="27"/>
      <c r="N10" s="27"/>
      <c r="O10" s="28"/>
      <c r="P10" s="28"/>
      <c r="Q10" s="28"/>
      <c r="R10" s="28"/>
      <c r="S10" s="27"/>
    </row>
    <row r="11" spans="1:19" ht="30" x14ac:dyDescent="0.25">
      <c r="A11" s="26">
        <v>2</v>
      </c>
      <c r="B11" s="26" t="s">
        <v>57</v>
      </c>
      <c r="C11" s="26">
        <v>2</v>
      </c>
      <c r="D11" s="26">
        <v>10</v>
      </c>
      <c r="E11" s="26" t="s">
        <v>58</v>
      </c>
      <c r="F11" s="20" t="s">
        <v>59</v>
      </c>
      <c r="G11" s="20" t="s">
        <v>60</v>
      </c>
      <c r="H11" s="29" t="s">
        <v>61</v>
      </c>
      <c r="I11" s="30" t="s">
        <v>62</v>
      </c>
      <c r="J11" s="24">
        <v>3</v>
      </c>
      <c r="K11" s="24" t="s">
        <v>43</v>
      </c>
      <c r="L11" s="20" t="s">
        <v>63</v>
      </c>
      <c r="M11" s="26" t="s">
        <v>64</v>
      </c>
      <c r="N11" s="26" t="s">
        <v>46</v>
      </c>
      <c r="O11" s="31">
        <v>102000</v>
      </c>
      <c r="P11" s="31" t="s">
        <v>46</v>
      </c>
      <c r="Q11" s="31">
        <v>102000</v>
      </c>
      <c r="R11" s="26" t="s">
        <v>46</v>
      </c>
      <c r="S11" s="20" t="s">
        <v>47</v>
      </c>
    </row>
    <row r="12" spans="1:19" ht="45" x14ac:dyDescent="0.25">
      <c r="A12" s="26"/>
      <c r="B12" s="26"/>
      <c r="C12" s="26"/>
      <c r="D12" s="26"/>
      <c r="E12" s="26"/>
      <c r="F12" s="20"/>
      <c r="G12" s="20"/>
      <c r="H12" s="32"/>
      <c r="I12" s="30" t="s">
        <v>65</v>
      </c>
      <c r="J12" s="24">
        <v>94</v>
      </c>
      <c r="K12" s="24" t="s">
        <v>49</v>
      </c>
      <c r="L12" s="20"/>
      <c r="M12" s="26"/>
      <c r="N12" s="26"/>
      <c r="O12" s="31"/>
      <c r="P12" s="31"/>
      <c r="Q12" s="31"/>
      <c r="R12" s="26"/>
      <c r="S12" s="20"/>
    </row>
    <row r="13" spans="1:19" ht="30" x14ac:dyDescent="0.25">
      <c r="A13" s="26"/>
      <c r="B13" s="26"/>
      <c r="C13" s="26"/>
      <c r="D13" s="26"/>
      <c r="E13" s="26"/>
      <c r="F13" s="20"/>
      <c r="G13" s="20"/>
      <c r="H13" s="33"/>
      <c r="I13" s="30" t="s">
        <v>66</v>
      </c>
      <c r="J13" s="24">
        <v>8</v>
      </c>
      <c r="K13" s="24" t="s">
        <v>51</v>
      </c>
      <c r="L13" s="20"/>
      <c r="M13" s="26"/>
      <c r="N13" s="26"/>
      <c r="O13" s="31"/>
      <c r="P13" s="31"/>
      <c r="Q13" s="31"/>
      <c r="R13" s="26"/>
      <c r="S13" s="20"/>
    </row>
    <row r="14" spans="1:19" ht="118.5" customHeight="1" x14ac:dyDescent="0.25">
      <c r="A14" s="26"/>
      <c r="B14" s="26"/>
      <c r="C14" s="26"/>
      <c r="D14" s="26"/>
      <c r="E14" s="26"/>
      <c r="F14" s="20"/>
      <c r="G14" s="20"/>
      <c r="H14" s="21" t="s">
        <v>67</v>
      </c>
      <c r="I14" s="21" t="s">
        <v>68</v>
      </c>
      <c r="J14" s="24">
        <v>3</v>
      </c>
      <c r="K14" s="24" t="s">
        <v>43</v>
      </c>
      <c r="L14" s="20"/>
      <c r="M14" s="26"/>
      <c r="N14" s="26"/>
      <c r="O14" s="31"/>
      <c r="P14" s="31"/>
      <c r="Q14" s="31"/>
      <c r="R14" s="26"/>
      <c r="S14" s="20"/>
    </row>
    <row r="15" spans="1:19" ht="87.75" customHeight="1" x14ac:dyDescent="0.25">
      <c r="A15" s="34">
        <v>3</v>
      </c>
      <c r="B15" s="34" t="s">
        <v>69</v>
      </c>
      <c r="C15" s="34">
        <v>1</v>
      </c>
      <c r="D15" s="34">
        <v>6</v>
      </c>
      <c r="E15" s="34" t="s">
        <v>70</v>
      </c>
      <c r="F15" s="19" t="s">
        <v>71</v>
      </c>
      <c r="G15" s="19" t="s">
        <v>72</v>
      </c>
      <c r="H15" s="34" t="s">
        <v>73</v>
      </c>
      <c r="I15" s="24" t="s">
        <v>74</v>
      </c>
      <c r="J15" s="24">
        <v>1</v>
      </c>
      <c r="K15" s="24" t="s">
        <v>43</v>
      </c>
      <c r="L15" s="19" t="s">
        <v>75</v>
      </c>
      <c r="M15" s="34" t="s">
        <v>64</v>
      </c>
      <c r="N15" s="19" t="s">
        <v>46</v>
      </c>
      <c r="O15" s="35">
        <v>15000</v>
      </c>
      <c r="P15" s="35" t="s">
        <v>46</v>
      </c>
      <c r="Q15" s="35">
        <v>15000</v>
      </c>
      <c r="R15" s="34" t="s">
        <v>46</v>
      </c>
      <c r="S15" s="19" t="s">
        <v>47</v>
      </c>
    </row>
    <row r="16" spans="1:19" ht="87.75" customHeight="1" x14ac:dyDescent="0.25">
      <c r="A16" s="36"/>
      <c r="B16" s="36"/>
      <c r="C16" s="36"/>
      <c r="D16" s="36"/>
      <c r="E16" s="36"/>
      <c r="F16" s="27"/>
      <c r="G16" s="27"/>
      <c r="H16" s="36"/>
      <c r="I16" s="21" t="s">
        <v>76</v>
      </c>
      <c r="J16" s="24">
        <v>20</v>
      </c>
      <c r="K16" s="24" t="s">
        <v>49</v>
      </c>
      <c r="L16" s="27"/>
      <c r="M16" s="36"/>
      <c r="N16" s="27"/>
      <c r="O16" s="37"/>
      <c r="P16" s="37"/>
      <c r="Q16" s="37"/>
      <c r="R16" s="36"/>
      <c r="S16" s="27"/>
    </row>
    <row r="17" spans="1:19" ht="116.25" customHeight="1" x14ac:dyDescent="0.25">
      <c r="A17" s="26">
        <v>4</v>
      </c>
      <c r="B17" s="26" t="s">
        <v>37</v>
      </c>
      <c r="C17" s="26">
        <v>1</v>
      </c>
      <c r="D17" s="26">
        <v>6</v>
      </c>
      <c r="E17" s="20" t="s">
        <v>77</v>
      </c>
      <c r="F17" s="20" t="s">
        <v>78</v>
      </c>
      <c r="G17" s="20" t="s">
        <v>79</v>
      </c>
      <c r="H17" s="26" t="s">
        <v>80</v>
      </c>
      <c r="I17" s="24" t="s">
        <v>81</v>
      </c>
      <c r="J17" s="24">
        <v>1</v>
      </c>
      <c r="K17" s="24" t="s">
        <v>43</v>
      </c>
      <c r="L17" s="20" t="s">
        <v>82</v>
      </c>
      <c r="M17" s="26" t="s">
        <v>64</v>
      </c>
      <c r="N17" s="26" t="s">
        <v>46</v>
      </c>
      <c r="O17" s="31">
        <v>50000</v>
      </c>
      <c r="P17" s="31" t="s">
        <v>46</v>
      </c>
      <c r="Q17" s="31">
        <v>57000</v>
      </c>
      <c r="R17" s="26" t="s">
        <v>46</v>
      </c>
      <c r="S17" s="20" t="s">
        <v>47</v>
      </c>
    </row>
    <row r="18" spans="1:19" ht="116.25" customHeight="1" x14ac:dyDescent="0.25">
      <c r="A18" s="26"/>
      <c r="B18" s="26"/>
      <c r="C18" s="26"/>
      <c r="D18" s="26"/>
      <c r="E18" s="20"/>
      <c r="F18" s="20"/>
      <c r="G18" s="20"/>
      <c r="H18" s="26"/>
      <c r="I18" s="24" t="s">
        <v>83</v>
      </c>
      <c r="J18" s="24">
        <v>106</v>
      </c>
      <c r="K18" s="24" t="s">
        <v>49</v>
      </c>
      <c r="L18" s="20"/>
      <c r="M18" s="26"/>
      <c r="N18" s="26"/>
      <c r="O18" s="31"/>
      <c r="P18" s="31"/>
      <c r="Q18" s="31"/>
      <c r="R18" s="26"/>
      <c r="S18" s="20"/>
    </row>
    <row r="19" spans="1:19" ht="102.75" customHeight="1" x14ac:dyDescent="0.25">
      <c r="A19" s="34">
        <v>5</v>
      </c>
      <c r="B19" s="34" t="s">
        <v>37</v>
      </c>
      <c r="C19" s="34">
        <v>1</v>
      </c>
      <c r="D19" s="34">
        <v>6</v>
      </c>
      <c r="E19" s="19" t="s">
        <v>84</v>
      </c>
      <c r="F19" s="19" t="s">
        <v>85</v>
      </c>
      <c r="G19" s="19" t="s">
        <v>86</v>
      </c>
      <c r="H19" s="38" t="s">
        <v>87</v>
      </c>
      <c r="I19" s="21" t="s">
        <v>88</v>
      </c>
      <c r="J19" s="24">
        <v>1</v>
      </c>
      <c r="K19" s="24" t="s">
        <v>43</v>
      </c>
      <c r="L19" s="19" t="s">
        <v>89</v>
      </c>
      <c r="M19" s="34" t="s">
        <v>64</v>
      </c>
      <c r="N19" s="34" t="s">
        <v>46</v>
      </c>
      <c r="O19" s="35">
        <v>135000</v>
      </c>
      <c r="P19" s="35" t="s">
        <v>46</v>
      </c>
      <c r="Q19" s="35">
        <v>135000</v>
      </c>
      <c r="R19" s="34" t="s">
        <v>46</v>
      </c>
      <c r="S19" s="19" t="s">
        <v>47</v>
      </c>
    </row>
    <row r="20" spans="1:19" ht="102.75" customHeight="1" x14ac:dyDescent="0.25">
      <c r="A20" s="39"/>
      <c r="B20" s="39"/>
      <c r="C20" s="39"/>
      <c r="D20" s="39"/>
      <c r="E20" s="23"/>
      <c r="F20" s="23"/>
      <c r="G20" s="23"/>
      <c r="H20" s="34" t="s">
        <v>90</v>
      </c>
      <c r="I20" s="21" t="s">
        <v>91</v>
      </c>
      <c r="J20" s="40">
        <v>833</v>
      </c>
      <c r="K20" s="24" t="s">
        <v>49</v>
      </c>
      <c r="L20" s="23"/>
      <c r="M20" s="39"/>
      <c r="N20" s="39"/>
      <c r="O20" s="41"/>
      <c r="P20" s="41"/>
      <c r="Q20" s="41"/>
      <c r="R20" s="39"/>
      <c r="S20" s="23"/>
    </row>
    <row r="21" spans="1:19" x14ac:dyDescent="0.25">
      <c r="A21" s="39"/>
      <c r="B21" s="39"/>
      <c r="C21" s="39"/>
      <c r="D21" s="39"/>
      <c r="E21" s="23"/>
      <c r="F21" s="23"/>
      <c r="G21" s="23"/>
      <c r="H21" s="39"/>
      <c r="I21" s="21" t="s">
        <v>74</v>
      </c>
      <c r="J21" s="24">
        <v>50</v>
      </c>
      <c r="K21" s="24" t="s">
        <v>43</v>
      </c>
      <c r="L21" s="23"/>
      <c r="M21" s="39"/>
      <c r="N21" s="39"/>
      <c r="O21" s="41"/>
      <c r="P21" s="41"/>
      <c r="Q21" s="41"/>
      <c r="R21" s="39"/>
      <c r="S21" s="23"/>
    </row>
    <row r="22" spans="1:19" ht="30" x14ac:dyDescent="0.25">
      <c r="A22" s="36"/>
      <c r="B22" s="36"/>
      <c r="C22" s="36"/>
      <c r="D22" s="36"/>
      <c r="E22" s="27"/>
      <c r="F22" s="27"/>
      <c r="G22" s="27"/>
      <c r="H22" s="36"/>
      <c r="I22" s="21" t="s">
        <v>76</v>
      </c>
      <c r="J22" s="24">
        <v>1173</v>
      </c>
      <c r="K22" s="24" t="s">
        <v>49</v>
      </c>
      <c r="L22" s="27"/>
      <c r="M22" s="36"/>
      <c r="N22" s="36"/>
      <c r="O22" s="37"/>
      <c r="P22" s="37"/>
      <c r="Q22" s="37"/>
      <c r="R22" s="36"/>
      <c r="S22" s="27"/>
    </row>
    <row r="23" spans="1:19" ht="96" customHeight="1" x14ac:dyDescent="0.25">
      <c r="A23" s="26">
        <v>6</v>
      </c>
      <c r="B23" s="26" t="s">
        <v>92</v>
      </c>
      <c r="C23" s="26">
        <v>1</v>
      </c>
      <c r="D23" s="26">
        <v>13</v>
      </c>
      <c r="E23" s="20" t="s">
        <v>93</v>
      </c>
      <c r="F23" s="20" t="s">
        <v>94</v>
      </c>
      <c r="G23" s="20" t="s">
        <v>95</v>
      </c>
      <c r="H23" s="20" t="s">
        <v>90</v>
      </c>
      <c r="I23" s="21" t="s">
        <v>74</v>
      </c>
      <c r="J23" s="21">
        <v>11</v>
      </c>
      <c r="K23" s="21" t="s">
        <v>43</v>
      </c>
      <c r="L23" s="20" t="s">
        <v>96</v>
      </c>
      <c r="M23" s="26" t="s">
        <v>64</v>
      </c>
      <c r="N23" s="26" t="s">
        <v>46</v>
      </c>
      <c r="O23" s="31">
        <v>90000</v>
      </c>
      <c r="P23" s="31" t="s">
        <v>46</v>
      </c>
      <c r="Q23" s="31">
        <v>90000</v>
      </c>
      <c r="R23" s="26" t="s">
        <v>46</v>
      </c>
      <c r="S23" s="20" t="s">
        <v>47</v>
      </c>
    </row>
    <row r="24" spans="1:19" ht="96" customHeight="1" x14ac:dyDescent="0.25">
      <c r="A24" s="26"/>
      <c r="B24" s="26"/>
      <c r="C24" s="26"/>
      <c r="D24" s="26"/>
      <c r="E24" s="20"/>
      <c r="F24" s="20"/>
      <c r="G24" s="20"/>
      <c r="H24" s="20"/>
      <c r="I24" s="21" t="s">
        <v>76</v>
      </c>
      <c r="J24" s="21">
        <v>347</v>
      </c>
      <c r="K24" s="21" t="s">
        <v>49</v>
      </c>
      <c r="L24" s="20"/>
      <c r="M24" s="26"/>
      <c r="N24" s="26"/>
      <c r="O24" s="31"/>
      <c r="P24" s="31"/>
      <c r="Q24" s="31"/>
      <c r="R24" s="26"/>
      <c r="S24" s="20"/>
    </row>
    <row r="25" spans="1:19" ht="111" customHeight="1" x14ac:dyDescent="0.25">
      <c r="A25" s="26">
        <v>7</v>
      </c>
      <c r="B25" s="26" t="s">
        <v>97</v>
      </c>
      <c r="C25" s="26">
        <v>5</v>
      </c>
      <c r="D25" s="26">
        <v>4</v>
      </c>
      <c r="E25" s="20" t="s">
        <v>98</v>
      </c>
      <c r="F25" s="20" t="s">
        <v>99</v>
      </c>
      <c r="G25" s="20" t="s">
        <v>100</v>
      </c>
      <c r="H25" s="20" t="s">
        <v>73</v>
      </c>
      <c r="I25" s="21" t="s">
        <v>74</v>
      </c>
      <c r="J25" s="21">
        <v>1</v>
      </c>
      <c r="K25" s="21" t="s">
        <v>43</v>
      </c>
      <c r="L25" s="20" t="s">
        <v>101</v>
      </c>
      <c r="M25" s="20" t="s">
        <v>64</v>
      </c>
      <c r="N25" s="20" t="s">
        <v>46</v>
      </c>
      <c r="O25" s="42">
        <v>10000</v>
      </c>
      <c r="P25" s="20" t="s">
        <v>46</v>
      </c>
      <c r="Q25" s="42">
        <v>10000</v>
      </c>
      <c r="R25" s="20" t="s">
        <v>46</v>
      </c>
      <c r="S25" s="20" t="s">
        <v>47</v>
      </c>
    </row>
    <row r="26" spans="1:19" ht="111" customHeight="1" x14ac:dyDescent="0.25">
      <c r="A26" s="26"/>
      <c r="B26" s="26"/>
      <c r="C26" s="26"/>
      <c r="D26" s="26"/>
      <c r="E26" s="20"/>
      <c r="F26" s="20"/>
      <c r="G26" s="20"/>
      <c r="H26" s="20"/>
      <c r="I26" s="21" t="s">
        <v>76</v>
      </c>
      <c r="J26" s="21">
        <v>30</v>
      </c>
      <c r="K26" s="21" t="s">
        <v>49</v>
      </c>
      <c r="L26" s="20"/>
      <c r="M26" s="20"/>
      <c r="N26" s="20"/>
      <c r="O26" s="42"/>
      <c r="P26" s="20"/>
      <c r="Q26" s="42"/>
      <c r="R26" s="20"/>
      <c r="S26" s="20"/>
    </row>
    <row r="28" spans="1:19" x14ac:dyDescent="0.25">
      <c r="P28" s="43"/>
      <c r="Q28" s="44" t="s">
        <v>102</v>
      </c>
      <c r="R28" s="45"/>
      <c r="S28" s="46"/>
    </row>
    <row r="29" spans="1:19" x14ac:dyDescent="0.25">
      <c r="P29" s="47"/>
      <c r="Q29" s="48" t="s">
        <v>103</v>
      </c>
      <c r="R29" s="48" t="s">
        <v>104</v>
      </c>
      <c r="S29" s="48"/>
    </row>
    <row r="30" spans="1:19" x14ac:dyDescent="0.25">
      <c r="P30" s="49"/>
      <c r="Q30" s="48"/>
      <c r="R30" s="50">
        <v>2024</v>
      </c>
      <c r="S30" s="50">
        <v>2025</v>
      </c>
    </row>
    <row r="31" spans="1:19" x14ac:dyDescent="0.25">
      <c r="P31" s="51" t="s">
        <v>105</v>
      </c>
      <c r="Q31" s="52">
        <v>7</v>
      </c>
      <c r="R31" s="53">
        <f>Q6+Q11+Q15+Q17+Q19+Q23+Q25</f>
        <v>509000</v>
      </c>
      <c r="S31" s="54">
        <v>0</v>
      </c>
    </row>
  </sheetData>
  <mergeCells count="133">
    <mergeCell ref="P25:P26"/>
    <mergeCell ref="Q25:Q26"/>
    <mergeCell ref="R25:R26"/>
    <mergeCell ref="S25:S26"/>
    <mergeCell ref="P28:P30"/>
    <mergeCell ref="Q28:S28"/>
    <mergeCell ref="Q29:Q30"/>
    <mergeCell ref="R29:S29"/>
    <mergeCell ref="G25:G26"/>
    <mergeCell ref="H25:H26"/>
    <mergeCell ref="L25:L26"/>
    <mergeCell ref="M25:M26"/>
    <mergeCell ref="N25:N26"/>
    <mergeCell ref="O25:O26"/>
    <mergeCell ref="P23:P24"/>
    <mergeCell ref="Q23:Q24"/>
    <mergeCell ref="R23:R24"/>
    <mergeCell ref="S23:S24"/>
    <mergeCell ref="A25:A26"/>
    <mergeCell ref="B25:B26"/>
    <mergeCell ref="C25:C26"/>
    <mergeCell ref="D25:D26"/>
    <mergeCell ref="E25:E26"/>
    <mergeCell ref="F25:F26"/>
    <mergeCell ref="G23:G24"/>
    <mergeCell ref="H23:H24"/>
    <mergeCell ref="L23:L24"/>
    <mergeCell ref="M23:M24"/>
    <mergeCell ref="N23:N24"/>
    <mergeCell ref="O23:O24"/>
    <mergeCell ref="Q19:Q22"/>
    <mergeCell ref="R19:R22"/>
    <mergeCell ref="S19:S22"/>
    <mergeCell ref="H20:H22"/>
    <mergeCell ref="A23:A24"/>
    <mergeCell ref="B23:B24"/>
    <mergeCell ref="C23:C24"/>
    <mergeCell ref="D23:D24"/>
    <mergeCell ref="E23:E24"/>
    <mergeCell ref="F23:F24"/>
    <mergeCell ref="G19:G22"/>
    <mergeCell ref="L19:L22"/>
    <mergeCell ref="M19:M22"/>
    <mergeCell ref="N19:N22"/>
    <mergeCell ref="O19:O22"/>
    <mergeCell ref="P19:P22"/>
    <mergeCell ref="P17:P18"/>
    <mergeCell ref="Q17:Q18"/>
    <mergeCell ref="R17:R18"/>
    <mergeCell ref="S17:S18"/>
    <mergeCell ref="A19:A22"/>
    <mergeCell ref="B19:B22"/>
    <mergeCell ref="C19:C22"/>
    <mergeCell ref="D19:D22"/>
    <mergeCell ref="E19:E22"/>
    <mergeCell ref="F19:F22"/>
    <mergeCell ref="G17:G18"/>
    <mergeCell ref="H17:H18"/>
    <mergeCell ref="L17:L18"/>
    <mergeCell ref="M17:M18"/>
    <mergeCell ref="N17:N18"/>
    <mergeCell ref="O17:O18"/>
    <mergeCell ref="P15:P16"/>
    <mergeCell ref="Q15:Q16"/>
    <mergeCell ref="R15:R16"/>
    <mergeCell ref="S15:S16"/>
    <mergeCell ref="A17:A18"/>
    <mergeCell ref="B17:B18"/>
    <mergeCell ref="C17:C18"/>
    <mergeCell ref="D17:D18"/>
    <mergeCell ref="E17:E18"/>
    <mergeCell ref="F17:F18"/>
    <mergeCell ref="G15:G16"/>
    <mergeCell ref="H15:H16"/>
    <mergeCell ref="L15:L16"/>
    <mergeCell ref="M15:M16"/>
    <mergeCell ref="N15:N16"/>
    <mergeCell ref="O15:O16"/>
    <mergeCell ref="P11:P14"/>
    <mergeCell ref="Q11:Q14"/>
    <mergeCell ref="R11:R14"/>
    <mergeCell ref="S11:S14"/>
    <mergeCell ref="A15:A16"/>
    <mergeCell ref="B15:B16"/>
    <mergeCell ref="C15:C16"/>
    <mergeCell ref="D15:D16"/>
    <mergeCell ref="E15:E16"/>
    <mergeCell ref="F15:F16"/>
    <mergeCell ref="G11:G14"/>
    <mergeCell ref="H11:H13"/>
    <mergeCell ref="L11:L14"/>
    <mergeCell ref="M11:M14"/>
    <mergeCell ref="N11:N14"/>
    <mergeCell ref="O11:O14"/>
    <mergeCell ref="A11:A14"/>
    <mergeCell ref="B11:B14"/>
    <mergeCell ref="C11:C14"/>
    <mergeCell ref="D11:D14"/>
    <mergeCell ref="E11:E14"/>
    <mergeCell ref="F11:F14"/>
    <mergeCell ref="O6:O10"/>
    <mergeCell ref="P6:P10"/>
    <mergeCell ref="Q6:Q10"/>
    <mergeCell ref="R6:R10"/>
    <mergeCell ref="S6:S10"/>
    <mergeCell ref="H9:H10"/>
    <mergeCell ref="L9:L10"/>
    <mergeCell ref="F6:F10"/>
    <mergeCell ref="G6:G10"/>
    <mergeCell ref="H6:H8"/>
    <mergeCell ref="L6:L8"/>
    <mergeCell ref="M6:M10"/>
    <mergeCell ref="N6:N10"/>
    <mergeCell ref="L3:L4"/>
    <mergeCell ref="M3:N3"/>
    <mergeCell ref="O3:P3"/>
    <mergeCell ref="Q3:R3"/>
    <mergeCell ref="S3:S4"/>
    <mergeCell ref="A6:A10"/>
    <mergeCell ref="B6:B10"/>
    <mergeCell ref="C6:C10"/>
    <mergeCell ref="D6:D10"/>
    <mergeCell ref="E6:E10"/>
    <mergeCell ref="L2:S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Pomorska JR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2025-05-05T09:03:42Z</dcterms:created>
  <dcterms:modified xsi:type="dcterms:W3CDTF">2025-05-05T09:03:42Z</dcterms:modified>
</cp:coreProperties>
</file>