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1_u83(1)\"/>
    </mc:Choice>
  </mc:AlternateContent>
  <xr:revisionPtr revIDLastSave="0" documentId="8_{99180BE1-493E-4783-9308-D9859FF3FDE2}" xr6:coauthVersionLast="47" xr6:coauthVersionMax="47" xr10:uidLastSave="{00000000-0000-0000-0000-000000000000}"/>
  <bookViews>
    <workbookView xWindow="-120" yWindow="-120" windowWidth="29040" windowHeight="15720" xr2:uid="{8C2C32C3-F2B2-4392-B8B6-EF7F7535FC31}"/>
  </bookViews>
  <sheets>
    <sheet name="Warmińsko-Mazurski OD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1" l="1"/>
</calcChain>
</file>

<file path=xl/sharedStrings.xml><?xml version="1.0" encoding="utf-8"?>
<sst xmlns="http://schemas.openxmlformats.org/spreadsheetml/2006/main" count="96" uniqueCount="81">
  <si>
    <t>Zmiana Planu operacyjny KSOW na lata 2024-2025 (z wyłączeniem działania 8 Plan komunikacyjny) - Warmińsko-Mazurski Ośrodek Doradztwa Rolniczego z siedzibą w Olsztynie - kwiecień 2025 r.</t>
  </si>
  <si>
    <t>Lp.</t>
  </si>
  <si>
    <t>Priorytet PROW</t>
  </si>
  <si>
    <t>Cel KSOW</t>
  </si>
  <si>
    <t>Działanie KSOW</t>
  </si>
  <si>
    <t>Nazwa/tytuł operacji</t>
  </si>
  <si>
    <t>Cel operacji</t>
  </si>
  <si>
    <t>Przedmiot operacji</t>
  </si>
  <si>
    <t>Forma realizacji operacji</t>
  </si>
  <si>
    <t>Wskaźniki monitorowania realizacji operacji</t>
  </si>
  <si>
    <t>Grupa docelowa</t>
  </si>
  <si>
    <t>Harmonogram / termin realizacji 
(w ujęciu kwartalnym)</t>
  </si>
  <si>
    <t>Budżet brutto operacji  
(w zł)</t>
  </si>
  <si>
    <t>Koszt kwalifikowalny operacji (w zł)</t>
  </si>
  <si>
    <t>Wnioskodawca</t>
  </si>
  <si>
    <t>Nazwa wskaźnika</t>
  </si>
  <si>
    <t>Wartość</t>
  </si>
  <si>
    <t xml:space="preserve">Jednostka miary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</si>
  <si>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</si>
  <si>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</si>
  <si>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</si>
  <si>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</si>
  <si>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</si>
  <si>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</si>
  <si>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</si>
  <si>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</si>
  <si>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</si>
  <si>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</si>
  <si>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</si>
  <si>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</si>
  <si>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</si>
  <si>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</si>
  <si>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</si>
  <si>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</si>
  <si>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</si>
  <si>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</si>
  <si>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</si>
  <si>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Warmińsko-Mazurska Wystawa Zwierząt Hodowlanych</t>
  </si>
  <si>
    <t>Celem operacji jest   promowanie wśród zainteresowanych grup docelowych  dobrych praktyk oraz innowacyjnych rozwiązań, 
w zakresie chowu i hodowli zwierząt gospodarskich  utrzymywanych w województwie warmińsko-mazurskim, z uwzględnieniem ras objętych Programem Ochrony Zasobów Genetycznych Zwierząt Gospodarskich. 
 Dodatkowo operacja przyczyni się do upowszechnienie wiedzy 
w zakresie dobrostanu, a także umożliwi sieciowanie partnerstw poprzez wymianę dobrych praktyk i  pogłębianie współpracy ze związkami hodowców zwierząt hodowlanych i hodowcami.</t>
  </si>
  <si>
    <t>Przedmiotem operacji będzie organizacja wystawy zwierząt o zasięgu wojewódzkim mająca na celu promowanie dobrych praktyk oraz innowacyjnych rozwiązań, w zakresie hodowli, dobrostanu i wpływu produkcji zwierzęcej na środowisko, a także prezentacja ras objętych programem ochrony zasobów genetycznych.</t>
  </si>
  <si>
    <t>wystawa</t>
  </si>
  <si>
    <t>liczba wystaw</t>
  </si>
  <si>
    <t>sztuka</t>
  </si>
  <si>
    <t xml:space="preserve">rolnicy, związki branżowe/hodowlane,
wystawcy zwierząt hodowlanych, pracownicy jednostek doradztwa rolniczego i instytucji działających na rzecz rolnictwa, inni zainteresowani tematem </t>
  </si>
  <si>
    <t>I-III</t>
  </si>
  <si>
    <t>Warmińsko-Mazurski Ośrodek Doradztwa Rolniczego z siedzibą w Olsztynie</t>
  </si>
  <si>
    <t>Warmińsko-Mazurskie Dni Pola</t>
  </si>
  <si>
    <t xml:space="preserve">Operacja ma na celu budowę sieci powiązań między sferą nauki 
i biznesu a rolnictwem oraz ułatwienie transferu wiedzy i innowacji do praktyki rolniczej. Poprzez Dni Pola będzie możliwość wymiany doświadczeń i rozwiązywania problemów technologicznych oraz upowszechnianie nowych metod technologii uprawy i propagowanie dobrych praktyk rolniczych w uprawie roślin. </t>
  </si>
  <si>
    <t xml:space="preserve">Spotkania polowe będą obejmowały szkolenia i pokazy poletek demonstracyjnych. Dni pola mają łączyć przedstawicieli instytucji rolniczych, naukowych, firm  oraz rolników działających na terenie powiatu. </t>
  </si>
  <si>
    <t>spotkania polowe</t>
  </si>
  <si>
    <t>liczba spotkań</t>
  </si>
  <si>
    <t>Rolnicy, przedstawiciele doradztwa rolniczego, pracownicy uczelni i jednostek naukowych, przedstawiciele samorządu rolniczego, przedstawiciele administracji rządowej i samorządowej, pracownicy jednostek wspierających rozwój rolnictwa, przedsiębiorcy,  zainteresowani tematyką operacji</t>
  </si>
  <si>
    <t>liczba uczestników spotkań</t>
  </si>
  <si>
    <t>osoba</t>
  </si>
  <si>
    <t>VI Forum Innowacji
"Bezpieczeństwo finansowe w erze nowoczesnych wyborów"</t>
  </si>
  <si>
    <t xml:space="preserve">Szeroko pojęta edukacja z zarządzania finansami gospodarstwa rolnego oraz istotnych instrumentów dla ich ekonomicznego rozwoju oraz bezpieczeństwa .  Uczestnicy operacji poznają: nowoczesne możliwości długoterminowego zabezpieczenia zbytu swoich towarów , z zachowaniem stabilności cenowej, inne  instrumenty finansowe mające zastosowanie w gospodarstwie rolnym z uwzględnieniem ryzyka ich stosowania , instrumenty marketingowe dające możliwości promocji, budowania marki, analizy rynku i strategii pozyskiwania nowych klientów, inne działania mające na celu podniesienie  wyniku ekonomicznego gospodarstwa i jego konkurencyjności. 
Celem szczegółowym jest wskazanie ścisłego powiązania bezpiecznego i świadomego rolnictwa ze zdrowiem 
i bezpieczeństwem konsumenta. </t>
  </si>
  <si>
    <t>Przedmiotem operacji będzie dwudniowa konferencja, której zagadnienia będą obejmowały tematy finansów oraz  zarządzania ryzkiem finansowym 
w gospodarstwie  rolnym. Uczestnicy poznają  m.in. czym jest rynek terminowy oraz jakie instrumenty finansowe mogą mieć zastosowanie w obsłudze tego produktu.  Zaangażowanie wielu podmiotów w realizację operacji pozwoli na stworzenie międzysektorowej sieci w kontekście tworzenia grup operacyjnych do działania "Współpraca".</t>
  </si>
  <si>
    <t>konferencja</t>
  </si>
  <si>
    <t>liczba konferencji</t>
  </si>
  <si>
    <t>Rolnicy, przedstawiciele jednostek doradztwa rolniczego, pracownicy firm i jednostek działających na rzecz rolnictwa, przedstawiciele nauki, przedstawiciele samorządu terytorialnego i samorządu rolniczego, podmioty publiczne, inni zainteresowani tematyka operacji.</t>
  </si>
  <si>
    <t>II - IV</t>
  </si>
  <si>
    <t>łączna liczba uczestników</t>
  </si>
  <si>
    <t>Letnia Akademia Uprawowca</t>
  </si>
  <si>
    <t xml:space="preserve">Celem operacji jest transfer wiedzy i innowacji w oparciu 
o doskonalenie zawodowe młodych rolników ze szczególnym uwzględnieniem  nowoczesnych rozwiązań i zasad prowadzenia produkcyjnych gospodarstw rolnych. Dodatkowym celem operacji będzie stworzenie multilateralnej płaszczyzny opartej bezpośrednio na systemie AKIS, sieciującej rolników, naukowców oraz producentów i dystrybutorów sprzętu rolniczego poprzez  zapoznanie z dobrymi praktykami oraz zastosowanymi nowoczesnymi rozwiązaniami w sposób bezpośredni. </t>
  </si>
  <si>
    <t xml:space="preserve">
Przedmiotem operacji jest organizacja trzech, dwudniowych wyjazdowych 
i stacjonarnych warsztatów dla młodych rolników. Warsztaty w sposób praktyczny i bezpośredni przybliżą uczestnikom zagadnienia dotyczące aktualnych zagrożeń agrofagami, gospodarki wodnej, ekonomiki produkcji, 
a także diagnostyki, serwisu i naprawy najnowocześniejszych urządzeń rolniczych, które wynikają z wprowadzania nowych technologii informatycznych w agrotechnice i mechanizacji rolnictwa. W ramach przeprowadzonych warsztatów uczestnicy  odbędą szereg ćwiczeń praktycznych na specjalistycznym sprzęcie edukacyjnym.</t>
  </si>
  <si>
    <t>warsztaty stacjonarne i wyjazdowe</t>
  </si>
  <si>
    <t>ilość warsztatów</t>
  </si>
  <si>
    <t>rolnicy i mieszkańcy obszarów wiejskich, pracownicy instytucji działających w branży rolniczej.</t>
  </si>
  <si>
    <t>II-III</t>
  </si>
  <si>
    <t>SIR i KSGD jako stałe sieci tematyczne w ramach KSOW +</t>
  </si>
  <si>
    <t>Głównym celem operacji jest prezentacja nowych zasad funkcjonowania SIR i KSGD w strukturze KSOW+. Ponadto operacja pozwoli podsumować działania realizowane w ramach Sieci na rzecz innowacji w rolnictwie i na obszarach wiejskich w województwie warmińsko-mazurskim w kończącej się perspektywie finansowej. Celem szczegółowym będzie wypracowanie wspólnych kierunków tematycznych i możliwości współpracy.</t>
  </si>
  <si>
    <t xml:space="preserve">Przedmiotem operacji jest organizacja dwudniowego seminarium przybliżającego działania wspierające wdrażanie interwencji w ramach PS-WPR oraz podsumowującego działania SIR w ramach PROW 2014-2020. Seminarium umożliwi sieciowanie partnerów, co ułatwi realizację zadań w ramach nowej sieci KSOW+. Pierwszego dnia seminarium opierać się będzie na prezentacji działalności SIR i w oparciu o dyskusję zostanie przeprowadzona analiza bieżących problemów z wdrażaniem innowacyjnych rozwiązań w województwie. Drugiego dnia, seminarium odbywać się będzie w obiekcie demonstracyjnym włączonym do KSGD, w którym wybrani uczestnicy KSGD zaprezentują swoje gospodarstwa i przedstawią korzyści i możliwości rozwoju wynikające z przyłączenia do Sieci. </t>
  </si>
  <si>
    <t>Seminarium</t>
  </si>
  <si>
    <t>ilość</t>
  </si>
  <si>
    <t>rolnicy, przedstawiciele jednostek doradztwa rolniczego, pracownicy firm i jednostek działających na rzecz rolnictwa, przedstawiciele nauki, inni zainteresowani tematyką operacji.</t>
  </si>
  <si>
    <t>IV</t>
  </si>
  <si>
    <t>Operacje własne</t>
  </si>
  <si>
    <t>Liczba</t>
  </si>
  <si>
    <t>Kwota</t>
  </si>
  <si>
    <t>Razem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</si>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</sst>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0" fontId="8" fillId="3" borderId="0" xfId="0" applyFont="1" applyFill="1"/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 wrapText="1"/>
    </xf>
    <xf numFmtId="2" fontId="6" fillId="3" borderId="6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0" borderId="0" xfId="0" applyFont="1"/>
    <xf numFmtId="0" fontId="0" fillId="4" borderId="2" xfId="0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9" fillId="0" borderId="0" xfId="0" applyFont="1"/>
    <xf numFmtId="0" fontId="0" fillId="4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EE668-3E86-4872-A728-AD0DE3C56D21}">
  <sheetPr codeName="Arkusz1"/>
  <dimension ref="A1:S21"/>
  <sheetViews>
    <sheetView tabSelected="1" workbookViewId="0"/>
  </sheetViews>
  <sheetFormatPr defaultColWidth="9.140625" defaultRowHeight="15" x14ac:dyDescent="0.25"/>
  <cols>
    <col min="1" max="1" width="5.28515625" style="3" customWidth="1"/>
    <col min="5" max="5" width="18.28515625" customWidth="1"/>
    <col min="6" max="6" width="54.42578125" customWidth="1"/>
    <col min="7" max="7" width="63.7109375" customWidth="1"/>
    <col min="8" max="8" width="14.42578125" customWidth="1"/>
    <col min="9" max="10" width="19" customWidth="1"/>
    <col min="11" max="11" width="16.85546875" customWidth="1"/>
    <col min="12" max="12" width="27.85546875" customWidth="1"/>
    <col min="15" max="15" width="16.28515625" customWidth="1"/>
    <col min="16" max="16" width="15.85546875" customWidth="1"/>
    <col min="17" max="17" width="20.7109375" customWidth="1"/>
    <col min="18" max="18" width="16.28515625" customWidth="1"/>
    <col min="19" max="19" width="18.28515625" customWidth="1"/>
    <col min="20" max="20" width="14.42578125" customWidth="1"/>
  </cols>
  <sheetData>
    <row r="1" spans="1:19" ht="17.25" customHeight="1" x14ac:dyDescent="0.3">
      <c r="A1" s="1" t="s">
        <v>0</v>
      </c>
      <c r="E1" s="2"/>
      <c r="F1" s="2"/>
      <c r="L1" s="3"/>
      <c r="O1" s="4"/>
      <c r="P1" s="5"/>
      <c r="Q1" s="4"/>
      <c r="R1" s="4"/>
    </row>
    <row r="2" spans="1:19" x14ac:dyDescent="0.25">
      <c r="A2" s="6"/>
      <c r="E2" s="2"/>
      <c r="F2" s="2"/>
      <c r="L2" s="7"/>
      <c r="M2" s="7"/>
      <c r="N2" s="7"/>
      <c r="O2" s="7"/>
      <c r="P2" s="7"/>
      <c r="Q2" s="7"/>
      <c r="R2" s="7"/>
      <c r="S2" s="7"/>
    </row>
    <row r="3" spans="1:19" ht="50.25" customHeight="1" x14ac:dyDescent="0.25">
      <c r="A3" s="8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10" t="s">
        <v>6</v>
      </c>
      <c r="G3" s="8" t="s">
        <v>7</v>
      </c>
      <c r="H3" s="9" t="s">
        <v>8</v>
      </c>
      <c r="I3" s="11" t="s">
        <v>9</v>
      </c>
      <c r="J3" s="12"/>
      <c r="K3" s="13"/>
      <c r="L3" s="8" t="s">
        <v>10</v>
      </c>
      <c r="M3" s="11" t="s">
        <v>11</v>
      </c>
      <c r="N3" s="13"/>
      <c r="O3" s="14" t="s">
        <v>12</v>
      </c>
      <c r="P3" s="15"/>
      <c r="Q3" s="14" t="s">
        <v>13</v>
      </c>
      <c r="R3" s="15"/>
      <c r="S3" s="8" t="s">
        <v>14</v>
      </c>
    </row>
    <row r="4" spans="1:19" x14ac:dyDescent="0.25">
      <c r="A4" s="16"/>
      <c r="B4" s="17"/>
      <c r="C4" s="17"/>
      <c r="D4" s="17"/>
      <c r="E4" s="18"/>
      <c r="F4" s="18"/>
      <c r="G4" s="16"/>
      <c r="H4" s="17"/>
      <c r="I4" s="19" t="s">
        <v>15</v>
      </c>
      <c r="J4" s="19" t="s">
        <v>16</v>
      </c>
      <c r="K4" s="19" t="s">
        <v>17</v>
      </c>
      <c r="L4" s="16"/>
      <c r="M4" s="20">
        <v>2024</v>
      </c>
      <c r="N4" s="20">
        <v>2025</v>
      </c>
      <c r="O4" s="21">
        <v>2024</v>
      </c>
      <c r="P4" s="21">
        <v>2025</v>
      </c>
      <c r="Q4" s="21">
        <v>2024</v>
      </c>
      <c r="R4" s="21">
        <v>2025</v>
      </c>
      <c r="S4" s="16"/>
    </row>
    <row r="5" spans="1:19" x14ac:dyDescent="0.25">
      <c r="A5" s="22" t="s">
        <v>18</v>
      </c>
      <c r="B5" s="19" t="s">
        <v>19</v>
      </c>
      <c r="C5" s="19" t="s">
        <v>20</v>
      </c>
      <c r="D5" s="19" t="s">
        <v>21</v>
      </c>
      <c r="E5" s="23" t="s">
        <v>22</v>
      </c>
      <c r="F5" s="23" t="s">
        <v>23</v>
      </c>
      <c r="G5" s="22" t="s">
        <v>24</v>
      </c>
      <c r="H5" s="22" t="s">
        <v>25</v>
      </c>
      <c r="I5" s="19" t="s">
        <v>26</v>
      </c>
      <c r="J5" s="19" t="s">
        <v>27</v>
      </c>
      <c r="K5" s="19" t="s">
        <v>28</v>
      </c>
      <c r="L5" s="22" t="s">
        <v>29</v>
      </c>
      <c r="M5" s="20" t="s">
        <v>30</v>
      </c>
      <c r="N5" s="20" t="s">
        <v>31</v>
      </c>
      <c r="O5" s="24" t="s">
        <v>32</v>
      </c>
      <c r="P5" s="24" t="s">
        <v>33</v>
      </c>
      <c r="Q5" s="24" t="s">
        <v>34</v>
      </c>
      <c r="R5" s="24" t="s">
        <v>35</v>
      </c>
      <c r="S5" s="22" t="s">
        <v>36</v>
      </c>
    </row>
    <row r="6" spans="1:19" s="29" customFormat="1" ht="60" customHeight="1" x14ac:dyDescent="0.25">
      <c r="A6" s="25">
        <v>1</v>
      </c>
      <c r="B6" s="25">
        <v>1</v>
      </c>
      <c r="C6" s="25">
        <v>4</v>
      </c>
      <c r="D6" s="25">
        <v>2</v>
      </c>
      <c r="E6" s="25" t="s">
        <v>37</v>
      </c>
      <c r="F6" s="25" t="s">
        <v>38</v>
      </c>
      <c r="G6" s="25" t="s">
        <v>39</v>
      </c>
      <c r="H6" s="26" t="s">
        <v>40</v>
      </c>
      <c r="I6" s="25" t="s">
        <v>41</v>
      </c>
      <c r="J6" s="25">
        <v>1</v>
      </c>
      <c r="K6" s="25" t="s">
        <v>42</v>
      </c>
      <c r="L6" s="25" t="s">
        <v>43</v>
      </c>
      <c r="M6" s="25" t="s">
        <v>44</v>
      </c>
      <c r="N6" s="25"/>
      <c r="O6" s="27">
        <v>250000</v>
      </c>
      <c r="P6" s="28"/>
      <c r="Q6" s="27">
        <v>250000</v>
      </c>
      <c r="R6" s="25"/>
      <c r="S6" s="25" t="s">
        <v>45</v>
      </c>
    </row>
    <row r="7" spans="1:19" s="29" customFormat="1" ht="60" customHeight="1" x14ac:dyDescent="0.25">
      <c r="A7" s="30"/>
      <c r="B7" s="30"/>
      <c r="C7" s="30"/>
      <c r="D7" s="30"/>
      <c r="E7" s="30"/>
      <c r="F7" s="30"/>
      <c r="G7" s="30"/>
      <c r="H7" s="31"/>
      <c r="I7" s="30"/>
      <c r="J7" s="30"/>
      <c r="K7" s="30"/>
      <c r="L7" s="30"/>
      <c r="M7" s="30"/>
      <c r="N7" s="30"/>
      <c r="O7" s="32"/>
      <c r="P7" s="33"/>
      <c r="Q7" s="32"/>
      <c r="R7" s="30"/>
      <c r="S7" s="30"/>
    </row>
    <row r="8" spans="1:19" s="29" customFormat="1" ht="60" customHeight="1" x14ac:dyDescent="0.25">
      <c r="A8" s="34"/>
      <c r="B8" s="34"/>
      <c r="C8" s="34"/>
      <c r="D8" s="34"/>
      <c r="E8" s="34"/>
      <c r="F8" s="34"/>
      <c r="G8" s="34"/>
      <c r="H8" s="35"/>
      <c r="I8" s="34"/>
      <c r="J8" s="34"/>
      <c r="K8" s="34"/>
      <c r="L8" s="34"/>
      <c r="M8" s="34"/>
      <c r="N8" s="34"/>
      <c r="O8" s="36"/>
      <c r="P8" s="37"/>
      <c r="Q8" s="36"/>
      <c r="R8" s="34"/>
      <c r="S8" s="34"/>
    </row>
    <row r="9" spans="1:19" s="29" customFormat="1" ht="60" customHeight="1" x14ac:dyDescent="0.25">
      <c r="A9" s="38">
        <v>2</v>
      </c>
      <c r="B9" s="38">
        <v>1</v>
      </c>
      <c r="C9" s="38">
        <v>4</v>
      </c>
      <c r="D9" s="38">
        <v>2</v>
      </c>
      <c r="E9" s="28" t="s">
        <v>46</v>
      </c>
      <c r="F9" s="28" t="s">
        <v>47</v>
      </c>
      <c r="G9" s="28" t="s">
        <v>48</v>
      </c>
      <c r="H9" s="28" t="s">
        <v>49</v>
      </c>
      <c r="I9" s="39" t="s">
        <v>50</v>
      </c>
      <c r="J9" s="40">
        <v>19</v>
      </c>
      <c r="K9" s="39" t="s">
        <v>42</v>
      </c>
      <c r="L9" s="28" t="s">
        <v>51</v>
      </c>
      <c r="M9" s="28" t="s">
        <v>44</v>
      </c>
      <c r="N9" s="28"/>
      <c r="O9" s="27">
        <v>170000</v>
      </c>
      <c r="P9" s="28"/>
      <c r="Q9" s="27">
        <v>170000</v>
      </c>
      <c r="R9" s="28"/>
      <c r="S9" s="28" t="s">
        <v>45</v>
      </c>
    </row>
    <row r="10" spans="1:19" s="29" customFormat="1" ht="115.7" customHeight="1" x14ac:dyDescent="0.25">
      <c r="A10" s="41"/>
      <c r="B10" s="41"/>
      <c r="C10" s="41"/>
      <c r="D10" s="41"/>
      <c r="E10" s="37"/>
      <c r="F10" s="37"/>
      <c r="G10" s="37"/>
      <c r="H10" s="37"/>
      <c r="I10" s="39" t="s">
        <v>52</v>
      </c>
      <c r="J10" s="40">
        <v>570</v>
      </c>
      <c r="K10" s="39" t="s">
        <v>53</v>
      </c>
      <c r="L10" s="37"/>
      <c r="M10" s="37"/>
      <c r="N10" s="37"/>
      <c r="O10" s="36"/>
      <c r="P10" s="37"/>
      <c r="Q10" s="36"/>
      <c r="R10" s="37"/>
      <c r="S10" s="37"/>
    </row>
    <row r="11" spans="1:19" s="29" customFormat="1" ht="100.5" customHeight="1" x14ac:dyDescent="0.25">
      <c r="A11" s="25">
        <v>3</v>
      </c>
      <c r="B11" s="25">
        <v>1</v>
      </c>
      <c r="C11" s="25">
        <v>4</v>
      </c>
      <c r="D11" s="25">
        <v>5</v>
      </c>
      <c r="E11" s="25" t="s">
        <v>54</v>
      </c>
      <c r="F11" s="25" t="s">
        <v>55</v>
      </c>
      <c r="G11" s="25" t="s">
        <v>56</v>
      </c>
      <c r="H11" s="25" t="s">
        <v>57</v>
      </c>
      <c r="I11" s="42" t="s">
        <v>58</v>
      </c>
      <c r="J11" s="42">
        <v>1</v>
      </c>
      <c r="K11" s="42" t="s">
        <v>42</v>
      </c>
      <c r="L11" s="25" t="s">
        <v>59</v>
      </c>
      <c r="M11" s="25" t="s">
        <v>60</v>
      </c>
      <c r="N11" s="25"/>
      <c r="O11" s="27">
        <v>70000</v>
      </c>
      <c r="P11" s="27"/>
      <c r="Q11" s="27">
        <v>70000</v>
      </c>
      <c r="R11" s="27"/>
      <c r="S11" s="25" t="s">
        <v>45</v>
      </c>
    </row>
    <row r="12" spans="1:19" s="29" customFormat="1" ht="109.7" customHeight="1" x14ac:dyDescent="0.25">
      <c r="A12" s="34"/>
      <c r="B12" s="34"/>
      <c r="C12" s="34"/>
      <c r="D12" s="34"/>
      <c r="E12" s="34"/>
      <c r="F12" s="34"/>
      <c r="G12" s="34"/>
      <c r="H12" s="34"/>
      <c r="I12" s="42" t="s">
        <v>61</v>
      </c>
      <c r="J12" s="42">
        <v>50</v>
      </c>
      <c r="K12" s="42" t="s">
        <v>53</v>
      </c>
      <c r="L12" s="34"/>
      <c r="M12" s="34"/>
      <c r="N12" s="34"/>
      <c r="O12" s="36"/>
      <c r="P12" s="36"/>
      <c r="Q12" s="36"/>
      <c r="R12" s="36"/>
      <c r="S12" s="34"/>
    </row>
    <row r="13" spans="1:19" s="43" customFormat="1" ht="83.25" customHeight="1" x14ac:dyDescent="0.25">
      <c r="A13" s="25">
        <v>4</v>
      </c>
      <c r="B13" s="25">
        <v>1</v>
      </c>
      <c r="C13" s="25">
        <v>4</v>
      </c>
      <c r="D13" s="25">
        <v>2</v>
      </c>
      <c r="E13" s="25" t="s">
        <v>62</v>
      </c>
      <c r="F13" s="25" t="s">
        <v>63</v>
      </c>
      <c r="G13" s="25" t="s">
        <v>64</v>
      </c>
      <c r="H13" s="25" t="s">
        <v>65</v>
      </c>
      <c r="I13" s="42" t="s">
        <v>66</v>
      </c>
      <c r="J13" s="42">
        <v>3</v>
      </c>
      <c r="K13" s="42" t="s">
        <v>42</v>
      </c>
      <c r="L13" s="25" t="s">
        <v>67</v>
      </c>
      <c r="M13" s="25" t="s">
        <v>68</v>
      </c>
      <c r="N13" s="25"/>
      <c r="O13" s="27">
        <v>104415.01</v>
      </c>
      <c r="P13" s="27"/>
      <c r="Q13" s="27">
        <v>104415.01</v>
      </c>
      <c r="R13" s="27"/>
      <c r="S13" s="25" t="s">
        <v>45</v>
      </c>
    </row>
    <row r="14" spans="1:19" s="43" customFormat="1" ht="128.25" customHeight="1" x14ac:dyDescent="0.25">
      <c r="A14" s="34"/>
      <c r="B14" s="34"/>
      <c r="C14" s="34"/>
      <c r="D14" s="34"/>
      <c r="E14" s="34"/>
      <c r="F14" s="34"/>
      <c r="G14" s="34"/>
      <c r="H14" s="34"/>
      <c r="I14" s="42" t="s">
        <v>61</v>
      </c>
      <c r="J14" s="42">
        <v>14</v>
      </c>
      <c r="K14" s="42" t="s">
        <v>53</v>
      </c>
      <c r="L14" s="34"/>
      <c r="M14" s="34"/>
      <c r="N14" s="34"/>
      <c r="O14" s="36"/>
      <c r="P14" s="36"/>
      <c r="Q14" s="36"/>
      <c r="R14" s="36"/>
      <c r="S14" s="34"/>
    </row>
    <row r="15" spans="1:19" s="43" customFormat="1" ht="77.099999999999994" customHeight="1" x14ac:dyDescent="0.25">
      <c r="A15" s="38">
        <v>5</v>
      </c>
      <c r="B15" s="38">
        <v>1</v>
      </c>
      <c r="C15" s="38">
        <v>4</v>
      </c>
      <c r="D15" s="38">
        <v>2</v>
      </c>
      <c r="E15" s="28" t="s">
        <v>69</v>
      </c>
      <c r="F15" s="28" t="s">
        <v>70</v>
      </c>
      <c r="G15" s="28" t="s">
        <v>71</v>
      </c>
      <c r="H15" s="28" t="s">
        <v>72</v>
      </c>
      <c r="I15" s="42" t="s">
        <v>73</v>
      </c>
      <c r="J15" s="42">
        <v>1</v>
      </c>
      <c r="K15" s="42" t="s">
        <v>42</v>
      </c>
      <c r="L15" s="25" t="s">
        <v>74</v>
      </c>
      <c r="M15" s="25"/>
      <c r="N15" s="25" t="s">
        <v>75</v>
      </c>
      <c r="O15" s="27">
        <v>33000</v>
      </c>
      <c r="P15" s="25"/>
      <c r="Q15" s="27">
        <v>33000</v>
      </c>
      <c r="R15" s="25"/>
      <c r="S15" s="25" t="s">
        <v>45</v>
      </c>
    </row>
    <row r="16" spans="1:19" s="43" customFormat="1" ht="133.5" customHeight="1" x14ac:dyDescent="0.25">
      <c r="A16" s="41"/>
      <c r="B16" s="41"/>
      <c r="C16" s="41"/>
      <c r="D16" s="41"/>
      <c r="E16" s="37"/>
      <c r="F16" s="37"/>
      <c r="G16" s="37"/>
      <c r="H16" s="37"/>
      <c r="I16" s="39" t="s">
        <v>61</v>
      </c>
      <c r="J16" s="40">
        <v>50</v>
      </c>
      <c r="K16" s="39" t="s">
        <v>42</v>
      </c>
      <c r="L16" s="34"/>
      <c r="M16" s="34"/>
      <c r="N16" s="34"/>
      <c r="O16" s="36"/>
      <c r="P16" s="34"/>
      <c r="Q16" s="36"/>
      <c r="R16" s="34"/>
      <c r="S16" s="34"/>
    </row>
    <row r="18" spans="15:19" x14ac:dyDescent="0.25">
      <c r="P18" s="44"/>
      <c r="Q18" s="45" t="s">
        <v>76</v>
      </c>
      <c r="R18" s="45"/>
      <c r="S18" s="45"/>
    </row>
    <row r="19" spans="15:19" ht="14.25" customHeight="1" x14ac:dyDescent="0.25">
      <c r="P19" s="46"/>
      <c r="Q19" s="47" t="s">
        <v>77</v>
      </c>
      <c r="R19" s="45" t="s">
        <v>78</v>
      </c>
      <c r="S19" s="45" t="s">
        <v>78</v>
      </c>
    </row>
    <row r="20" spans="15:19" x14ac:dyDescent="0.25">
      <c r="P20" s="48"/>
      <c r="Q20" s="47"/>
      <c r="R20" s="49">
        <v>2024</v>
      </c>
      <c r="S20" s="49">
        <v>2025</v>
      </c>
    </row>
    <row r="21" spans="15:19" ht="18.75" x14ac:dyDescent="0.3">
      <c r="O21" s="50"/>
      <c r="P21" s="51" t="s">
        <v>79</v>
      </c>
      <c r="Q21" s="52">
        <v>5</v>
      </c>
      <c r="R21" s="53">
        <f>Q15+Q13+Q11+Q9+Q6</f>
        <v>627415.01</v>
      </c>
      <c r="S21" s="52" t="s">
        <v>80</v>
      </c>
    </row>
  </sheetData>
  <mergeCells count="100">
    <mergeCell ref="R15:R16"/>
    <mergeCell ref="S15:S16"/>
    <mergeCell ref="P18:P20"/>
    <mergeCell ref="Q19:Q20"/>
    <mergeCell ref="L15:L16"/>
    <mergeCell ref="M15:M16"/>
    <mergeCell ref="N15:N16"/>
    <mergeCell ref="O15:O16"/>
    <mergeCell ref="P15:P16"/>
    <mergeCell ref="Q15:Q16"/>
    <mergeCell ref="R13:R14"/>
    <mergeCell ref="S13:S14"/>
    <mergeCell ref="A15:A16"/>
    <mergeCell ref="B15:B16"/>
    <mergeCell ref="C15:C16"/>
    <mergeCell ref="D15:D16"/>
    <mergeCell ref="E15:E16"/>
    <mergeCell ref="F15:F16"/>
    <mergeCell ref="G15:G16"/>
    <mergeCell ref="H15:H16"/>
    <mergeCell ref="L13:L14"/>
    <mergeCell ref="M13:M14"/>
    <mergeCell ref="N13:N14"/>
    <mergeCell ref="O13:O14"/>
    <mergeCell ref="P13:P14"/>
    <mergeCell ref="Q13:Q14"/>
    <mergeCell ref="R11:R12"/>
    <mergeCell ref="S11:S12"/>
    <mergeCell ref="A13:A14"/>
    <mergeCell ref="B13:B14"/>
    <mergeCell ref="C13:C14"/>
    <mergeCell ref="D13:D14"/>
    <mergeCell ref="E13:E14"/>
    <mergeCell ref="F13:F14"/>
    <mergeCell ref="G13:G14"/>
    <mergeCell ref="H13:H14"/>
    <mergeCell ref="L11:L12"/>
    <mergeCell ref="M11:M12"/>
    <mergeCell ref="N11:N12"/>
    <mergeCell ref="O11:O12"/>
    <mergeCell ref="P11:P12"/>
    <mergeCell ref="Q11:Q12"/>
    <mergeCell ref="R9:R10"/>
    <mergeCell ref="S9:S10"/>
    <mergeCell ref="A11:A12"/>
    <mergeCell ref="B11:B12"/>
    <mergeCell ref="C11:C12"/>
    <mergeCell ref="D11:D12"/>
    <mergeCell ref="E11:E12"/>
    <mergeCell ref="F11:F12"/>
    <mergeCell ref="G11:G12"/>
    <mergeCell ref="H11:H12"/>
    <mergeCell ref="L9:L10"/>
    <mergeCell ref="M9:M10"/>
    <mergeCell ref="N9:N10"/>
    <mergeCell ref="O9:O10"/>
    <mergeCell ref="P9:P10"/>
    <mergeCell ref="Q9:Q10"/>
    <mergeCell ref="R6:R8"/>
    <mergeCell ref="S6:S8"/>
    <mergeCell ref="A9:A10"/>
    <mergeCell ref="B9:B10"/>
    <mergeCell ref="C9:C10"/>
    <mergeCell ref="D9:D10"/>
    <mergeCell ref="E9:E10"/>
    <mergeCell ref="F9:F10"/>
    <mergeCell ref="G9:G10"/>
    <mergeCell ref="H9:H10"/>
    <mergeCell ref="L6:L8"/>
    <mergeCell ref="M6:M8"/>
    <mergeCell ref="N6:N8"/>
    <mergeCell ref="O6:O8"/>
    <mergeCell ref="P6:P8"/>
    <mergeCell ref="Q6:Q8"/>
    <mergeCell ref="F6:F8"/>
    <mergeCell ref="G6:G8"/>
    <mergeCell ref="H6:H8"/>
    <mergeCell ref="I6:I8"/>
    <mergeCell ref="J6:J8"/>
    <mergeCell ref="K6:K8"/>
    <mergeCell ref="L3:L4"/>
    <mergeCell ref="M3:N3"/>
    <mergeCell ref="O3:P3"/>
    <mergeCell ref="Q3:R3"/>
    <mergeCell ref="S3:S4"/>
    <mergeCell ref="A6:A8"/>
    <mergeCell ref="B6:B8"/>
    <mergeCell ref="C6:C8"/>
    <mergeCell ref="D6:D8"/>
    <mergeCell ref="E6:E8"/>
    <mergeCell ref="L2:S2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Warmińsko-Mazurski ODR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2025-05-05T09:03:52Z</dcterms:created>
  <dcterms:modified xsi:type="dcterms:W3CDTF">2025-05-05T09:03:52Z</dcterms:modified>
</cp:coreProperties>
</file>