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6027746F-42F4-4CB7-9467-EF86FEEF3E0B}" xr6:coauthVersionLast="47" xr6:coauthVersionMax="47" xr10:uidLastSave="{00000000-0000-0000-0000-000000000000}"/>
  <bookViews>
    <workbookView xWindow="-120" yWindow="-120" windowWidth="29040" windowHeight="15720" xr2:uid="{D23BC654-564D-495C-BA6F-9C920AC10B79}"/>
  </bookViews>
  <sheets>
    <sheet name="Zachodniopomor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33" i="1"/>
</calcChain>
</file>

<file path=xl/sharedStrings.xml><?xml version="1.0" encoding="utf-8"?>
<sst xmlns="http://schemas.openxmlformats.org/spreadsheetml/2006/main" count="162" uniqueCount="107">
  <si>
    <t>Plan operacyjny KSOW na lata 2024-2025 (z wyłączeniem działania 8 Plan komunikacyjny) - Województwo Zachodniopomorskie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</si>
  <si>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</si>
  <si>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</si>
  <si>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</si>
  <si>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</si>
  <si>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</si>
  <si>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</si>
  <si>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</si>
  <si>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</si>
  <si>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</si>
  <si>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</si>
  <si>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</si>
  <si>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</si>
  <si>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</si>
  <si>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</si>
  <si>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</si>
  <si>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</si>
  <si>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</si>
  <si>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</si>
  <si>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</si>
  <si>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</si>
  <si>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</si>
  <si>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</si>
  <si>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</si>
  <si>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</si>
  <si>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</si>
  <si>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</si>
  <si>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</si>
  <si>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</si>
  <si>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</si>
  <si>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</si>
  <si>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</si>
  <si>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</si>
  <si>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</si>
  <si>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</si>
  <si>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</si>
  <si>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</si>
  <si>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VI</t>
  </si>
  <si>
    <t>Akademia Sołtysa</t>
  </si>
  <si>
    <t>Przekazanie uczestnikom specjalistycznej wiedzy w dziedzinach dot. metod i sposobów funkcjonowania sołtysów, członków rad sołeckich i lokalnych liderów wiejskich</t>
  </si>
  <si>
    <t>Cykl spotkań o charakterze informacyjno-szkoleniowym dla lokalnych liderów społeczności wiejskiej. Podczas szkoleń słuchacze uzyskają niezbędne informacje od wykładowców współpracujących z uczelniami wyższymi oraz wojewódzkim ODR.</t>
  </si>
  <si>
    <t>szkolenie/seminarium</t>
  </si>
  <si>
    <t>Liczba szkoleń</t>
  </si>
  <si>
    <t>sztuka</t>
  </si>
  <si>
    <t>Osoby pełniące funkcje sołtysów na obszarze województwa zachodniopomorskiego, lokalni liderzy wiejscy</t>
  </si>
  <si>
    <t>I-II</t>
  </si>
  <si>
    <t>Urząd Marszałkowski Województwa Zachodniopomorskiego</t>
  </si>
  <si>
    <t>Liczba uczestników szkoleń</t>
  </si>
  <si>
    <t>osoba</t>
  </si>
  <si>
    <t>Festiwal  Tradycji Pomorza Zachodniego</t>
  </si>
  <si>
    <t xml:space="preserve">Realizacja operacji przyczyni się do rozwoju współpracy regionalnej i budowania partnerskich relacji ze społecznością lokalną. Zachowane i wypromowane zostanie dziedzictwo kulturowe, kulinarne i przyrodnicze na obszarach wiejskich. </t>
  </si>
  <si>
    <t>Przeprowadzenie kilkudniowego wydarzenia o charakterze plenerowym z elementami warsztatowymi. Dodatkowo planuje się realizacje wykładów o tematyce europejskiej oraz zorganizowanie konkursów kulinarnych.</t>
  </si>
  <si>
    <t>seminarium/konkurs/impreza plenerowa</t>
  </si>
  <si>
    <t>liczba imprez plenerowych</t>
  </si>
  <si>
    <t>1</t>
  </si>
  <si>
    <t>rolnicy, członkinie KGW z obszaru województwa zachodniopomorskiego, lokalni liderzy wiejscy w tym przedstawiciele LGD</t>
  </si>
  <si>
    <t>Liczba konkursów</t>
  </si>
  <si>
    <t>Liczba uczestników konkursów</t>
  </si>
  <si>
    <t>34</t>
  </si>
  <si>
    <t>osoby/podmioty</t>
  </si>
  <si>
    <t>Liczba laureatów i osób/podmiotów wyróżnionych</t>
  </si>
  <si>
    <t>6</t>
  </si>
  <si>
    <t>Festiwal Wina Pomorza Zachodniego</t>
  </si>
  <si>
    <t>Prezentacja potencjału województwa zachodniopomorskiego w zakresie oferty enoturystyki, upowszechniania dziedzictwa i kultury winiarskiej oraz promocji produktów regionalnych. Dostarczenie oraz upowszechnianie nowych rozwiązań i wiedzy we współpracy z uczelniami wyższymi</t>
  </si>
  <si>
    <t xml:space="preserve">Przeprowadzenie wykładów szkoleniowych dla zainteresowanych osób na tematy enologiczne. Zorganizowanie sieci punktów wystawowych (domków wystawienniczych) promujących produkty winiarskie z Pomorza Zachodniego. </t>
  </si>
  <si>
    <t>seminarium szkoleniowe</t>
  </si>
  <si>
    <t>Liczba imprez plenerowych</t>
  </si>
  <si>
    <t>Zwiedzający stoiska wystawiennicze producentów win regionalnych, lokalnych wytwórców produktów tradycyjnych, regionalnych i ekologicznych Pomorza Zachodniego na imprezie plenerowej, potencjalni kontrahenci wystawców</t>
  </si>
  <si>
    <t>Liczba wystawców</t>
  </si>
  <si>
    <t>20</t>
  </si>
  <si>
    <t>Liczba seminariów</t>
  </si>
  <si>
    <t>Liczba uczestników seminariów</t>
  </si>
  <si>
    <t>80</t>
  </si>
  <si>
    <t>osoby</t>
  </si>
  <si>
    <t>III</t>
  </si>
  <si>
    <t>1, 3</t>
  </si>
  <si>
    <t xml:space="preserve"> Jarmark Jakubowy</t>
  </si>
  <si>
    <t>Promocja produktów tradycyjnych i regionalnych producentów z województwa zachodniopomorskiego</t>
  </si>
  <si>
    <t>Organizacja sieci stoisk wystawienniczych dla lokalnych producentów produktów tradycyjnych, regionalnych i ekologicznych</t>
  </si>
  <si>
    <t>Operacja o charakterze promocyjno-wystawienniczym</t>
  </si>
  <si>
    <t>Zwiedzający stoiska wystawiennicze lokalnych wytwórców produktów tradycyjnych, regionalnych i ekologicznych Pomorza Zachodniego na imprezie plenerowej, potencjalni kontrahenci wystawców</t>
  </si>
  <si>
    <t>II-III</t>
  </si>
  <si>
    <t>12</t>
  </si>
  <si>
    <t>Dożynki Wojewódzkie</t>
  </si>
  <si>
    <t>Przeprowadzenie kilkudniowego wydarzenia o charakterze plenerowym z elementami warsztatowymi. Dodatkowo planuje się realizacje wykładów o tematyce rolniczej oraz zorganizowanie konkursów kulinarnych.</t>
  </si>
  <si>
    <t>wykłady/konkurs/impreza plenerowa</t>
  </si>
  <si>
    <t xml:space="preserve">rolnicy, członkinie KGW z obszaru województwa zachodniopomorskiego, lokalni liderzy wiejscy </t>
  </si>
  <si>
    <t>2</t>
  </si>
  <si>
    <t>40</t>
  </si>
  <si>
    <t>Liczba laureatów i osób wyróżnionych</t>
  </si>
  <si>
    <t>10</t>
  </si>
  <si>
    <t>Liczba wykładów</t>
  </si>
  <si>
    <t>Liczba uczestników wykładów</t>
  </si>
  <si>
    <t>2, 3</t>
  </si>
  <si>
    <t>Targi Rolne "Agro Pomerania" w Barzkowicach</t>
  </si>
  <si>
    <t>Warsztaty kulinarne produktów wytwarzanych z tradycyjnych receptur i sposobów produkcji</t>
  </si>
  <si>
    <t>Wymiana niezbędnej  wiedzy kulinarnej  wytwarzanej z wykorzystaniem lokalnych surowców,  tradycji kulinarnych oraz jej zastosowanie w działalności pozarolniczej</t>
  </si>
  <si>
    <t>Organizacja warsztatów</t>
  </si>
  <si>
    <t>warsztaty</t>
  </si>
  <si>
    <t>Liczba warsztatów</t>
  </si>
  <si>
    <t>przedstawicielki i przedstawiciele KGW i gromad sołeckich, pszczelarzy</t>
  </si>
  <si>
    <t>II</t>
  </si>
  <si>
    <t>Liczba uczestników warsztatów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</si>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</sst>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1" xfId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</cellXfs>
  <cellStyles count="2">
    <cellStyle name="Normalny" xfId="0" builtinId="0"/>
    <cellStyle name="Normalny 3" xfId="1" xr:uid="{A5E226FE-CD30-426E-AB00-E41EA11E8C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CECA-BD0B-4E63-80DB-5C77925BF8A3}">
  <sheetPr codeName="Arkusz1"/>
  <dimension ref="A1:S34"/>
  <sheetViews>
    <sheetView tabSelected="1" workbookViewId="0"/>
  </sheetViews>
  <sheetFormatPr defaultColWidth="9.140625" defaultRowHeight="15" x14ac:dyDescent="0.25"/>
  <cols>
    <col min="1" max="1" width="5.28515625" style="4" customWidth="1"/>
    <col min="2" max="4" width="9.140625" style="2"/>
    <col min="5" max="5" width="30.85546875" style="2" customWidth="1"/>
    <col min="6" max="6" width="54.42578125" style="2" customWidth="1"/>
    <col min="7" max="7" width="63.7109375" style="2" customWidth="1"/>
    <col min="8" max="8" width="15.42578125" style="2" customWidth="1"/>
    <col min="9" max="10" width="19" style="2" customWidth="1"/>
    <col min="11" max="11" width="16.85546875" style="2" customWidth="1"/>
    <col min="12" max="12" width="25.140625" style="2" customWidth="1"/>
    <col min="13" max="13" width="13" style="2" customWidth="1"/>
    <col min="14" max="14" width="12.140625" style="2" customWidth="1"/>
    <col min="15" max="15" width="16.28515625" style="2" customWidth="1"/>
    <col min="16" max="16" width="15.85546875" style="2" customWidth="1"/>
    <col min="17" max="17" width="15.7109375" style="2" customWidth="1"/>
    <col min="18" max="18" width="17.42578125" style="2" customWidth="1"/>
    <col min="19" max="19" width="22.85546875" style="2" customWidth="1"/>
    <col min="20" max="16384" width="9.140625" style="2"/>
  </cols>
  <sheetData>
    <row r="1" spans="1:19" ht="18.75" x14ac:dyDescent="0.3">
      <c r="A1" s="1" t="s">
        <v>0</v>
      </c>
      <c r="E1" s="3"/>
      <c r="F1" s="3"/>
      <c r="L1" s="4"/>
      <c r="O1" s="5"/>
      <c r="P1" s="6"/>
      <c r="Q1" s="5"/>
      <c r="R1" s="5"/>
    </row>
    <row r="2" spans="1:19" x14ac:dyDescent="0.25">
      <c r="A2" s="7"/>
      <c r="E2" s="3"/>
      <c r="F2" s="3"/>
      <c r="L2" s="8"/>
      <c r="M2" s="8"/>
      <c r="N2" s="8"/>
      <c r="O2" s="8"/>
      <c r="P2" s="8"/>
      <c r="Q2" s="8"/>
      <c r="R2" s="8"/>
      <c r="S2" s="8"/>
    </row>
    <row r="3" spans="1:19" ht="45.7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9" t="s">
        <v>7</v>
      </c>
      <c r="H3" s="10" t="s">
        <v>8</v>
      </c>
      <c r="I3" s="10" t="s">
        <v>9</v>
      </c>
      <c r="J3" s="10"/>
      <c r="K3" s="10"/>
      <c r="L3" s="9" t="s">
        <v>10</v>
      </c>
      <c r="M3" s="10" t="s">
        <v>11</v>
      </c>
      <c r="N3" s="12"/>
      <c r="O3" s="13" t="s">
        <v>12</v>
      </c>
      <c r="P3" s="13"/>
      <c r="Q3" s="13" t="s">
        <v>13</v>
      </c>
      <c r="R3" s="13"/>
      <c r="S3" s="9" t="s">
        <v>14</v>
      </c>
    </row>
    <row r="4" spans="1:19" x14ac:dyDescent="0.25">
      <c r="A4" s="9"/>
      <c r="B4" s="10"/>
      <c r="C4" s="10"/>
      <c r="D4" s="10"/>
      <c r="E4" s="11"/>
      <c r="F4" s="11"/>
      <c r="G4" s="9"/>
      <c r="H4" s="10"/>
      <c r="I4" s="14" t="s">
        <v>15</v>
      </c>
      <c r="J4" s="14" t="s">
        <v>16</v>
      </c>
      <c r="K4" s="14" t="s">
        <v>17</v>
      </c>
      <c r="L4" s="9"/>
      <c r="M4" s="14">
        <v>2024</v>
      </c>
      <c r="N4" s="14">
        <v>2025</v>
      </c>
      <c r="O4" s="15">
        <v>2024</v>
      </c>
      <c r="P4" s="15">
        <v>2025</v>
      </c>
      <c r="Q4" s="15">
        <v>2024</v>
      </c>
      <c r="R4" s="15">
        <v>2025</v>
      </c>
      <c r="S4" s="9"/>
    </row>
    <row r="5" spans="1:19" x14ac:dyDescent="0.25">
      <c r="A5" s="16" t="s">
        <v>18</v>
      </c>
      <c r="B5" s="14" t="s">
        <v>19</v>
      </c>
      <c r="C5" s="14" t="s">
        <v>20</v>
      </c>
      <c r="D5" s="14" t="s">
        <v>21</v>
      </c>
      <c r="E5" s="17" t="s">
        <v>22</v>
      </c>
      <c r="F5" s="17" t="s">
        <v>23</v>
      </c>
      <c r="G5" s="16" t="s">
        <v>24</v>
      </c>
      <c r="H5" s="16" t="s">
        <v>25</v>
      </c>
      <c r="I5" s="14" t="s">
        <v>26</v>
      </c>
      <c r="J5" s="14" t="s">
        <v>27</v>
      </c>
      <c r="K5" s="14" t="s">
        <v>28</v>
      </c>
      <c r="L5" s="16" t="s">
        <v>29</v>
      </c>
      <c r="M5" s="14" t="s">
        <v>30</v>
      </c>
      <c r="N5" s="14" t="s">
        <v>31</v>
      </c>
      <c r="O5" s="18" t="s">
        <v>32</v>
      </c>
      <c r="P5" s="18" t="s">
        <v>33</v>
      </c>
      <c r="Q5" s="18" t="s">
        <v>34</v>
      </c>
      <c r="R5" s="18" t="s">
        <v>35</v>
      </c>
      <c r="S5" s="16" t="s">
        <v>36</v>
      </c>
    </row>
    <row r="6" spans="1:19" ht="84.6" customHeight="1" x14ac:dyDescent="0.25">
      <c r="A6" s="19">
        <v>1</v>
      </c>
      <c r="B6" s="19" t="s">
        <v>37</v>
      </c>
      <c r="C6" s="19">
        <v>1</v>
      </c>
      <c r="D6" s="19">
        <v>6</v>
      </c>
      <c r="E6" s="19" t="s">
        <v>38</v>
      </c>
      <c r="F6" s="20" t="s">
        <v>39</v>
      </c>
      <c r="G6" s="20" t="s">
        <v>40</v>
      </c>
      <c r="H6" s="21" t="s">
        <v>41</v>
      </c>
      <c r="I6" s="22" t="s">
        <v>42</v>
      </c>
      <c r="J6" s="22">
        <v>3</v>
      </c>
      <c r="K6" s="23" t="s">
        <v>43</v>
      </c>
      <c r="L6" s="20" t="s">
        <v>44</v>
      </c>
      <c r="M6" s="19" t="s">
        <v>45</v>
      </c>
      <c r="N6" s="19"/>
      <c r="O6" s="24">
        <v>129262.24</v>
      </c>
      <c r="P6" s="24"/>
      <c r="Q6" s="24">
        <v>129262.24</v>
      </c>
      <c r="R6" s="24"/>
      <c r="S6" s="20" t="s">
        <v>46</v>
      </c>
    </row>
    <row r="7" spans="1:19" ht="69.599999999999994" customHeight="1" x14ac:dyDescent="0.25">
      <c r="A7" s="25"/>
      <c r="B7" s="25"/>
      <c r="C7" s="25"/>
      <c r="D7" s="25"/>
      <c r="E7" s="25"/>
      <c r="F7" s="26"/>
      <c r="G7" s="26"/>
      <c r="H7" s="26"/>
      <c r="I7" s="22" t="s">
        <v>47</v>
      </c>
      <c r="J7" s="22">
        <v>240</v>
      </c>
      <c r="K7" s="23" t="s">
        <v>48</v>
      </c>
      <c r="L7" s="26"/>
      <c r="M7" s="25"/>
      <c r="N7" s="25"/>
      <c r="O7" s="25"/>
      <c r="P7" s="25"/>
      <c r="Q7" s="25"/>
      <c r="R7" s="25"/>
      <c r="S7" s="26"/>
    </row>
    <row r="8" spans="1:19" ht="59.45" customHeight="1" x14ac:dyDescent="0.25">
      <c r="A8" s="19">
        <v>2</v>
      </c>
      <c r="B8" s="19" t="s">
        <v>37</v>
      </c>
      <c r="C8" s="19">
        <v>1</v>
      </c>
      <c r="D8" s="19">
        <v>6</v>
      </c>
      <c r="E8" s="20" t="s">
        <v>49</v>
      </c>
      <c r="F8" s="20" t="s">
        <v>50</v>
      </c>
      <c r="G8" s="20" t="s">
        <v>51</v>
      </c>
      <c r="H8" s="20" t="s">
        <v>52</v>
      </c>
      <c r="I8" s="22" t="s">
        <v>53</v>
      </c>
      <c r="J8" s="27" t="s">
        <v>54</v>
      </c>
      <c r="K8" s="22" t="s">
        <v>43</v>
      </c>
      <c r="L8" s="20" t="s">
        <v>55</v>
      </c>
      <c r="M8" s="19" t="s">
        <v>45</v>
      </c>
      <c r="N8" s="20"/>
      <c r="O8" s="28">
        <v>86165.35</v>
      </c>
      <c r="P8" s="28"/>
      <c r="Q8" s="28">
        <v>86165.35</v>
      </c>
      <c r="R8" s="28"/>
      <c r="S8" s="20" t="s">
        <v>46</v>
      </c>
    </row>
    <row r="9" spans="1:19" ht="59.45" customHeight="1" x14ac:dyDescent="0.25">
      <c r="A9" s="29"/>
      <c r="B9" s="29"/>
      <c r="C9" s="29"/>
      <c r="D9" s="29"/>
      <c r="E9" s="30"/>
      <c r="F9" s="30"/>
      <c r="G9" s="30"/>
      <c r="H9" s="30"/>
      <c r="I9" s="22" t="s">
        <v>56</v>
      </c>
      <c r="J9" s="27" t="s">
        <v>54</v>
      </c>
      <c r="K9" s="22" t="s">
        <v>43</v>
      </c>
      <c r="L9" s="30"/>
      <c r="M9" s="29"/>
      <c r="N9" s="30"/>
      <c r="O9" s="30"/>
      <c r="P9" s="30"/>
      <c r="Q9" s="30"/>
      <c r="R9" s="30"/>
      <c r="S9" s="30"/>
    </row>
    <row r="10" spans="1:19" ht="59.45" customHeight="1" x14ac:dyDescent="0.25">
      <c r="A10" s="29"/>
      <c r="B10" s="29"/>
      <c r="C10" s="29"/>
      <c r="D10" s="29"/>
      <c r="E10" s="30"/>
      <c r="F10" s="30"/>
      <c r="G10" s="30"/>
      <c r="H10" s="30"/>
      <c r="I10" s="22" t="s">
        <v>57</v>
      </c>
      <c r="J10" s="27" t="s">
        <v>58</v>
      </c>
      <c r="K10" s="22" t="s">
        <v>59</v>
      </c>
      <c r="L10" s="30"/>
      <c r="M10" s="29"/>
      <c r="N10" s="30"/>
      <c r="O10" s="30"/>
      <c r="P10" s="30"/>
      <c r="Q10" s="30"/>
      <c r="R10" s="30"/>
      <c r="S10" s="30"/>
    </row>
    <row r="11" spans="1:19" ht="59.45" customHeight="1" x14ac:dyDescent="0.25">
      <c r="A11" s="25"/>
      <c r="B11" s="25"/>
      <c r="C11" s="25"/>
      <c r="D11" s="25"/>
      <c r="E11" s="26"/>
      <c r="F11" s="26"/>
      <c r="G11" s="26"/>
      <c r="H11" s="26"/>
      <c r="I11" s="22" t="s">
        <v>60</v>
      </c>
      <c r="J11" s="27" t="s">
        <v>61</v>
      </c>
      <c r="K11" s="22" t="s">
        <v>59</v>
      </c>
      <c r="L11" s="26"/>
      <c r="M11" s="25"/>
      <c r="N11" s="26"/>
      <c r="O11" s="26"/>
      <c r="P11" s="26"/>
      <c r="Q11" s="26"/>
      <c r="R11" s="26"/>
      <c r="S11" s="26"/>
    </row>
    <row r="12" spans="1:19" ht="34.5" customHeight="1" x14ac:dyDescent="0.25">
      <c r="A12" s="19">
        <v>3</v>
      </c>
      <c r="B12" s="19" t="s">
        <v>37</v>
      </c>
      <c r="C12" s="19">
        <v>1</v>
      </c>
      <c r="D12" s="19">
        <v>6</v>
      </c>
      <c r="E12" s="20" t="s">
        <v>62</v>
      </c>
      <c r="F12" s="20" t="s">
        <v>63</v>
      </c>
      <c r="G12" s="20" t="s">
        <v>64</v>
      </c>
      <c r="H12" s="20" t="s">
        <v>65</v>
      </c>
      <c r="I12" s="22" t="s">
        <v>66</v>
      </c>
      <c r="J12" s="27" t="s">
        <v>54</v>
      </c>
      <c r="K12" s="22" t="s">
        <v>43</v>
      </c>
      <c r="L12" s="20" t="s">
        <v>67</v>
      </c>
      <c r="M12" s="19" t="s">
        <v>45</v>
      </c>
      <c r="N12" s="20"/>
      <c r="O12" s="28">
        <v>25016.99</v>
      </c>
      <c r="P12" s="28"/>
      <c r="Q12" s="28">
        <v>25016.99</v>
      </c>
      <c r="R12" s="28"/>
      <c r="S12" s="20" t="s">
        <v>46</v>
      </c>
    </row>
    <row r="13" spans="1:19" ht="37.5" customHeight="1" x14ac:dyDescent="0.25">
      <c r="A13" s="29"/>
      <c r="B13" s="29"/>
      <c r="C13" s="29"/>
      <c r="D13" s="29"/>
      <c r="E13" s="30"/>
      <c r="F13" s="30"/>
      <c r="G13" s="30"/>
      <c r="H13" s="30"/>
      <c r="I13" s="22" t="s">
        <v>68</v>
      </c>
      <c r="J13" s="27" t="s">
        <v>69</v>
      </c>
      <c r="K13" s="22" t="s">
        <v>43</v>
      </c>
      <c r="L13" s="30"/>
      <c r="M13" s="29"/>
      <c r="N13" s="30"/>
      <c r="O13" s="31"/>
      <c r="P13" s="31"/>
      <c r="Q13" s="31"/>
      <c r="R13" s="31"/>
      <c r="S13" s="30"/>
    </row>
    <row r="14" spans="1:19" ht="32.450000000000003" customHeight="1" x14ac:dyDescent="0.25">
      <c r="A14" s="29"/>
      <c r="B14" s="29"/>
      <c r="C14" s="29"/>
      <c r="D14" s="29"/>
      <c r="E14" s="30"/>
      <c r="F14" s="30"/>
      <c r="G14" s="30"/>
      <c r="H14" s="30"/>
      <c r="I14" s="22" t="s">
        <v>70</v>
      </c>
      <c r="J14" s="27" t="s">
        <v>54</v>
      </c>
      <c r="K14" s="22" t="s">
        <v>43</v>
      </c>
      <c r="L14" s="30"/>
      <c r="M14" s="29"/>
      <c r="N14" s="30"/>
      <c r="O14" s="30"/>
      <c r="P14" s="30"/>
      <c r="Q14" s="30"/>
      <c r="R14" s="30"/>
      <c r="S14" s="30"/>
    </row>
    <row r="15" spans="1:19" ht="55.5" customHeight="1" x14ac:dyDescent="0.25">
      <c r="A15" s="25"/>
      <c r="B15" s="25"/>
      <c r="C15" s="25"/>
      <c r="D15" s="25"/>
      <c r="E15" s="26"/>
      <c r="F15" s="26"/>
      <c r="G15" s="26"/>
      <c r="H15" s="26"/>
      <c r="I15" s="22" t="s">
        <v>71</v>
      </c>
      <c r="J15" s="27" t="s">
        <v>72</v>
      </c>
      <c r="K15" s="22" t="s">
        <v>73</v>
      </c>
      <c r="L15" s="26"/>
      <c r="M15" s="25"/>
      <c r="N15" s="26"/>
      <c r="O15" s="26"/>
      <c r="P15" s="26"/>
      <c r="Q15" s="26"/>
      <c r="R15" s="26"/>
      <c r="S15" s="26"/>
    </row>
    <row r="16" spans="1:19" ht="59.45" customHeight="1" x14ac:dyDescent="0.25">
      <c r="A16" s="19">
        <v>4</v>
      </c>
      <c r="B16" s="19" t="s">
        <v>74</v>
      </c>
      <c r="C16" s="19" t="s">
        <v>75</v>
      </c>
      <c r="D16" s="19">
        <v>10</v>
      </c>
      <c r="E16" s="20" t="s">
        <v>76</v>
      </c>
      <c r="F16" s="20" t="s">
        <v>77</v>
      </c>
      <c r="G16" s="20" t="s">
        <v>78</v>
      </c>
      <c r="H16" s="20" t="s">
        <v>79</v>
      </c>
      <c r="I16" s="22" t="s">
        <v>66</v>
      </c>
      <c r="J16" s="27" t="s">
        <v>54</v>
      </c>
      <c r="K16" s="22" t="s">
        <v>43</v>
      </c>
      <c r="L16" s="20" t="s">
        <v>80</v>
      </c>
      <c r="M16" s="20" t="s">
        <v>81</v>
      </c>
      <c r="N16" s="20"/>
      <c r="O16" s="28">
        <v>19065</v>
      </c>
      <c r="P16" s="28"/>
      <c r="Q16" s="28">
        <v>19065</v>
      </c>
      <c r="R16" s="28"/>
      <c r="S16" s="20" t="s">
        <v>46</v>
      </c>
    </row>
    <row r="17" spans="1:19" ht="73.5" customHeight="1" x14ac:dyDescent="0.25">
      <c r="A17" s="25"/>
      <c r="B17" s="25"/>
      <c r="C17" s="25"/>
      <c r="D17" s="25"/>
      <c r="E17" s="26"/>
      <c r="F17" s="26"/>
      <c r="G17" s="26"/>
      <c r="H17" s="26"/>
      <c r="I17" s="22" t="s">
        <v>68</v>
      </c>
      <c r="J17" s="27" t="s">
        <v>82</v>
      </c>
      <c r="K17" s="22" t="s">
        <v>43</v>
      </c>
      <c r="L17" s="26"/>
      <c r="M17" s="26"/>
      <c r="N17" s="26"/>
      <c r="O17" s="26"/>
      <c r="P17" s="26"/>
      <c r="Q17" s="26"/>
      <c r="R17" s="26"/>
      <c r="S17" s="26"/>
    </row>
    <row r="18" spans="1:19" ht="30" x14ac:dyDescent="0.25">
      <c r="A18" s="19">
        <v>5</v>
      </c>
      <c r="B18" s="19" t="s">
        <v>74</v>
      </c>
      <c r="C18" s="19">
        <v>1</v>
      </c>
      <c r="D18" s="19">
        <v>9</v>
      </c>
      <c r="E18" s="20" t="s">
        <v>83</v>
      </c>
      <c r="F18" s="20" t="s">
        <v>50</v>
      </c>
      <c r="G18" s="20" t="s">
        <v>84</v>
      </c>
      <c r="H18" s="20" t="s">
        <v>85</v>
      </c>
      <c r="I18" s="22" t="s">
        <v>66</v>
      </c>
      <c r="J18" s="27" t="s">
        <v>54</v>
      </c>
      <c r="K18" s="22" t="s">
        <v>43</v>
      </c>
      <c r="L18" s="20" t="s">
        <v>86</v>
      </c>
      <c r="M18" s="20" t="s">
        <v>81</v>
      </c>
      <c r="N18" s="20"/>
      <c r="O18" s="28">
        <v>13645.5</v>
      </c>
      <c r="P18" s="28"/>
      <c r="Q18" s="28">
        <v>13645.5</v>
      </c>
      <c r="R18" s="28"/>
      <c r="S18" s="20" t="s">
        <v>46</v>
      </c>
    </row>
    <row r="19" spans="1:19" x14ac:dyDescent="0.25">
      <c r="A19" s="29"/>
      <c r="B19" s="29"/>
      <c r="C19" s="29"/>
      <c r="D19" s="29"/>
      <c r="E19" s="30"/>
      <c r="F19" s="30"/>
      <c r="G19" s="30"/>
      <c r="H19" s="30"/>
      <c r="I19" s="22" t="s">
        <v>56</v>
      </c>
      <c r="J19" s="27" t="s">
        <v>87</v>
      </c>
      <c r="K19" s="22" t="s">
        <v>43</v>
      </c>
      <c r="L19" s="30"/>
      <c r="M19" s="30"/>
      <c r="N19" s="30"/>
      <c r="O19" s="30"/>
      <c r="P19" s="30"/>
      <c r="Q19" s="30"/>
      <c r="R19" s="30"/>
      <c r="S19" s="30"/>
    </row>
    <row r="20" spans="1:19" ht="30" x14ac:dyDescent="0.25">
      <c r="A20" s="29"/>
      <c r="B20" s="29"/>
      <c r="C20" s="29"/>
      <c r="D20" s="29"/>
      <c r="E20" s="30"/>
      <c r="F20" s="30"/>
      <c r="G20" s="30"/>
      <c r="H20" s="30"/>
      <c r="I20" s="22" t="s">
        <v>57</v>
      </c>
      <c r="J20" s="27" t="s">
        <v>88</v>
      </c>
      <c r="K20" s="22" t="s">
        <v>73</v>
      </c>
      <c r="L20" s="30"/>
      <c r="M20" s="30"/>
      <c r="N20" s="30"/>
      <c r="O20" s="30"/>
      <c r="P20" s="30"/>
      <c r="Q20" s="30"/>
      <c r="R20" s="30"/>
      <c r="S20" s="30"/>
    </row>
    <row r="21" spans="1:19" ht="30" x14ac:dyDescent="0.25">
      <c r="A21" s="29"/>
      <c r="B21" s="29"/>
      <c r="C21" s="29"/>
      <c r="D21" s="29"/>
      <c r="E21" s="30"/>
      <c r="F21" s="30"/>
      <c r="G21" s="30"/>
      <c r="H21" s="30"/>
      <c r="I21" s="22" t="s">
        <v>89</v>
      </c>
      <c r="J21" s="27" t="s">
        <v>90</v>
      </c>
      <c r="K21" s="22" t="s">
        <v>73</v>
      </c>
      <c r="L21" s="30"/>
      <c r="M21" s="30"/>
      <c r="N21" s="30"/>
      <c r="O21" s="30"/>
      <c r="P21" s="30"/>
      <c r="Q21" s="30"/>
      <c r="R21" s="30"/>
      <c r="S21" s="30"/>
    </row>
    <row r="22" spans="1:19" x14ac:dyDescent="0.25">
      <c r="A22" s="29"/>
      <c r="B22" s="29"/>
      <c r="C22" s="29"/>
      <c r="D22" s="29"/>
      <c r="E22" s="30"/>
      <c r="F22" s="30"/>
      <c r="G22" s="30"/>
      <c r="H22" s="30"/>
      <c r="I22" s="22" t="s">
        <v>91</v>
      </c>
      <c r="J22" s="27" t="s">
        <v>87</v>
      </c>
      <c r="K22" s="22" t="s">
        <v>43</v>
      </c>
      <c r="L22" s="30"/>
      <c r="M22" s="30"/>
      <c r="N22" s="30"/>
      <c r="O22" s="30"/>
      <c r="P22" s="30"/>
      <c r="Q22" s="30"/>
      <c r="R22" s="30"/>
      <c r="S22" s="30"/>
    </row>
    <row r="23" spans="1:19" ht="30" x14ac:dyDescent="0.25">
      <c r="A23" s="25"/>
      <c r="B23" s="25"/>
      <c r="C23" s="25"/>
      <c r="D23" s="25"/>
      <c r="E23" s="26"/>
      <c r="F23" s="26"/>
      <c r="G23" s="26"/>
      <c r="H23" s="26"/>
      <c r="I23" s="22" t="s">
        <v>92</v>
      </c>
      <c r="J23" s="27" t="s">
        <v>72</v>
      </c>
      <c r="K23" s="22" t="s">
        <v>73</v>
      </c>
      <c r="L23" s="26"/>
      <c r="M23" s="26"/>
      <c r="N23" s="26"/>
      <c r="O23" s="26"/>
      <c r="P23" s="26"/>
      <c r="Q23" s="26"/>
      <c r="R23" s="26"/>
      <c r="S23" s="26"/>
    </row>
    <row r="24" spans="1:19" ht="77.25" customHeight="1" x14ac:dyDescent="0.25">
      <c r="A24" s="19">
        <v>6</v>
      </c>
      <c r="B24" s="19" t="s">
        <v>74</v>
      </c>
      <c r="C24" s="19" t="s">
        <v>93</v>
      </c>
      <c r="D24" s="19">
        <v>10</v>
      </c>
      <c r="E24" s="20" t="s">
        <v>94</v>
      </c>
      <c r="F24" s="20" t="s">
        <v>77</v>
      </c>
      <c r="G24" s="20" t="s">
        <v>78</v>
      </c>
      <c r="H24" s="20" t="s">
        <v>79</v>
      </c>
      <c r="I24" s="22" t="s">
        <v>66</v>
      </c>
      <c r="J24" s="27" t="s">
        <v>54</v>
      </c>
      <c r="K24" s="22" t="s">
        <v>43</v>
      </c>
      <c r="L24" s="20" t="s">
        <v>80</v>
      </c>
      <c r="M24" s="20" t="s">
        <v>81</v>
      </c>
      <c r="N24" s="20"/>
      <c r="O24" s="28">
        <v>15305</v>
      </c>
      <c r="P24" s="28"/>
      <c r="Q24" s="28">
        <v>15305</v>
      </c>
      <c r="R24" s="28"/>
      <c r="S24" s="20" t="s">
        <v>46</v>
      </c>
    </row>
    <row r="25" spans="1:19" ht="77.25" customHeight="1" x14ac:dyDescent="0.25">
      <c r="A25" s="25"/>
      <c r="B25" s="25"/>
      <c r="C25" s="25"/>
      <c r="D25" s="25"/>
      <c r="E25" s="26"/>
      <c r="F25" s="26"/>
      <c r="G25" s="26"/>
      <c r="H25" s="26"/>
      <c r="I25" s="22" t="s">
        <v>68</v>
      </c>
      <c r="J25" s="27" t="s">
        <v>90</v>
      </c>
      <c r="K25" s="22" t="s">
        <v>73</v>
      </c>
      <c r="L25" s="26"/>
      <c r="M25" s="26"/>
      <c r="N25" s="26"/>
      <c r="O25" s="26"/>
      <c r="P25" s="26"/>
      <c r="Q25" s="26"/>
      <c r="R25" s="26"/>
      <c r="S25" s="26"/>
    </row>
    <row r="26" spans="1:19" ht="72" customHeight="1" x14ac:dyDescent="0.25">
      <c r="A26" s="19">
        <v>7</v>
      </c>
      <c r="B26" s="19" t="s">
        <v>37</v>
      </c>
      <c r="C26" s="19">
        <v>1</v>
      </c>
      <c r="D26" s="19">
        <v>6</v>
      </c>
      <c r="E26" s="20" t="s">
        <v>95</v>
      </c>
      <c r="F26" s="20" t="s">
        <v>96</v>
      </c>
      <c r="G26" s="20" t="s">
        <v>97</v>
      </c>
      <c r="H26" s="21" t="s">
        <v>98</v>
      </c>
      <c r="I26" s="22" t="s">
        <v>99</v>
      </c>
      <c r="J26" s="22">
        <v>1</v>
      </c>
      <c r="K26" s="23" t="s">
        <v>43</v>
      </c>
      <c r="L26" s="20" t="s">
        <v>100</v>
      </c>
      <c r="M26" s="19"/>
      <c r="N26" s="19" t="s">
        <v>101</v>
      </c>
      <c r="O26" s="24"/>
      <c r="P26" s="24">
        <v>15000</v>
      </c>
      <c r="Q26" s="24"/>
      <c r="R26" s="24">
        <v>15000</v>
      </c>
      <c r="S26" s="20" t="s">
        <v>46</v>
      </c>
    </row>
    <row r="27" spans="1:19" ht="72" customHeight="1" x14ac:dyDescent="0.25">
      <c r="A27" s="25"/>
      <c r="B27" s="25"/>
      <c r="C27" s="25"/>
      <c r="D27" s="25"/>
      <c r="E27" s="26"/>
      <c r="F27" s="26"/>
      <c r="G27" s="26"/>
      <c r="H27" s="26"/>
      <c r="I27" s="22" t="s">
        <v>102</v>
      </c>
      <c r="J27" s="22">
        <v>80</v>
      </c>
      <c r="K27" s="23" t="s">
        <v>73</v>
      </c>
      <c r="L27" s="26"/>
      <c r="M27" s="25"/>
      <c r="N27" s="25"/>
      <c r="O27" s="25"/>
      <c r="P27" s="25"/>
      <c r="Q27" s="25"/>
      <c r="R27" s="25"/>
      <c r="S27" s="26"/>
    </row>
    <row r="28" spans="1:19" ht="23.45" customHeight="1" x14ac:dyDescent="0.25">
      <c r="A28" s="32"/>
      <c r="B28" s="32"/>
      <c r="C28" s="32"/>
      <c r="D28" s="32"/>
      <c r="E28" s="32"/>
      <c r="F28" s="33"/>
      <c r="G28" s="33"/>
      <c r="H28" s="33"/>
      <c r="I28" s="33"/>
      <c r="J28" s="33"/>
      <c r="K28" s="32"/>
      <c r="L28" s="33"/>
      <c r="M28" s="32"/>
      <c r="N28" s="32"/>
      <c r="O28" s="32"/>
      <c r="P28" s="32"/>
      <c r="Q28" s="32"/>
      <c r="R28" s="32"/>
      <c r="S28" s="33"/>
    </row>
    <row r="29" spans="1:19" hidden="1" x14ac:dyDescent="0.25"/>
    <row r="30" spans="1:19" x14ac:dyDescent="0.25">
      <c r="M30" s="34"/>
      <c r="N30" s="35" t="s">
        <v>103</v>
      </c>
      <c r="O30" s="35"/>
      <c r="P30" s="35"/>
      <c r="Q30" s="36"/>
    </row>
    <row r="31" spans="1:19" x14ac:dyDescent="0.25">
      <c r="M31" s="37"/>
      <c r="N31" s="35" t="s">
        <v>104</v>
      </c>
      <c r="O31" s="38" t="s">
        <v>105</v>
      </c>
      <c r="P31" s="38" t="s">
        <v>105</v>
      </c>
    </row>
    <row r="32" spans="1:19" x14ac:dyDescent="0.25">
      <c r="M32" s="39"/>
      <c r="N32" s="35"/>
      <c r="O32" s="38">
        <v>2024</v>
      </c>
      <c r="P32" s="38">
        <v>2025</v>
      </c>
    </row>
    <row r="33" spans="13:16" ht="30.95" customHeight="1" x14ac:dyDescent="0.25">
      <c r="M33" s="40" t="s">
        <v>106</v>
      </c>
      <c r="N33" s="41">
        <v>7</v>
      </c>
      <c r="O33" s="42">
        <f>Q24+Q18+Q16+Q12+Q8+Q6</f>
        <v>288460.08</v>
      </c>
      <c r="P33" s="42">
        <f>R26</f>
        <v>15000</v>
      </c>
    </row>
    <row r="34" spans="13:16" x14ac:dyDescent="0.25">
      <c r="O34" s="5"/>
    </row>
  </sheetData>
  <mergeCells count="130">
    <mergeCell ref="O26:O27"/>
    <mergeCell ref="P26:P27"/>
    <mergeCell ref="Q26:Q27"/>
    <mergeCell ref="R26:R27"/>
    <mergeCell ref="S26:S27"/>
    <mergeCell ref="M30:M32"/>
    <mergeCell ref="N30:P30"/>
    <mergeCell ref="N31:N32"/>
    <mergeCell ref="F26:F27"/>
    <mergeCell ref="G26:G27"/>
    <mergeCell ref="H26:H27"/>
    <mergeCell ref="L26:L27"/>
    <mergeCell ref="M26:M27"/>
    <mergeCell ref="N26:N27"/>
    <mergeCell ref="O24:O25"/>
    <mergeCell ref="P24:P25"/>
    <mergeCell ref="Q24:Q25"/>
    <mergeCell ref="R24:R25"/>
    <mergeCell ref="S24:S25"/>
    <mergeCell ref="A26:A27"/>
    <mergeCell ref="B26:B27"/>
    <mergeCell ref="C26:C27"/>
    <mergeCell ref="D26:D27"/>
    <mergeCell ref="E26:E27"/>
    <mergeCell ref="F24:F25"/>
    <mergeCell ref="G24:G25"/>
    <mergeCell ref="H24:H25"/>
    <mergeCell ref="L24:L25"/>
    <mergeCell ref="M24:M25"/>
    <mergeCell ref="N24:N25"/>
    <mergeCell ref="O18:O23"/>
    <mergeCell ref="P18:P23"/>
    <mergeCell ref="Q18:Q23"/>
    <mergeCell ref="R18:R23"/>
    <mergeCell ref="S18:S23"/>
    <mergeCell ref="A24:A25"/>
    <mergeCell ref="B24:B25"/>
    <mergeCell ref="C24:C25"/>
    <mergeCell ref="D24:D25"/>
    <mergeCell ref="E24:E25"/>
    <mergeCell ref="F18:F23"/>
    <mergeCell ref="G18:G23"/>
    <mergeCell ref="H18:H23"/>
    <mergeCell ref="L18:L23"/>
    <mergeCell ref="M18:M23"/>
    <mergeCell ref="N18:N23"/>
    <mergeCell ref="O16:O17"/>
    <mergeCell ref="P16:P17"/>
    <mergeCell ref="Q16:Q17"/>
    <mergeCell ref="R16:R17"/>
    <mergeCell ref="S16:S17"/>
    <mergeCell ref="A18:A23"/>
    <mergeCell ref="B18:B23"/>
    <mergeCell ref="C18:C23"/>
    <mergeCell ref="D18:D23"/>
    <mergeCell ref="E18:E23"/>
    <mergeCell ref="F16:F17"/>
    <mergeCell ref="G16:G17"/>
    <mergeCell ref="H16:H17"/>
    <mergeCell ref="L16:L17"/>
    <mergeCell ref="M16:M17"/>
    <mergeCell ref="N16:N17"/>
    <mergeCell ref="O12:O15"/>
    <mergeCell ref="P12:P15"/>
    <mergeCell ref="Q12:Q15"/>
    <mergeCell ref="R12:R15"/>
    <mergeCell ref="S12:S15"/>
    <mergeCell ref="A16:A17"/>
    <mergeCell ref="B16:B17"/>
    <mergeCell ref="C16:C17"/>
    <mergeCell ref="D16:D17"/>
    <mergeCell ref="E16:E17"/>
    <mergeCell ref="F12:F15"/>
    <mergeCell ref="G12:G15"/>
    <mergeCell ref="H12:H15"/>
    <mergeCell ref="L12:L15"/>
    <mergeCell ref="M12:M15"/>
    <mergeCell ref="N12:N15"/>
    <mergeCell ref="O8:O11"/>
    <mergeCell ref="P8:P11"/>
    <mergeCell ref="Q8:Q11"/>
    <mergeCell ref="R8:R11"/>
    <mergeCell ref="S8:S11"/>
    <mergeCell ref="A12:A15"/>
    <mergeCell ref="B12:B15"/>
    <mergeCell ref="C12:C15"/>
    <mergeCell ref="D12:D15"/>
    <mergeCell ref="E12:E15"/>
    <mergeCell ref="F8:F11"/>
    <mergeCell ref="G8:G11"/>
    <mergeCell ref="H8:H11"/>
    <mergeCell ref="L8:L11"/>
    <mergeCell ref="M8:M11"/>
    <mergeCell ref="N8:N11"/>
    <mergeCell ref="O6:O7"/>
    <mergeCell ref="P6:P7"/>
    <mergeCell ref="Q6:Q7"/>
    <mergeCell ref="R6:R7"/>
    <mergeCell ref="S6:S7"/>
    <mergeCell ref="A8:A11"/>
    <mergeCell ref="B8:B11"/>
    <mergeCell ref="C8:C11"/>
    <mergeCell ref="D8:D11"/>
    <mergeCell ref="E8:E11"/>
    <mergeCell ref="F6:F7"/>
    <mergeCell ref="G6:G7"/>
    <mergeCell ref="H6:H7"/>
    <mergeCell ref="L6:L7"/>
    <mergeCell ref="M6:M7"/>
    <mergeCell ref="N6:N7"/>
    <mergeCell ref="L3:L4"/>
    <mergeCell ref="M3:N3"/>
    <mergeCell ref="O3:P3"/>
    <mergeCell ref="Q3:R3"/>
    <mergeCell ref="S3:S4"/>
    <mergeCell ref="A6:A7"/>
    <mergeCell ref="B6:B7"/>
    <mergeCell ref="C6:C7"/>
    <mergeCell ref="D6:D7"/>
    <mergeCell ref="E6:E7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Zachodniopomorska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2025-05-05T09:03:44Z</dcterms:created>
  <dcterms:modified xsi:type="dcterms:W3CDTF">2025-05-05T09:03:44Z</dcterms:modified>
</cp:coreProperties>
</file>