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2_u83\"/>
    </mc:Choice>
  </mc:AlternateContent>
  <xr:revisionPtr revIDLastSave="0" documentId="8_{934F0AB0-713A-4B52-BE46-7548CCE6048B}" xr6:coauthVersionLast="47" xr6:coauthVersionMax="47" xr10:uidLastSave="{00000000-0000-0000-0000-000000000000}"/>
  <bookViews>
    <workbookView xWindow="-120" yWindow="-120" windowWidth="29040" windowHeight="15720" xr2:uid="{F22AB38D-FCF2-4592-8F62-3FC0896A187C}"/>
  </bookViews>
  <sheets>
    <sheet name="SW dolnośląskieg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 l="1"/>
  <c r="R15" i="1"/>
  <c r="Q15" i="1"/>
</calcChain>
</file>

<file path=xl/sharedStrings.xml><?xml version="1.0" encoding="utf-8"?>
<sst xmlns="http://schemas.openxmlformats.org/spreadsheetml/2006/main" count="137" uniqueCount="104">
  <si>
    <t>Plan operacyjny KSOW na lata 2024-2025 dla działania 8 Plan komunikacyjny - Samorząd Województwa Dolnośląskiego - kwiecień 2025 r.</t>
  </si>
  <si>
    <t>L.P.</t>
  </si>
  <si>
    <t>Priorytet PROW</t>
  </si>
  <si>
    <t xml:space="preserve">Działanie / poddziałanie PROW </t>
  </si>
  <si>
    <t>Cel KSOW</t>
  </si>
  <si>
    <t>Cel główny i szczegółowy Strategii komunikacji</t>
  </si>
  <si>
    <t xml:space="preserve">Działanie Planu Komunikacyjnego PROW 2014-2020 </t>
  </si>
  <si>
    <t>Nazwa / tytuł operacji</t>
  </si>
  <si>
    <t>Cel i przedmiot operacji</t>
  </si>
  <si>
    <t>Forma realizacji operacji</t>
  </si>
  <si>
    <t>Wskaźniki monitorowania realizacji operacji</t>
  </si>
  <si>
    <t>Grupa docelowa</t>
  </si>
  <si>
    <t>Harmonogram 
/ termin realizacji (w ujęciu kwartalnym)</t>
  </si>
  <si>
    <t>Całkowity budżet  operacji 
(brutto w zł)</t>
  </si>
  <si>
    <t>Budżet PT PROW 2014-2020 operacji 
( brutto w zł)</t>
  </si>
  <si>
    <t>Wnioskodawca</t>
  </si>
  <si>
    <t>Nazwa</t>
  </si>
  <si>
    <t>Jednostka miary</t>
  </si>
  <si>
    <t>a</t>
  </si>
  <si>
    <t>b</t>
  </si>
  <si>
    <t>c</t>
  </si>
  <si>
    <t>d</t>
  </si>
  <si>
    <t>e</t>
  </si>
  <si>
    <t>f</t>
  </si>
  <si>
    <t xml:space="preserve">g </t>
  </si>
  <si>
    <t>h</t>
  </si>
  <si>
    <t>i</t>
  </si>
  <si>
    <t>j</t>
  </si>
  <si>
    <t>k</t>
  </si>
  <si>
    <t>l</t>
  </si>
  <si>
    <t>m</t>
  </si>
  <si>
    <t>n</t>
  </si>
  <si>
    <t>o</t>
  </si>
  <si>
    <t>p</t>
  </si>
  <si>
    <t>r.</t>
  </si>
  <si>
    <t>s</t>
  </si>
  <si>
    <t>t</t>
  </si>
  <si>
    <t>Promowanie włączenia społecznego, zmniejszenia ubóstwa oraz rozwoju gospodarczego na obszarach wiejskich</t>
  </si>
  <si>
    <t>Wsparcie na rozwój lokalny kierowany przez społeczność w ramach LEADER
- Wsparcie na wdrażanie operacji w ramach strategii lokalnego rozwoju kierowanego przez społeczność
- Przygotowanie i realizacja działań w zakresie współpracy z lokalną grupą działania
- Wsparcie na rzecz kosztów bieżących i aktywizacji</t>
  </si>
  <si>
    <t>Podniesienie jakości wdrażania PROW;
 Informowanie społeczeństwa i potencjalnych beneficjentów o polityce rozwoju obszarów wiejskich i o wsparciu finansowym</t>
  </si>
  <si>
    <t>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t>
  </si>
  <si>
    <t>Zapewnienie informacji pracownikom punktów informacyjnych, PIFE oraz doradcom i LGD</t>
  </si>
  <si>
    <t>Szkolenia dla Lokalnych Grup Działania</t>
  </si>
  <si>
    <t xml:space="preserve">W wyniku realizacji operacji zostanie podniesiona i usystematyzowana szczegółowa wiedza beneficjentów – Lokalnych Grup Działania. Operacja ma na celu przekazanie Lokalnym Grupom Działania niezbędnej i bieżącej wiedzy  związanej z realizacją Lokalnych Strategii Rozwoju,  w tym analizę problemów przy realizacji operacji, odpowiedzi na zgłaszane pytania i wątpliwości kierowane ze strony LGD oraz pogłębienie wiedzy i kompetencji w przedmiotowym zakresie. Szkolenie ma na celu dostarczenie praktycznej wiedzy i udzielania wsparcia merytorycznego oraz praktycznego. </t>
  </si>
  <si>
    <t>Szkolenie</t>
  </si>
  <si>
    <t>Szkolenia/seminaria/ inne formy szkoleniowe dla potencjalnych beneficjentów i beneficjentów;
uczestnicy szkoleń/seminariów/innych form szkoleniowych dla potencjalnych beneficjentów i beneficjentów</t>
  </si>
  <si>
    <t>2
40 - 100</t>
  </si>
  <si>
    <t>Beneficjenci - Lokalne Grupy Działania</t>
  </si>
  <si>
    <t>II-III</t>
  </si>
  <si>
    <t xml:space="preserve"> -</t>
  </si>
  <si>
    <t>Samorząd Województwa Dolnośląskiego</t>
  </si>
  <si>
    <r>
      <rPr>
        <b/>
        <sz val="11"/>
        <rFont val="Calibri"/>
        <family val="2"/>
        <charset val="238"/>
      </rPr>
      <t>Inwestycje w środki trwałe</t>
    </r>
    <r>
      <rPr>
        <sz val="11"/>
        <rFont val="Calibri"/>
        <family val="2"/>
        <charset val="238"/>
      </rPr>
      <t xml:space="preserve">
- Wsparcie na inwestycje w infrastrukturę związane z rozwojem, modernizacją i dostosowywaniem sektora leśnego,
</t>
    </r>
    <r>
      <rPr>
        <b/>
        <sz val="11"/>
        <rFont val="Calibri"/>
        <family val="2"/>
        <charset val="238"/>
      </rPr>
      <t>Podstawowe usługi i odnowa wsi na obszarach wiejskich</t>
    </r>
    <r>
      <rPr>
        <sz val="11"/>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11"/>
        <rFont val="Calibri"/>
        <family val="2"/>
        <charset val="238"/>
      </rPr>
      <t>Wsparcie na rozwój lokalny kierowany przez społeczność w ramach LEADER</t>
    </r>
    <r>
      <rPr>
        <sz val="11"/>
        <rFont val="Calibri"/>
        <family val="2"/>
        <charset val="238"/>
      </rPr>
      <t xml:space="preserve">
- Wsparcie na realizację operacji w ramach strategii lokalnego rozwoju kierowanego przez społeczność,
- Przygotowanie i realizacja działań w zakresie współpracy z lokalną grupą działania,
- Wsparcie na koszty bieżące i aktywizację
</t>
    </r>
  </si>
  <si>
    <t xml:space="preserve">Podniesienie jakości wdrażania PROW;
 Informowanie społeczeństwa i potencjalnych beneficjentów o polityce rozwoju obszarów wiejskich i o możliwościach finansowania
</t>
  </si>
  <si>
    <t>Zapewnienie pewnej, aktualnej i przejrzystej informacji o PROW 2014-2020 dla ogółu interesariuszy oraz promowanie Programu, jako instrumentu wspierającego rozwój rolnictwa i obszarów wiejskich w Polsce.
Budowanie pozytywnego wizerunku wsi jako miejsca zamieszkania:
b) uwidocznienie roli Wspólnoty we współfinansowaniu rozwoju obszarów wiejskich w Polsce
c) zbudowanie i utrzymanie wysokiej rozpoznawalności EFRROW i PROW 2014-2020 na tle innych programów oraz funduszy europejskich 
d) zmiana w świadomości mieszkańców kraju funkcjonowania PROW jako programu głównie lub wyłącznie wspierającego rolników/rolnictwo</t>
  </si>
  <si>
    <t>Upowszechnianie wiedzy ogólnej i szczegółowej na temat PROW 2014-2020, rezultatów jego realizacji oraz informowanie o wkładzie UE w realizację PROW 2014-2020</t>
  </si>
  <si>
    <t xml:space="preserve">Zakup i emisja na antenie telewizji regionalnej audycji telewizyjnych promujących PROW 2014-2020 </t>
  </si>
  <si>
    <t>W wyniku realizacji operacji pogłębi się wiedza zarówno potencjalnych beneficjentów, beneficjentów, instytucji pośrednio zaangażowanych w PROW 2014-2020 jak i ogółu społeczeństwa na temat PROW 2014-2020, zostanie również pokazana rola UE we współfinansowaniu rozwoju obszarów wiejskich. Ponadto w związku z tym, że w audycjach telewizyjnych będzie mowa na temat rodzajów operacji, na które można uzyskać dofinansowanie społeczeństwo województwa dolnośląskiego przestanie kojarzyć PROW jako program skierowany głównie do rolników. Celem audycji będzie również przełamanie negatywnych stereotypów dotyczących życia na wsi poprzez pokazanie wsi jako miejsca, w którym bardzo dużo się dzieje, które nieustannie się zmienia, rozwija, rozbudowuje a jednocześnie pielęgnuje lokalną tradycję i kulturę.</t>
  </si>
  <si>
    <t>Media - audycje telewizyjne</t>
  </si>
  <si>
    <t>Audycje, programy, spoty w radio, telewizji i Internecie;
Słuchalność/oglądalność audycji, programów, spotów</t>
  </si>
  <si>
    <t xml:space="preserve">
6-7
180 000 - 240 000
</t>
  </si>
  <si>
    <t xml:space="preserve">Potencjalni beneficjenci, beneficjenci, instytucje zaangażowane pośrednio we wdrażanie Programu, ogół społeczeństwa </t>
  </si>
  <si>
    <t>II-IV</t>
  </si>
  <si>
    <r>
      <rPr>
        <b/>
        <sz val="11"/>
        <rFont val="Calibri"/>
        <family val="2"/>
        <charset val="238"/>
      </rPr>
      <t xml:space="preserve">Inwestycje w środki trwałe
</t>
    </r>
    <r>
      <rPr>
        <sz val="11"/>
        <rFont val="Calibri"/>
        <family val="2"/>
        <charset val="238"/>
      </rPr>
      <t>- Wsparcie na inwestycje związane z rozwojem, modernizacją i dostosowywaniem rolnictwa i leśnictwa</t>
    </r>
    <r>
      <rPr>
        <b/>
        <sz val="11"/>
        <rFont val="Calibri"/>
        <family val="2"/>
        <charset val="238"/>
      </rPr>
      <t xml:space="preserve">
Podstawowe usługi i odnowa wsi na obszarach wiejskich</t>
    </r>
    <r>
      <rPr>
        <sz val="11"/>
        <rFont val="Calibri"/>
        <family val="2"/>
        <charset val="238"/>
      </rPr>
      <t xml:space="preserve">
- Wsparcie inwestycji związanych z tworzeniem, ulepszaniem lub rozbudową wszystkich rodzajów małej infrastruktury, w tym inwestycji w energię odnawialną i w oszczędzanie energii,
- Wsparcie inwestycji w tworzenie, ulepszanie i rozwijanie podstawowych usług lokalnych dla ludności wiejskiej, w tym rekreacji i kultury, i powiązanej infrastruktury</t>
    </r>
    <r>
      <rPr>
        <b/>
        <sz val="11"/>
        <rFont val="Calibri"/>
        <family val="2"/>
        <charset val="238"/>
      </rPr>
      <t xml:space="preserve">
Wsparcie na rozwój lokalny kierowany przez społeczność w ramach LEADER
</t>
    </r>
    <r>
      <rPr>
        <sz val="11"/>
        <rFont val="Calibri"/>
        <family val="2"/>
        <charset val="238"/>
      </rPr>
      <t>- Wsparcie na wdrażanie operacji w ramach strategii rozwoju lokalnego kierowanego przez społeczność</t>
    </r>
    <r>
      <rPr>
        <b/>
        <sz val="11"/>
        <rFont val="Calibri"/>
        <family val="2"/>
        <charset val="238"/>
      </rPr>
      <t xml:space="preserve">
</t>
    </r>
    <r>
      <rPr>
        <sz val="11"/>
        <rFont val="Calibri"/>
        <family val="2"/>
        <charset val="238"/>
      </rPr>
      <t xml:space="preserve">
</t>
    </r>
  </si>
  <si>
    <t xml:space="preserve">Podniesienie jakości wdrażania PROW;
 Informowanie społeczeństwa i potencjalnych beneficjentów o polityce rozwoju obszarów wiejskich i wsparciu finansowym
</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</si>
  <si>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</si>
  <si>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Strona internetowa poświęcona PROW 2014-2020</t>
  </si>
  <si>
    <t xml:space="preserve">W wyniku realizacji operacji pogłębi się wiedza wszystkich grup docelowych na temat PROW 2014-2020, osiągniętych rezultatów, zostanie również zaakcentowana rola UE we współfinansowaniu rozwoju obszarów wiejskich poprzez informowanie o zakresie pomocy udzielanej przez UE w ramach Programu, prezentowanie rzeczywistych efektów zmian na obszarach wiejskich. Ponadto prowadzenie strony internetowej aktualizowanej na bieżąco wpłynie na to, że beneficjenci/potencjalni beneficjenci będą posiadali cały czas aktualne informacje na temat ewentualnych zmian w legislacji, formularzach wniosków itp. co pozwoli zminimalizować sytuacje, kiedy do podmiotu wdrażającego składane będą wnioski na nieaktualnych formularzach. </t>
  </si>
  <si>
    <t>Media - strona internetowa</t>
  </si>
  <si>
    <t xml:space="preserve">Strony internetowe;
odwiedziny strony internetowej;
unikalni użytkownicy strony internetowej
</t>
  </si>
  <si>
    <t xml:space="preserve">1
25 000 - 35 000
20 000 - 25 000
</t>
  </si>
  <si>
    <t>Potencjalni beneficjenci, beneficjenci, instytucje zaangażowane pośrednio we wdrażanie Programu, ogół społeczeństwa, media</t>
  </si>
  <si>
    <t>I-IV</t>
  </si>
  <si>
    <t>-</t>
  </si>
  <si>
    <r>
      <rPr>
        <b/>
        <sz val="11"/>
        <rFont val="Calibri"/>
        <family val="2"/>
        <charset val="238"/>
      </rPr>
      <t>Rozwój gospodarstw i działalności gospodarczej</t>
    </r>
    <r>
      <rPr>
        <sz val="11"/>
        <rFont val="Calibri"/>
        <family val="2"/>
        <charset val="238"/>
      </rPr>
      <t xml:space="preserve">
- Wsparcie na rozpoczęcie pozarolniczej działalności gospodarczej na obszarach wiejskich
</t>
    </r>
    <r>
      <rPr>
        <b/>
        <sz val="11"/>
        <rFont val="Calibri"/>
        <family val="2"/>
        <charset val="238"/>
      </rPr>
      <t>Podstawowe usługi i odnowa wsi na obszarach wiejskich</t>
    </r>
    <r>
      <rPr>
        <sz val="11"/>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11"/>
        <rFont val="Calibri"/>
        <family val="2"/>
        <charset val="238"/>
      </rPr>
      <t>Wsparcie na rozwój lokalny kierowany przez społeczność w ramach LEADER</t>
    </r>
    <r>
      <rPr>
        <sz val="11"/>
        <rFont val="Calibri"/>
        <family val="2"/>
        <charset val="238"/>
      </rPr>
      <t xml:space="preserve">
- Wsparcie na realizację operacji w ramach strategii lokalnego rozwoju kierowanego przez społeczność</t>
    </r>
  </si>
  <si>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t>
  </si>
  <si>
    <t xml:space="preserve">	Zapewnienie odpowiedniej wizualizacji PROW 2014-2020</t>
  </si>
  <si>
    <t>Prowadzenie punktów informacyjnych funduszy europejskich (PIFE) z doposażeniem ich w materiały informacyjno-promocyjne</t>
  </si>
  <si>
    <t xml:space="preserve">Strategicznym celem jest wsparcie realizacji PROW 2014-2020 tak,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Europejskiego Funduszu Rolnego na rzecz Programu Rozwoju Obszarów Wiejskich w ramach PROW 2014-2020, zwiększyć poziom wiedzy dotyczącej PROW 2014-2020, zapewnić informację dotyczące warunków i trybu przyznawania pomocy, upowszechnić korzyści płynące z wykorzystywania środków w ramach PROW 2014-2020, wspierać beneficjentów w procesie pozyskiwania środków przez profesjonalną informację.  </t>
  </si>
  <si>
    <t>Udzielone konsultacje w punkcie informacyjnym PROW 2014-2020</t>
  </si>
  <si>
    <t xml:space="preserve">Udzielone konsultacje w punkcie informacyjnym PROW 2014-2020/
łączny koszt wykonania materiałów promocyjnych
</t>
  </si>
  <si>
    <t xml:space="preserve">100-150 /15000
</t>
  </si>
  <si>
    <t>Potencjalni beneficjenci i beneficjenci, instytucje zaangażowane pośrednio we wdrażanie Programu, ogół społeczeństwa</t>
  </si>
  <si>
    <r>
      <rPr>
        <b/>
        <sz val="11"/>
        <rFont val="Calibri"/>
        <family val="2"/>
        <charset val="238"/>
      </rPr>
      <t>Podstawowe usługi i odnowa wsi na obszarach wiejskich</t>
    </r>
    <r>
      <rPr>
        <sz val="11"/>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</si>
  <si>
    <t xml:space="preserve">Zapewnienie pewnej, aktualnej i przejrzystej informacji o PROW 2014-2020 dla ogółu interesariuszy oraz promowanie Programu, jako instrumentu wspierającego rozwój rolnictwa i obszarów wiejskich w Polsce Budowanie pozytywnego wizerunku wsi jako miejsca zamieszkania: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c) zbudowanie i utrzymanie wysokiej rozpoznawalności EFRROW i PROW 2014-2020 na tle innych programów oraz funduszy europejskich   
</t>
  </si>
  <si>
    <t>Informacja i promocja PROW 2014-2020 poprzez zapewnienie odpowiedniej wizualizacji Programu podczas wydarzeń związanych z wspieraniem obszarów wiejskich</t>
  </si>
  <si>
    <t>Strategicznym celem jest wsparcie realizacji PROW 2014-2020 tak, aby zapewnić szeroki dostęp do informacji na temat możliwości wykorzystania środków unijnych na obszarach wiejskich dostępnych dla województwa dolnośląskiego. Oferowane gadżety promocyjne mają za zadanie zachęcić potencjalnych beneficjentów działań do korzystania ze środków Europejskiego Funduszu Rolnego na rzecz Programu Rozwoju Obszarów Wiejskich w ramach PROW 2014-2020, zwiększyć poziom wiedzy dotyczącej PROW 2014-2020 oraz promować PROW jako instrument wspierający rozwój rolnictwa i obszarów wiejskich w Polsce.</t>
  </si>
  <si>
    <t>gadżety promocyjne</t>
  </si>
  <si>
    <t xml:space="preserve"> Targi, wystawy, imprezy lokalne, regionalne, krajowe i zagraniczne/ 
łączny kosz wykonania materiałów promocyjnych</t>
  </si>
  <si>
    <t>6-8
  13 000</t>
  </si>
  <si>
    <r>
      <rPr>
        <b/>
        <sz val="11"/>
        <rFont val="Calibri"/>
        <family val="2"/>
        <charset val="238"/>
      </rPr>
      <t>Inwestycje w środki trwałe</t>
    </r>
    <r>
      <rPr>
        <sz val="11"/>
        <rFont val="Calibri"/>
        <family val="2"/>
        <charset val="238"/>
      </rPr>
      <t xml:space="preserve">
- Wsparcie na inwestycje w infrastrukturę związane z rozwojem, modernizacją                        
 i dostosowywaniem sektora leśnego
</t>
    </r>
    <r>
      <rPr>
        <b/>
        <sz val="11"/>
        <rFont val="Calibri"/>
        <family val="2"/>
        <charset val="238"/>
      </rPr>
      <t>Podstawowe usługi i odnowa wsi na obszarach wiejskich</t>
    </r>
    <r>
      <rPr>
        <sz val="11"/>
        <rFont val="Calibri"/>
        <family val="2"/>
        <charset val="238"/>
      </rPr>
      <t xml:space="preserve">
- Wsparcie na inwestycje związane z tworzeniem, ulepszaniem lub rozbudową wszystkich rodzajów małej infrastruktury, w tym inwestycje w energię odnawialną i w oszczędzanie energii
- Wsparcie na badania i inwestycje związane z utrzymaniem, odbudową i poprawą stanu dziedzictwa kulturowego i przyrodniczego wsi, krajobrazu wiejskiego i miejsc o wysokiej wartości przyrodniczej, w tym dotyczące powiązanych aspektów społeczno-gospodarczych oraz środków w zakresie świadomości środowiskowej
- Wsparcie na inwestycje w tworzenie, ulepszanie i rozwijanie podstawowych usług lokalnych dla ludności wiejskiej, w tym rekreacji i kultury, i powiązanej infrastruktury
</t>
    </r>
    <r>
      <rPr>
        <b/>
        <sz val="11"/>
        <rFont val="Calibri"/>
        <family val="2"/>
        <charset val="238"/>
      </rPr>
      <t>Wsparcie na rozwój lokalny kierowany przez społeczność w ramach LEADER</t>
    </r>
    <r>
      <rPr>
        <sz val="11"/>
        <rFont val="Calibri"/>
        <family val="2"/>
        <charset val="238"/>
      </rPr>
      <t xml:space="preserve">
- Wsparcie na realizację operacji w ramach strategii lokalnego rozwoju kierowanego przez społeczność</t>
    </r>
  </si>
  <si>
    <t xml:space="preserve">Podniesienie jakości wdrażania PROW;
 Informowanie społeczeństwa i potencjalnych beneficjentów o polityce rozwoju obszarów wiejskich i o wsparciu finansowym
</t>
  </si>
  <si>
    <t xml:space="preserve">Zapewnienie pewnej, aktualnej i przejrzystej informacji o PROW 2014-2020 dla ogółu interesariuszy oraz promowanie Programu, jako instrumentu wspierającego rozwój rolnictwa i obszarów wiejskich w Polsce: a) zwiększenie poziomu wiedzy ogólnej i szczegółowej dotyczącej PROW 2014-2020,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b) uwidocznienie roli Wspólnoty we współfinansowaniu rozwoju obszarów wiejskich w Polsce
</t>
  </si>
  <si>
    <t xml:space="preserve"> Upowszechnianie wiedzy ogólnej i szczegółowej na temat PROW 2014-2020, rezultatów jego realizacji oraz informowanie o wkładzie UE w realizację PROW 2014-2020</t>
  </si>
  <si>
    <t>Konferencja podsumowująca wdrażanie działań delegowanych PROW 2014-2020 oraz na temat WPR 2023-2027</t>
  </si>
  <si>
    <t xml:space="preserve">W wyniku realizacji operacji zostanie usystematyzowana i podniesiona wiedza beneficjentów i potencjalnych beneficjentów, instytucji pośrednio zaangażowanych we wdrażanie Programu oraz mediów na temat działań PROW 2014-2020 wdrażanych przez samorząd województwa. Przyczyni się to do upowszechnienie wiedzy na temat Programu oraz   tematy dotyczące Wspólnej Polityki Rolnej – Działania Delegowane Samorządom Województw. Konferencja będzie miała również wpływ na wykreowanie pozytywnego nastawienia potencjalnych beneficjentów i beneficjentów do PROW 2014-2020 poprzez pokazanie podczas niej projektów, które zostały już zrealizowane i służą mieszkańcom województwa dolnośląskiego </t>
  </si>
  <si>
    <t>Konferencja</t>
  </si>
  <si>
    <t>Konferencje;
Uczestnicy konferencji</t>
  </si>
  <si>
    <t>1
80 - 150</t>
  </si>
  <si>
    <t>Potencjalni beneficjenci, beneficjenci, instytucje zaangażowane pośrednio we wdrażanie Programu, media</t>
  </si>
  <si>
    <t>I-II</t>
  </si>
  <si>
    <t xml:space="preserve">liczba </t>
  </si>
  <si>
    <t>kwota</t>
  </si>
  <si>
    <t>SUMA 2024 + 2025</t>
  </si>
  <si>
    <t xml:space="preserve">RAZEM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</si>
</sst>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quot;zł&quot;"/>
  </numFmts>
  <fonts count="8">
    <font>
      <sz val="11"/>
      <color theme="1"/>
      <name val="Aptos Narrow"/>
      <family val="2"/>
      <charset val="238"/>
      <scheme val="minor"/>
    </font>
    <font>
      <sz val="11"/>
      <color theme="1"/>
      <name val="Aptos Narrow"/>
      <family val="2"/>
      <charset val="238"/>
      <scheme val="minor"/>
    </font>
    <font>
      <b/>
      <sz val="11"/>
      <color theme="1"/>
      <name val="Aptos Narrow"/>
      <family val="2"/>
      <charset val="238"/>
      <scheme val="minor"/>
    </font>
    <font>
      <sz val="11"/>
      <color theme="1"/>
      <name val="Calibri "/>
      <charset val="238"/>
    </font>
    <font>
      <b/>
      <sz val="11"/>
      <name val="Calibri"/>
      <family val="2"/>
      <charset val="238"/>
    </font>
    <font>
      <sz val="11"/>
      <name val="Calibri"/>
      <family val="2"/>
      <charset val="238"/>
    </font>
    <font>
      <sz val="11"/>
      <color theme="1"/>
      <name val="Calibri"/>
      <family val="2"/>
      <charset val="238"/>
    </font>
    <font>
      <b/>
      <sz val="11"/>
      <color theme="1"/>
      <name val="Calibri"/>
      <family val="2"/>
      <charset val="238"/>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9BC2E6"/>
        <bgColor rgb="FF000000"/>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applyAlignment="1">
      <alignment horizontal="left" vertical="top" wrapText="1"/>
    </xf>
    <xf numFmtId="0" fontId="2" fillId="0" borderId="0" xfId="0" applyFont="1"/>
    <xf numFmtId="0" fontId="3" fillId="2" borderId="0" xfId="0" applyFont="1" applyFill="1"/>
    <xf numFmtId="0" fontId="3" fillId="0" borderId="0" xfId="0" applyFont="1"/>
    <xf numFmtId="0" fontId="2" fillId="0" borderId="0" xfId="0" applyFont="1"/>
    <xf numFmtId="0" fontId="0" fillId="0" borderId="0" xfId="0" applyAlignment="1">
      <alignment horizont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0" fontId="5" fillId="3" borderId="6"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4" fontId="5" fillId="2" borderId="6"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7" fillId="4" borderId="0" xfId="0" applyFont="1" applyFill="1" applyAlignment="1">
      <alignment horizontal="center" vertical="center" wrapText="1"/>
    </xf>
    <xf numFmtId="49" fontId="6" fillId="4" borderId="0" xfId="0" applyNumberFormat="1" applyFont="1" applyFill="1" applyAlignment="1">
      <alignment horizontal="center" vertical="center" wrapText="1"/>
    </xf>
    <xf numFmtId="164" fontId="6" fillId="4" borderId="0" xfId="0" applyNumberFormat="1" applyFont="1" applyFill="1" applyAlignment="1">
      <alignment horizontal="center" vertical="center" wrapText="1"/>
    </xf>
    <xf numFmtId="0" fontId="3" fillId="0" borderId="0" xfId="0" applyFont="1" applyAlignment="1">
      <alignment horizontal="center"/>
    </xf>
    <xf numFmtId="0" fontId="0" fillId="5" borderId="6" xfId="0" applyFill="1" applyBorder="1"/>
    <xf numFmtId="0" fontId="0" fillId="0" borderId="6" xfId="0" applyBorder="1"/>
    <xf numFmtId="0" fontId="0" fillId="5" borderId="6" xfId="0" applyFill="1" applyBorder="1" applyAlignment="1">
      <alignment horizontal="center" vertical="center" wrapText="1"/>
    </xf>
    <xf numFmtId="0" fontId="0" fillId="0" borderId="6" xfId="0" applyBorder="1" applyAlignment="1">
      <alignment horizontal="center" vertical="center" wrapText="1"/>
    </xf>
    <xf numFmtId="0" fontId="0" fillId="5" borderId="6" xfId="0" applyFill="1" applyBorder="1" applyAlignment="1">
      <alignment horizontal="center" vertical="center"/>
    </xf>
    <xf numFmtId="0" fontId="0" fillId="5" borderId="6" xfId="0" applyFill="1" applyBorder="1" applyAlignment="1">
      <alignment horizontal="center" vertical="center" wrapText="1"/>
    </xf>
    <xf numFmtId="0" fontId="0" fillId="6" borderId="6" xfId="0" applyFill="1" applyBorder="1" applyAlignment="1">
      <alignment horizontal="left" vertical="center"/>
    </xf>
    <xf numFmtId="0" fontId="0" fillId="0" borderId="6" xfId="0" applyBorder="1" applyAlignment="1">
      <alignment horizontal="left" vertical="center"/>
    </xf>
    <xf numFmtId="0" fontId="0" fillId="0" borderId="6" xfId="0" applyBorder="1" applyAlignment="1">
      <alignment horizontal="center" vertical="center"/>
    </xf>
    <xf numFmtId="164" fontId="0" fillId="0" borderId="6" xfId="0" applyNumberFormat="1" applyBorder="1" applyAlignment="1">
      <alignment horizontal="center"/>
    </xf>
    <xf numFmtId="164" fontId="0" fillId="2" borderId="6" xfId="0" applyNumberFormat="1" applyFill="1" applyBorder="1" applyAlignment="1">
      <alignment horizontal="center" vertical="center"/>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0D9B-D0B6-44F3-A415-37297CBFE54A}">
  <sheetPr codeName="Arkusz1"/>
  <dimension ref="A1:AY20"/>
  <sheetViews>
    <sheetView tabSelected="1" workbookViewId="0">
      <selection sqref="A1:S1"/>
    </sheetView>
  </sheetViews>
  <sheetFormatPr defaultColWidth="8.85546875" defaultRowHeight="14.25"/>
  <cols>
    <col min="1" max="1" width="7.28515625" style="4" customWidth="1"/>
    <col min="2" max="2" width="42.5703125" style="4" customWidth="1"/>
    <col min="3" max="3" width="121.5703125" style="4" customWidth="1"/>
    <col min="4" max="4" width="49.7109375" style="4" customWidth="1"/>
    <col min="5" max="5" width="84.28515625" style="4" customWidth="1"/>
    <col min="6" max="6" width="39.7109375" style="4" customWidth="1"/>
    <col min="7" max="7" width="38" style="4" customWidth="1"/>
    <col min="8" max="8" width="78.140625" style="4" customWidth="1"/>
    <col min="9" max="9" width="23.5703125" style="4" customWidth="1"/>
    <col min="10" max="10" width="27.85546875" style="4" customWidth="1"/>
    <col min="11" max="11" width="26.140625" style="38" customWidth="1"/>
    <col min="12" max="12" width="26.7109375" style="4" customWidth="1"/>
    <col min="13" max="13" width="18.28515625" style="38" customWidth="1"/>
    <col min="14" max="14" width="19.42578125" style="38" customWidth="1"/>
    <col min="15" max="15" width="20.7109375" style="38" customWidth="1"/>
    <col min="16" max="16" width="20" style="38" customWidth="1"/>
    <col min="17" max="17" width="21.28515625" style="4" customWidth="1"/>
    <col min="18" max="18" width="22.140625" style="4" customWidth="1"/>
    <col min="19" max="19" width="24.28515625" style="4" customWidth="1"/>
    <col min="20" max="20" width="18.28515625" style="3" customWidth="1"/>
    <col min="21" max="51" width="8.85546875" style="3"/>
    <col min="52" max="16384" width="8.85546875" style="4"/>
  </cols>
  <sheetData>
    <row r="1" spans="1:19" ht="15">
      <c r="A1" s="1" t="s">
        <v>0</v>
      </c>
      <c r="B1" s="1"/>
      <c r="C1" s="1"/>
      <c r="D1" s="1"/>
      <c r="E1" s="1"/>
      <c r="F1" s="1"/>
      <c r="G1" s="1"/>
      <c r="H1" s="1"/>
      <c r="I1" s="1"/>
      <c r="J1" s="1"/>
      <c r="K1" s="2"/>
      <c r="L1" s="2"/>
      <c r="M1" s="2"/>
      <c r="N1" s="2"/>
      <c r="O1" s="2"/>
      <c r="P1" s="2"/>
      <c r="Q1" s="2"/>
      <c r="R1" s="2"/>
      <c r="S1" s="2"/>
    </row>
    <row r="2" spans="1:19" ht="15">
      <c r="A2"/>
      <c r="B2"/>
      <c r="C2" s="5"/>
      <c r="D2"/>
      <c r="E2"/>
      <c r="F2"/>
      <c r="G2"/>
      <c r="H2"/>
      <c r="I2"/>
      <c r="J2"/>
      <c r="K2" s="6"/>
      <c r="L2"/>
      <c r="M2" s="6"/>
      <c r="N2" s="6"/>
      <c r="O2" s="6"/>
      <c r="P2" s="6"/>
      <c r="Q2"/>
      <c r="R2"/>
      <c r="S2"/>
    </row>
    <row r="3" spans="1:19" ht="42.75" customHeight="1">
      <c r="A3" s="7" t="s">
        <v>1</v>
      </c>
      <c r="B3" s="7" t="s">
        <v>2</v>
      </c>
      <c r="C3" s="7" t="s">
        <v>3</v>
      </c>
      <c r="D3" s="7" t="s">
        <v>4</v>
      </c>
      <c r="E3" s="7" t="s">
        <v>5</v>
      </c>
      <c r="F3" s="7" t="s">
        <v>6</v>
      </c>
      <c r="G3" s="7" t="s">
        <v>7</v>
      </c>
      <c r="H3" s="7" t="s">
        <v>8</v>
      </c>
      <c r="I3" s="7" t="s">
        <v>9</v>
      </c>
      <c r="J3" s="8" t="s">
        <v>10</v>
      </c>
      <c r="K3" s="9"/>
      <c r="L3" s="7" t="s">
        <v>11</v>
      </c>
      <c r="M3" s="10" t="s">
        <v>12</v>
      </c>
      <c r="N3" s="11"/>
      <c r="O3" s="8" t="s">
        <v>13</v>
      </c>
      <c r="P3" s="9"/>
      <c r="Q3" s="12" t="s">
        <v>14</v>
      </c>
      <c r="R3" s="12"/>
      <c r="S3" s="13" t="s">
        <v>15</v>
      </c>
    </row>
    <row r="4" spans="1:19" ht="15">
      <c r="A4" s="14"/>
      <c r="B4" s="14"/>
      <c r="C4" s="14"/>
      <c r="D4" s="14"/>
      <c r="E4" s="14"/>
      <c r="F4" s="14"/>
      <c r="G4" s="14"/>
      <c r="H4" s="14"/>
      <c r="I4" s="14"/>
      <c r="J4" s="15" t="s">
        <v>16</v>
      </c>
      <c r="K4" s="16" t="s">
        <v>17</v>
      </c>
      <c r="L4" s="14"/>
      <c r="M4" s="15">
        <v>2024</v>
      </c>
      <c r="N4" s="15">
        <v>2025</v>
      </c>
      <c r="O4" s="15">
        <v>2024</v>
      </c>
      <c r="P4" s="15">
        <v>2025</v>
      </c>
      <c r="Q4" s="15">
        <v>2024</v>
      </c>
      <c r="R4" s="15">
        <v>2025</v>
      </c>
      <c r="S4" s="17"/>
    </row>
    <row r="5" spans="1:19" ht="15">
      <c r="A5" s="18" t="s">
        <v>18</v>
      </c>
      <c r="B5" s="19" t="s">
        <v>19</v>
      </c>
      <c r="C5" s="18" t="s">
        <v>20</v>
      </c>
      <c r="D5" s="18" t="s">
        <v>21</v>
      </c>
      <c r="E5" s="18" t="s">
        <v>22</v>
      </c>
      <c r="F5" s="18" t="s">
        <v>23</v>
      </c>
      <c r="G5" s="20" t="s">
        <v>24</v>
      </c>
      <c r="H5" s="18" t="s">
        <v>25</v>
      </c>
      <c r="I5" s="18" t="s">
        <v>26</v>
      </c>
      <c r="J5" s="18" t="s">
        <v>27</v>
      </c>
      <c r="K5" s="21" t="s">
        <v>28</v>
      </c>
      <c r="L5" s="18" t="s">
        <v>29</v>
      </c>
      <c r="M5" s="18" t="s">
        <v>30</v>
      </c>
      <c r="N5" s="18" t="s">
        <v>31</v>
      </c>
      <c r="O5" s="18" t="s">
        <v>32</v>
      </c>
      <c r="P5" s="18" t="s">
        <v>33</v>
      </c>
      <c r="Q5" s="18" t="s">
        <v>34</v>
      </c>
      <c r="R5" s="18" t="s">
        <v>35</v>
      </c>
      <c r="S5" s="22" t="s">
        <v>36</v>
      </c>
    </row>
    <row r="6" spans="1:19" ht="150">
      <c r="A6" s="23">
        <v>1</v>
      </c>
      <c r="B6" s="23" t="s">
        <v>37</v>
      </c>
      <c r="C6" s="23" t="s">
        <v>38</v>
      </c>
      <c r="D6" s="23" t="s">
        <v>39</v>
      </c>
      <c r="E6" s="23" t="s">
        <v>40</v>
      </c>
      <c r="F6" s="23" t="s">
        <v>41</v>
      </c>
      <c r="G6" s="24" t="s">
        <v>42</v>
      </c>
      <c r="H6" s="23" t="s">
        <v>43</v>
      </c>
      <c r="I6" s="23" t="s">
        <v>44</v>
      </c>
      <c r="J6" s="23" t="s">
        <v>45</v>
      </c>
      <c r="K6" s="25" t="s">
        <v>46</v>
      </c>
      <c r="L6" s="23" t="s">
        <v>47</v>
      </c>
      <c r="M6" s="23" t="s">
        <v>48</v>
      </c>
      <c r="N6" s="23" t="s">
        <v>49</v>
      </c>
      <c r="O6" s="26">
        <v>12625</v>
      </c>
      <c r="P6" s="27" t="s">
        <v>49</v>
      </c>
      <c r="Q6" s="27">
        <v>12625</v>
      </c>
      <c r="R6" s="27" t="s">
        <v>49</v>
      </c>
      <c r="S6" s="23" t="s">
        <v>50</v>
      </c>
    </row>
    <row r="7" spans="1:19" ht="247.5" customHeight="1">
      <c r="A7" s="23">
        <v>2</v>
      </c>
      <c r="B7" s="23" t="s">
        <v>37</v>
      </c>
      <c r="C7" s="23" t="s">
        <v>51</v>
      </c>
      <c r="D7" s="23" t="s">
        <v>52</v>
      </c>
      <c r="E7" s="23" t="s">
        <v>53</v>
      </c>
      <c r="F7" s="23" t="s">
        <v>54</v>
      </c>
      <c r="G7" s="24" t="s">
        <v>55</v>
      </c>
      <c r="H7" s="23" t="s">
        <v>56</v>
      </c>
      <c r="I7" s="23" t="s">
        <v>57</v>
      </c>
      <c r="J7" s="23" t="s">
        <v>58</v>
      </c>
      <c r="K7" s="25" t="s">
        <v>59</v>
      </c>
      <c r="L7" s="23" t="s">
        <v>60</v>
      </c>
      <c r="M7" s="23" t="s">
        <v>61</v>
      </c>
      <c r="N7" s="23" t="s">
        <v>49</v>
      </c>
      <c r="O7" s="27">
        <v>55000</v>
      </c>
      <c r="P7" s="27" t="s">
        <v>49</v>
      </c>
      <c r="Q7" s="27">
        <v>55000</v>
      </c>
      <c r="R7" s="27" t="s">
        <v>49</v>
      </c>
      <c r="S7" s="23" t="s">
        <v>50</v>
      </c>
    </row>
    <row r="8" spans="1:19" ht="165">
      <c r="A8" s="23">
        <v>3</v>
      </c>
      <c r="B8" s="28" t="s">
        <v>37</v>
      </c>
      <c r="C8" s="28" t="s">
        <v>62</v>
      </c>
      <c r="D8" s="23" t="s">
        <v>63</v>
      </c>
      <c r="E8" s="23" t="s">
        <v>64</v>
      </c>
      <c r="F8" s="23" t="s">
        <v>54</v>
      </c>
      <c r="G8" s="24" t="s">
        <v>65</v>
      </c>
      <c r="H8" s="23" t="s">
        <v>66</v>
      </c>
      <c r="I8" s="23" t="s">
        <v>67</v>
      </c>
      <c r="J8" s="28" t="s">
        <v>68</v>
      </c>
      <c r="K8" s="29" t="s">
        <v>69</v>
      </c>
      <c r="L8" s="23" t="s">
        <v>70</v>
      </c>
      <c r="M8" s="23" t="s">
        <v>71</v>
      </c>
      <c r="N8" s="23" t="s">
        <v>72</v>
      </c>
      <c r="O8" s="27">
        <v>1000</v>
      </c>
      <c r="P8" s="27" t="s">
        <v>49</v>
      </c>
      <c r="Q8" s="27">
        <v>0</v>
      </c>
      <c r="R8" s="27" t="s">
        <v>49</v>
      </c>
      <c r="S8" s="23" t="s">
        <v>50</v>
      </c>
    </row>
    <row r="9" spans="1:19" ht="203.25" customHeight="1">
      <c r="A9" s="23">
        <v>4</v>
      </c>
      <c r="B9" s="28" t="s">
        <v>37</v>
      </c>
      <c r="C9" s="28" t="s">
        <v>73</v>
      </c>
      <c r="D9" s="28" t="s">
        <v>63</v>
      </c>
      <c r="E9" s="28" t="s">
        <v>74</v>
      </c>
      <c r="F9" s="28" t="s">
        <v>75</v>
      </c>
      <c r="G9" s="30" t="s">
        <v>76</v>
      </c>
      <c r="H9" s="28" t="s">
        <v>77</v>
      </c>
      <c r="I9" s="28" t="s">
        <v>78</v>
      </c>
      <c r="J9" s="28" t="s">
        <v>79</v>
      </c>
      <c r="K9" s="29" t="s">
        <v>80</v>
      </c>
      <c r="L9" s="28" t="s">
        <v>81</v>
      </c>
      <c r="M9" s="31" t="s">
        <v>71</v>
      </c>
      <c r="N9" s="28" t="s">
        <v>49</v>
      </c>
      <c r="O9" s="32">
        <v>30000</v>
      </c>
      <c r="P9" s="32" t="s">
        <v>49</v>
      </c>
      <c r="Q9" s="32">
        <v>15000</v>
      </c>
      <c r="R9" s="32" t="s">
        <v>49</v>
      </c>
      <c r="S9" s="23" t="s">
        <v>50</v>
      </c>
    </row>
    <row r="10" spans="1:19" ht="195">
      <c r="A10" s="28">
        <v>5</v>
      </c>
      <c r="B10" s="28" t="s">
        <v>37</v>
      </c>
      <c r="C10" s="28" t="s">
        <v>82</v>
      </c>
      <c r="D10" s="28" t="s">
        <v>63</v>
      </c>
      <c r="E10" s="28" t="s">
        <v>83</v>
      </c>
      <c r="F10" s="28" t="s">
        <v>75</v>
      </c>
      <c r="G10" s="30" t="s">
        <v>84</v>
      </c>
      <c r="H10" s="28" t="s">
        <v>85</v>
      </c>
      <c r="I10" s="28" t="s">
        <v>86</v>
      </c>
      <c r="J10" s="28" t="s">
        <v>87</v>
      </c>
      <c r="K10" s="29" t="s">
        <v>88</v>
      </c>
      <c r="L10" s="28" t="s">
        <v>70</v>
      </c>
      <c r="M10" s="31" t="s">
        <v>71</v>
      </c>
      <c r="N10" s="28" t="s">
        <v>49</v>
      </c>
      <c r="O10" s="32">
        <v>80000</v>
      </c>
      <c r="P10" s="32" t="s">
        <v>49</v>
      </c>
      <c r="Q10" s="32">
        <v>13000</v>
      </c>
      <c r="R10" s="32" t="s">
        <v>49</v>
      </c>
      <c r="S10" s="28" t="s">
        <v>50</v>
      </c>
    </row>
    <row r="11" spans="1:19" ht="213.75" customHeight="1">
      <c r="A11" s="28">
        <v>6</v>
      </c>
      <c r="B11" s="28" t="s">
        <v>37</v>
      </c>
      <c r="C11" s="28" t="s">
        <v>89</v>
      </c>
      <c r="D11" s="28" t="s">
        <v>90</v>
      </c>
      <c r="E11" s="28" t="s">
        <v>91</v>
      </c>
      <c r="F11" s="28" t="s">
        <v>92</v>
      </c>
      <c r="G11" s="30" t="s">
        <v>93</v>
      </c>
      <c r="H11" s="28" t="s">
        <v>94</v>
      </c>
      <c r="I11" s="28" t="s">
        <v>95</v>
      </c>
      <c r="J11" s="28" t="s">
        <v>96</v>
      </c>
      <c r="K11" s="29" t="s">
        <v>97</v>
      </c>
      <c r="L11" s="28" t="s">
        <v>98</v>
      </c>
      <c r="M11" s="28" t="s">
        <v>49</v>
      </c>
      <c r="N11" s="28" t="s">
        <v>99</v>
      </c>
      <c r="O11" s="32" t="s">
        <v>49</v>
      </c>
      <c r="P11" s="32">
        <v>45000</v>
      </c>
      <c r="Q11" s="32" t="s">
        <v>49</v>
      </c>
      <c r="R11" s="32">
        <v>45000</v>
      </c>
      <c r="S11" s="28" t="s">
        <v>50</v>
      </c>
    </row>
    <row r="12" spans="1:19" ht="15">
      <c r="A12" s="33"/>
      <c r="B12" s="34"/>
      <c r="C12" s="34"/>
      <c r="D12" s="34"/>
      <c r="E12" s="34"/>
      <c r="F12" s="34"/>
      <c r="G12" s="35"/>
      <c r="H12" s="34"/>
      <c r="I12" s="34"/>
      <c r="J12" s="34"/>
      <c r="K12" s="36"/>
      <c r="L12" s="34"/>
      <c r="M12" s="34"/>
      <c r="N12" s="34"/>
      <c r="O12" s="37"/>
      <c r="P12" s="37"/>
      <c r="Q12" s="37"/>
      <c r="R12" s="37"/>
      <c r="S12" s="34"/>
    </row>
    <row r="13" spans="1:19" ht="15">
      <c r="M13" s="6"/>
      <c r="N13" s="39"/>
      <c r="O13" s="40"/>
      <c r="P13" s="41" t="s">
        <v>100</v>
      </c>
      <c r="Q13" s="41" t="s">
        <v>101</v>
      </c>
      <c r="R13" s="42"/>
      <c r="S13" s="43" t="s">
        <v>102</v>
      </c>
    </row>
    <row r="14" spans="1:19" ht="15">
      <c r="M14" s="4"/>
      <c r="N14" s="40"/>
      <c r="O14" s="40"/>
      <c r="P14" s="42"/>
      <c r="Q14" s="44">
        <v>2024</v>
      </c>
      <c r="R14" s="44">
        <v>2025</v>
      </c>
      <c r="S14" s="43"/>
    </row>
    <row r="15" spans="1:19" ht="15">
      <c r="M15" s="4"/>
      <c r="N15" s="45" t="s">
        <v>103</v>
      </c>
      <c r="O15" s="46"/>
      <c r="P15" s="47">
        <v>6</v>
      </c>
      <c r="Q15" s="48">
        <f>Q10+Q9+Q8+Q7+Q6</f>
        <v>95625</v>
      </c>
      <c r="R15" s="48">
        <f>R11</f>
        <v>45000</v>
      </c>
      <c r="S15" s="49">
        <f>Q15+R15</f>
        <v>140625</v>
      </c>
    </row>
    <row r="16" spans="1:19">
      <c r="M16" s="4"/>
    </row>
    <row r="20" spans="1:1">
      <c r="A20" s="38"/>
    </row>
  </sheetData>
  <mergeCells count="21">
    <mergeCell ref="N13:O14"/>
    <mergeCell ref="P13:P14"/>
    <mergeCell ref="Q13:R13"/>
    <mergeCell ref="S13:S14"/>
    <mergeCell ref="N15:O15"/>
    <mergeCell ref="J3:K3"/>
    <mergeCell ref="L3:L4"/>
    <mergeCell ref="M3:N3"/>
    <mergeCell ref="O3:P3"/>
    <mergeCell ref="Q3:R3"/>
    <mergeCell ref="S3:S4"/>
    <mergeCell ref="A1:S1"/>
    <mergeCell ref="A3:A4"/>
    <mergeCell ref="B3:B4"/>
    <mergeCell ref="C3:C4"/>
    <mergeCell ref="D3:D4"/>
    <mergeCell ref="E3:E4"/>
    <mergeCell ref="F3:F4"/>
    <mergeCell ref="G3:G4"/>
    <mergeCell ref="H3:H4"/>
    <mergeCell ref="I3: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SW dolnośląskiego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2025-05-05T09:23:17Z</dcterms:created>
  <dcterms:modified xsi:type="dcterms:W3CDTF">2025-05-05T09:23:18Z</dcterms:modified>
</cp:coreProperties>
</file>