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2_u83\"/>
    </mc:Choice>
  </mc:AlternateContent>
  <xr:revisionPtr revIDLastSave="0" documentId="8_{EA289F5E-972A-41C8-9791-C635AAA64EB1}" xr6:coauthVersionLast="47" xr6:coauthVersionMax="47" xr10:uidLastSave="{00000000-0000-0000-0000-000000000000}"/>
  <bookViews>
    <workbookView xWindow="-120" yWindow="-120" windowWidth="29040" windowHeight="15720" xr2:uid="{CF52DB1E-8FB6-4E82-8FA1-833A19257D16}"/>
  </bookViews>
  <sheets>
    <sheet name="SW kujawsko-pomorskieg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S14" i="1" s="1"/>
</calcChain>
</file>

<file path=xl/sharedStrings.xml><?xml version="1.0" encoding="utf-8"?>
<sst xmlns="http://schemas.openxmlformats.org/spreadsheetml/2006/main" count="111" uniqueCount="89">
  <si>
    <t>Plan operacyjny KSOW na lata 2024-2025 dla działania 8 Plan komunikacyjny - Samorząd Województwa Kujawsko-Pomorskiego - kwiecień 2025 r.</t>
  </si>
  <si>
    <t>L.P.</t>
  </si>
  <si>
    <t>Priorytet PROW</t>
  </si>
  <si>
    <t xml:space="preserve">Działanie / poddziałanie PROW </t>
  </si>
  <si>
    <t>Cel KSOW</t>
  </si>
  <si>
    <t>Cel główny i szczegółowy Strategii komunikacji</t>
  </si>
  <si>
    <t xml:space="preserve">Działanie Planu Komunikacyjnego PROW 2014-2020 </t>
  </si>
  <si>
    <t>Nazwa / tytuł operacji</t>
  </si>
  <si>
    <t>Cel i przedmiot operacji</t>
  </si>
  <si>
    <t>Forma realizacji operacji</t>
  </si>
  <si>
    <t>Wskaźniki monitorowania realizacji operacji</t>
  </si>
  <si>
    <t>Grupa docelowa</t>
  </si>
  <si>
    <t>Harmonogram 
/ termin realizacji (w ujęciu kwartalnym)</t>
  </si>
  <si>
    <t>Całkowity budżet  operacji 
(brutto w zł)</t>
  </si>
  <si>
    <t>Budżet PT PROW 2014-2020 operacji 
( brutto w zł)</t>
  </si>
  <si>
    <t>Wnioskodawca</t>
  </si>
  <si>
    <t>Nazwa</t>
  </si>
  <si>
    <t>Jednostka miary</t>
  </si>
  <si>
    <t>a</t>
  </si>
  <si>
    <t>b</t>
  </si>
  <si>
    <t>c</t>
  </si>
  <si>
    <t>d</t>
  </si>
  <si>
    <t>e</t>
  </si>
  <si>
    <t>f</t>
  </si>
  <si>
    <t xml:space="preserve">g 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</si>
  <si>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</si>
  <si>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</si>
  <si>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</si>
  <si>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</si>
  <si>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</si>
  <si>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</si>
  <si>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</si>
  <si>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</si>
  <si>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</si>
  <si>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r.</t>
  </si>
  <si>
    <t>s</t>
  </si>
  <si>
    <t>t</t>
  </si>
  <si>
    <t>Ułatwienie transferu wiedzy i innowacji w rolnictwie i leśnictwie oraz na obszarach wiejskich
Promowanie włączenia społecznego, zmniejszenia ubóstwa oraz rozwoju gospodarczego na obszarach wiejskich</t>
  </si>
  <si>
    <r>
      <rPr>
        <b/>
        <sz val="9"/>
        <rFont val="Aptos Narrow"/>
        <family val="2"/>
        <charset val="238"/>
        <scheme val="minor"/>
      </rPr>
      <t xml:space="preserve">Podstawowe usługi i odnowa wsi na obszarach wiejskich 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 - Wsparcie inwestycji związanych z tworzeniem, ulepszaniem lub rozbudową wszystkich rodzajów małej infrastruktury, w tym inwestycji w energię odnawialną i w oszczędzanie energii,                                                                                                                  
- Wsparcie na badania i inwestycje związane z utrzymaniem, odbudową i poprawą stanu dziedzictwa kulturowego i przyrodniczego wsi, krajobrazu wiejskiego i miejsc o wysokiej wartości przyrodniczej, w tym dotyczące powiązanych aspektów społeczno-gospodarczych oraz środków w zakresie świadomości środowiskowej,                                 - Wsparcie inwestycji w tworzenie, ulepszanie i rozwijanie podstawowych usług lokalnych dla ludności 
wiejskiej, w tym rekreacji i kultury, i powiązanej infrastruktury        
</t>
    </r>
    <r>
      <rPr>
        <b/>
        <sz val="9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9"/>
        <rFont val="Aptos Narrow"/>
        <family val="2"/>
        <charset val="238"/>
        <scheme val="minor"/>
      </rPr>
      <t xml:space="preserve">
- Wsparcie przygotowawcze, - Wsparcie na wdrażanie operacji w ramach strategii rozwoju lokalnego kierowanego przez społeczność, - Przygotowanie i realizacja działań w zakresie współpracy z lokalną grupą działania
- Wsparcie na rzecz kosztów bieżących i aktywizacji</t>
    </r>
  </si>
  <si>
    <t>Podniesienie jakości wdrażania PROW
Informowanie społeczeństwa i potencjalnych beneficjentów o polityce rozwoju obszarów wiejskich i wsparciu finansowym
Wspieranie innowacji w rolnictwie, produkcji żywności, leśnictwie i na obszarach wiejskich</t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</si>
  <si>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
Budowanie pozytywnego wizerunku wsi jako miejsca zamieszkania
</t>
    </r>
    <r>
      <rPr>
        <sz val="9"/>
        <rFont val="Aptos Narrow"/>
        <family val="2"/>
        <charset val="238"/>
        <scheme val="minor"/>
      </rPr>
      <t>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
c) zbudowanie i utrzymanie wysokiej rozpoznawalności EFRROW i PROW 2014-2020 na tle innych programów oraz funduszy europejskich</t>
    </r>
  </si>
  <si>
    <t>Zapewnienie informacji pracownikom punktów informacyjnych, PIFE oraz doradcom i LGD</t>
  </si>
  <si>
    <t>Organizacja szkolenia dla pracowników punktów informacyjnych i doradców</t>
  </si>
  <si>
    <t>Celem  działania  jest dostarczenie  pewnych,  aktualnych  i sprawdzonych  informacji  oraz  podnoszenie  wiedzy  i  praktycznych  umiejętności  w  zakresie  przygotowywania  projektów i  wniosków  w  ramach  poszczególnych  działań  PROW  2014-2020, w szczególności w zakresie praktycznej wiedzy i umiejętności w przygotowywaniu wniosków i biznesplanów</t>
  </si>
  <si>
    <t>Szkolenie</t>
  </si>
  <si>
    <t>1. Szkolenie dla pracowników punktów informacyjnych i doradców
2. Uczestnicy szkoleń dla pracowników punktów informacyjnych i doradców</t>
  </si>
  <si>
    <t>1/ 
30</t>
  </si>
  <si>
    <t>Pracownicy punktów informacyjnych</t>
  </si>
  <si>
    <t>III</t>
  </si>
  <si>
    <t>n/d</t>
  </si>
  <si>
    <t>Samorząd Województwa Kujawsko - Pomorskiego</t>
  </si>
  <si>
    <t xml:space="preserve">Ułatwienie transferu wiedzy i innowacji w rolnictwie i leśnictwie oraz na obszarach wiejskich
Wspieranie organizacji łańcucha żywnościowego Promowanie włączenia społecznego, zmniejszenia ubóstwa oraz rozwoju gospodarczego na obszarach wiejskich
</t>
  </si>
  <si>
    <r>
      <rPr>
        <b/>
        <sz val="9"/>
        <rFont val="Aptos Narrow"/>
        <family val="2"/>
        <charset val="238"/>
        <scheme val="minor"/>
      </rPr>
      <t xml:space="preserve">dot. nowego okresu programowania - Planu Strategicznego dla Wspólnej Polityki Rolnej. Podstawowe usługi i odnowa wsi na obszarach wiejskich           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-  Wsparcie inwestycji związanych z tworzeniem, ulepszaniem lub rozbudową wszystkich rodzajów małej infrastruktury, w tym inwestycje w energię odnawialną i w oszczędzanie energii, - Wsparcie inwestycji w tworzenie, ulepszanie i rozwijanie podstawowych usług lokalnych dla ludności 
wiejskiej, w tym rekreacji i kultury, i powiązanej infrastruktury  
</t>
    </r>
    <r>
      <rPr>
        <b/>
        <sz val="9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9"/>
        <rFont val="Aptos Narrow"/>
        <family val="2"/>
        <charset val="238"/>
        <scheme val="minor"/>
      </rPr>
      <t xml:space="preserve">
- Wsparcie na wdrażanie operacji w ramach strategii rozwoju lokalnego kierowanego przez społeczność, - Przygotowanie i realizacja działań w zakresie współpracy z lokalną grupą działania
- Wsparcie na rzecz kosztów bieżących i aktywizacji</t>
    </r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</si>
  <si>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
Budowanie pozytywnego wizerunku wsi jako miejsca zamieszkania
</t>
    </r>
    <r>
      <rPr>
        <sz val="9"/>
        <rFont val="Aptos Narrow"/>
        <family val="2"/>
        <charset val="238"/>
        <scheme val="minor"/>
      </rPr>
      <t>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c) zbudowanie i utrzymanie wysokiej rozpoznawalności EFRROW i PROW 2014-2020 na tle innych programów oraz funduszy europejskich</t>
    </r>
  </si>
  <si>
    <t>Upowszechnianie wiedzy ogólnej i szczegółowej na temat PROW 2014-2020, rezultatów jego realizacji oraz informowanie o wkładzie UE w realizację PROW 2014-2020</t>
  </si>
  <si>
    <t>Organizacja stoisk informacyjno-promocyjnych PROW 2014-2020</t>
  </si>
  <si>
    <t>Zwiększenie świadomości i wiedzy wśród potencjalnych beneficjentów/ beneficjentów PROW 2014-2020; Poszerzenie grupy zainteresowanych PROW 2014-2020; Przełamanie negatywnych stereotypów dotyczących życia na obszarach wiejskich;</t>
  </si>
  <si>
    <t>punkty informacyjne</t>
  </si>
  <si>
    <t xml:space="preserve">1. Imprezy regionalne o charakterze rolniczym
/2. Uczestnicy imprez regionalnych o charakterze rolniczym
</t>
  </si>
  <si>
    <t>4/1500</t>
  </si>
  <si>
    <t>Ogół społeczeństwa, potencjalni beneficjenci i beneficjenci</t>
  </si>
  <si>
    <t>II-III</t>
  </si>
  <si>
    <t>ND</t>
  </si>
  <si>
    <t>Ułatwienie transferu wiedzy i innowacji w rolnictwie i leśnictwie oraz na obszarach wiejskich
Wspieranie organizacji łańcucha żywnościowego
Promowanie włączenia społecznego, zmniejszenia ubóstwa oraz rozwoju gospodarczego na obszarach wiejskich</t>
  </si>
  <si>
    <r>
      <rPr>
        <b/>
        <sz val="9"/>
        <rFont val="Aptos Narrow"/>
        <family val="2"/>
        <charset val="238"/>
        <scheme val="minor"/>
      </rPr>
      <t xml:space="preserve">dot. nowego okresu programowania - Planu Strategicznego dla Wspólnej Polityki Rolnej. Podstawowe usługi i odnowa wsi na obszarach wiejskich           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- Wsparcie inwestycji związanych z tworzeniem, ulepszaniem lub rozbudową wszystkich rodzajów małej infrastruktury, w tym inwestycje w energię odnawialną i w oszczędzanie energii,                                                      -  Wsparcie inwestycji w tworzenie, ulepszanie i rozwijanie podstawowych usług lokalnych dla ludności 
wiejskiej, w tym rekreacji i kultury, i powiązanej infrastruktury  
</t>
    </r>
    <r>
      <rPr>
        <b/>
        <sz val="9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9"/>
        <rFont val="Aptos Narrow"/>
        <family val="2"/>
        <charset val="238"/>
        <scheme val="minor"/>
      </rPr>
      <t xml:space="preserve">
- Wsparcie na wdrażanie operacji w ramach strategii rozwoju lokalnego kierowanego przez społeczność,                                                                  - Przygotowanie i realizacja działań w zakresie współpracy z lokalną grupą działania
- Wsparcie na rzecz kosztów bieżących i aktywizacji</t>
    </r>
  </si>
  <si>
    <t>Organizacja spotkań informacyjno-promocyjnych w siedzibie Departamentu Rozwoju Obszarów Wiejskich oraz stoisk informacyjno-promocyjnych dla potencjalnych beneficjentów i beneficjentów</t>
  </si>
  <si>
    <t>Zwiększenie świadomości i wiedzy wśród potencjalnych beneficjentów/ beneficjentów PROW 2014-2020;  Przełamanie negatywnych stereotypów dotyczących życia na obszarach wiejskich;</t>
  </si>
  <si>
    <t>Szkolenia, spotkania, warsztaty, seminaria, punkty informacyjne, stoiska informacyjno-promocyjne</t>
  </si>
  <si>
    <t>1. Seminaria informacyjne
2. Uczestnicy seminariów informacyjnych
3. Imprezy lokalne o charakterze rolniczym
4. Uczestnicy imprez lokalnych o charakterze rolniczym
5. Materiały promocyjne</t>
  </si>
  <si>
    <t>20
3000
5
2000
30 104,53</t>
  </si>
  <si>
    <t>Potencjalni beneficjenci, beneficjenci</t>
  </si>
  <si>
    <t>I-IV</t>
  </si>
  <si>
    <t xml:space="preserve">Ułatwienie transferu wiedzy i innowacji w rolnictwie i leśnictwie oraz na obszarach wiejskich
Wspieranie organizacji łańcucha żywnościowego
Promowanie włączenia społecznego, zmniejszenia ubóstwa oraz rozwoju gospodarczego na obszarach wiejskich
</t>
  </si>
  <si>
    <r>
      <rPr>
        <b/>
        <sz val="9"/>
        <rFont val="Aptos Narrow"/>
        <family val="2"/>
        <charset val="238"/>
        <scheme val="minor"/>
      </rPr>
      <t>dot. nowego okresu programowania - Planu Strategicznego dla Wspólnej Polityki Rolnej. Podstawowe usługi i odnowa wsi na obszarach wiejskich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                   - Wsparcie inwestycji związanych z tworzeniem, ulepszaniem lub rozbudową wszystkich rodzajów małej infrastruktury, w tym inwestycje w energię odnawialną i w oszczędzanie energii
- Wsparcie inwestycji w tworzenie, ulepszanie i rozwijanie podstawowych usług lokalnych dla ludności wiejskiej, w tym rekreacji i kultury, i powiązanej infrastruktury
</t>
    </r>
    <r>
      <rPr>
        <b/>
        <sz val="9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9"/>
        <rFont val="Aptos Narrow"/>
        <family val="2"/>
        <charset val="238"/>
        <scheme val="minor"/>
      </rPr>
      <t xml:space="preserve">
- Wsparcie na wdrażanie operacji w ramach strategii rozwoju lokalnego kierowanego przez społeczność,                                                                           - Przygotowanie i realizacja działań w zakresie współpracy z lokalną grupą działania,
- Wsparcie na rzecz kosztów bieżących i aktywizacji</t>
    </r>
  </si>
  <si>
    <r>
      <rPr>
        <b/>
        <sz val="9"/>
        <rFont val="Aptos Narrow"/>
        <family val="2"/>
        <charset val="238"/>
        <scheme val="minor"/>
      </rPr>
      <t xml:space="preserve">Zapewnienie pewnej, aktualnej i przejrzystej informacji o PROW 2014-2020 dla ogółu interesariuszy oraz promowanie Programu, jako instrumentu wspierającego rozwój rolnictwa i obszarów wiejskich w Polsce
Budowanie pozytywnego wizerunku wsi jako miejsca zamieszkania
</t>
    </r>
    <r>
      <rPr>
        <sz val="9"/>
        <rFont val="Aptos Narrow"/>
        <family val="2"/>
        <charset val="238"/>
        <scheme val="minor"/>
      </rPr>
      <t>a) zwiększenie poziomu wiedzy ogólnej i szczegółowej dotyczącej PROW 2014-2020, w tym zapewnienie informacji dotyczących warunków i trybu przyznawania pomocy, dla potencjalnych beneficjentów w zakresie praktycznej wiedzy i umiejętności o sposobie przygotowania wniosków, biznesplanów oraz dla beneficjentów w zakresie przygotowania wniosków o płatność,
b) uwidocznienie roli Wspólnoty we współfinansowaniu rozwoju obszarów wiejskich w Polsce,
c) zbudowanie i utrzymanie wysokiej rozpoznawalności EFRROW i PROW 2014-2020 na tle innych programów oraz funduszy europejskich</t>
    </r>
  </si>
  <si>
    <t>Publikacja informacji nt. PROW 2014-2020 na stronie internetowej</t>
  </si>
  <si>
    <t>Strona internetowa</t>
  </si>
  <si>
    <t>1. Odwiedziny strony internetowej
/ 2.Unikalni użytkownicy strony internetowej</t>
  </si>
  <si>
    <t>30 000
15 000</t>
  </si>
  <si>
    <r>
      <rPr>
        <b/>
        <sz val="9"/>
        <rFont val="Aptos Narrow"/>
        <family val="2"/>
        <charset val="238"/>
        <scheme val="minor"/>
      </rPr>
      <t xml:space="preserve">dot. nowego okresu programowania - Planu Strategicznego dla Wspólnej Polityki Rolnej. Podstawowe usługi i odnowa wsi na obszarach wiejskich        </t>
    </r>
    <r>
      <rPr>
        <sz val="9"/>
        <rFont val="Aptos Narrow"/>
        <family val="2"/>
        <charset val="238"/>
        <scheme val="minor"/>
      </rPr>
      <t xml:space="preserve">                                                                            - Wsparcie inwestycji związanych z tworzeniem, ulepszaniem lub rozbudową wszystkich rodzajów małej infrastruktury, w tym inwestycje w energię odnawialną i w oszczędzanie energii
- Wsparcie inwestycji w tworzenie, ulepszanie i rozwijanie podstawowych usług lokalnych dla ludności wiejskiej, w tym rekreacji i kultury, i powiązanej infrastruktury
</t>
    </r>
    <r>
      <rPr>
        <b/>
        <sz val="9"/>
        <rFont val="Aptos Narrow"/>
        <family val="2"/>
        <charset val="238"/>
        <scheme val="minor"/>
      </rPr>
      <t>Wsparcie dla rozwoju lokalnego w ramach inicjatywy LEADER (RLKS - rozwój lokalny kierowany przez społeczność)</t>
    </r>
    <r>
      <rPr>
        <sz val="9"/>
        <rFont val="Aptos Narrow"/>
        <family val="2"/>
        <charset val="238"/>
        <scheme val="minor"/>
      </rPr>
      <t xml:space="preserve">
- Wsparcie na wdrażanie operacji w ramach strategii rozwoju lokalnego kierowanego przez społeczność,                                                                                   - Przygotowanie i realizacja działań w zakresie współpracy z lokalną grupą działania
- Wsparcie na rzecz kosztów bieżących i aktywizacji</t>
    </r>
  </si>
  <si>
    <t>Współpraca Departamentu Rozwoju Obszarów Wiejskich  ze środkami masowego przekazu</t>
  </si>
  <si>
    <t>Zwiększenie świadomości i wiedzy wśród potencjalnych beneficjentów/ beneficjentów PROW 2014-2020;Poszerzenie grupy zainteresowanych PROW 2014-2020;Przełamanie negatywnych stereotypów dotyczących życia na obszarach wiejskich;</t>
  </si>
  <si>
    <t>Audycje, programy w radio i telewizji</t>
  </si>
  <si>
    <t>1. Audycja, programy w radio i telewizji, 2.Słuchalność/ oglądalność audycji i programów</t>
  </si>
  <si>
    <t>20/1500</t>
  </si>
  <si>
    <t>Liczba</t>
  </si>
  <si>
    <t>Kwota</t>
  </si>
  <si>
    <t>SUMA 2024 + 2025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</si>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</sst>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>
    <font>
      <sz val="11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sz val="11"/>
      <name val="Calibri "/>
      <charset val="238"/>
    </font>
    <font>
      <sz val="11"/>
      <name val="Calibri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0" xfId="0" applyFont="1"/>
    <xf numFmtId="49" fontId="3" fillId="3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C6D5-16BF-4577-8C82-AA65C1FC7D7B}">
  <sheetPr codeName="Arkusz1"/>
  <dimension ref="A1:T14"/>
  <sheetViews>
    <sheetView tabSelected="1" workbookViewId="0">
      <selection sqref="A1:T1"/>
    </sheetView>
  </sheetViews>
  <sheetFormatPr defaultColWidth="8.85546875" defaultRowHeight="12"/>
  <cols>
    <col min="1" max="1" width="7.28515625" style="3" customWidth="1"/>
    <col min="2" max="2" width="23.140625" style="3" customWidth="1"/>
    <col min="3" max="3" width="51.85546875" style="3" customWidth="1"/>
    <col min="4" max="4" width="20.7109375" style="3" customWidth="1"/>
    <col min="5" max="5" width="47.28515625" style="3" customWidth="1"/>
    <col min="6" max="6" width="22.140625" style="3" customWidth="1"/>
    <col min="7" max="7" width="23.140625" style="3" customWidth="1"/>
    <col min="8" max="8" width="49.85546875" style="3" customWidth="1"/>
    <col min="9" max="9" width="23.5703125" style="3" customWidth="1"/>
    <col min="10" max="10" width="23.28515625" style="3" customWidth="1"/>
    <col min="11" max="11" width="22" style="4" customWidth="1"/>
    <col min="12" max="12" width="26.7109375" style="3" customWidth="1"/>
    <col min="13" max="13" width="16.7109375" style="4" customWidth="1"/>
    <col min="14" max="14" width="15.5703125" style="4" customWidth="1"/>
    <col min="15" max="15" width="16.7109375" style="4" customWidth="1"/>
    <col min="16" max="16" width="17" style="4" customWidth="1"/>
    <col min="17" max="17" width="17.140625" style="3" customWidth="1"/>
    <col min="18" max="18" width="18" style="3" customWidth="1"/>
    <col min="19" max="19" width="27.85546875" style="3" customWidth="1"/>
    <col min="20" max="20" width="18" style="3" customWidth="1"/>
    <col min="21" max="16384" width="8.85546875" style="3"/>
  </cols>
  <sheetData>
    <row r="1" spans="1:20" ht="11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9.5" customHeight="1"/>
    <row r="3" spans="1:20" ht="42.7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6" t="s">
        <v>10</v>
      </c>
      <c r="K3" s="7"/>
      <c r="L3" s="5" t="s">
        <v>11</v>
      </c>
      <c r="M3" s="8" t="s">
        <v>12</v>
      </c>
      <c r="N3" s="9"/>
      <c r="O3" s="6" t="s">
        <v>13</v>
      </c>
      <c r="P3" s="7"/>
      <c r="Q3" s="10" t="s">
        <v>14</v>
      </c>
      <c r="R3" s="10"/>
      <c r="S3" s="11" t="s">
        <v>15</v>
      </c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13" t="s">
        <v>16</v>
      </c>
      <c r="K4" s="14" t="s">
        <v>17</v>
      </c>
      <c r="L4" s="12"/>
      <c r="M4" s="13">
        <v>2024</v>
      </c>
      <c r="N4" s="13">
        <v>2025</v>
      </c>
      <c r="O4" s="13">
        <v>2024</v>
      </c>
      <c r="P4" s="13">
        <v>2025</v>
      </c>
      <c r="Q4" s="13">
        <v>2024</v>
      </c>
      <c r="R4" s="13">
        <v>2025</v>
      </c>
      <c r="S4" s="15"/>
    </row>
    <row r="5" spans="1:20">
      <c r="A5" s="16" t="s">
        <v>18</v>
      </c>
      <c r="B5" s="17" t="s">
        <v>19</v>
      </c>
      <c r="C5" s="16" t="s">
        <v>20</v>
      </c>
      <c r="D5" s="16" t="s">
        <v>21</v>
      </c>
      <c r="E5" s="16" t="s">
        <v>22</v>
      </c>
      <c r="F5" s="16" t="s">
        <v>23</v>
      </c>
      <c r="G5" s="18" t="s">
        <v>24</v>
      </c>
      <c r="H5" s="16" t="s">
        <v>25</v>
      </c>
      <c r="I5" s="16" t="s">
        <v>26</v>
      </c>
      <c r="J5" s="16" t="s">
        <v>27</v>
      </c>
      <c r="K5" s="19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  <c r="S5" s="20" t="s">
        <v>36</v>
      </c>
    </row>
    <row r="6" spans="1:20" s="27" customFormat="1" ht="228">
      <c r="A6" s="21">
        <v>1</v>
      </c>
      <c r="B6" s="22" t="s">
        <v>37</v>
      </c>
      <c r="C6" s="22" t="s">
        <v>38</v>
      </c>
      <c r="D6" s="22" t="s">
        <v>39</v>
      </c>
      <c r="E6" s="22" t="s">
        <v>40</v>
      </c>
      <c r="F6" s="22" t="s">
        <v>41</v>
      </c>
      <c r="G6" s="23" t="s">
        <v>42</v>
      </c>
      <c r="H6" s="22" t="s">
        <v>43</v>
      </c>
      <c r="I6" s="22" t="s">
        <v>44</v>
      </c>
      <c r="J6" s="22" t="s">
        <v>45</v>
      </c>
      <c r="K6" s="22" t="s">
        <v>46</v>
      </c>
      <c r="L6" s="22" t="s">
        <v>47</v>
      </c>
      <c r="M6" s="22" t="s">
        <v>48</v>
      </c>
      <c r="N6" s="24" t="s">
        <v>49</v>
      </c>
      <c r="O6" s="25">
        <v>35000</v>
      </c>
      <c r="P6" s="25">
        <v>0</v>
      </c>
      <c r="Q6" s="25">
        <v>35000</v>
      </c>
      <c r="R6" s="25">
        <v>0</v>
      </c>
      <c r="S6" s="26" t="s">
        <v>50</v>
      </c>
    </row>
    <row r="7" spans="1:20" s="27" customFormat="1" ht="198.75" customHeight="1">
      <c r="A7" s="21">
        <v>2</v>
      </c>
      <c r="B7" s="22" t="s">
        <v>51</v>
      </c>
      <c r="C7" s="22" t="s">
        <v>52</v>
      </c>
      <c r="D7" s="22" t="s">
        <v>39</v>
      </c>
      <c r="E7" s="22" t="s">
        <v>53</v>
      </c>
      <c r="F7" s="22" t="s">
        <v>54</v>
      </c>
      <c r="G7" s="23" t="s">
        <v>55</v>
      </c>
      <c r="H7" s="22" t="s">
        <v>56</v>
      </c>
      <c r="I7" s="22" t="s">
        <v>57</v>
      </c>
      <c r="J7" s="22" t="s">
        <v>58</v>
      </c>
      <c r="K7" s="28" t="s">
        <v>59</v>
      </c>
      <c r="L7" s="22" t="s">
        <v>60</v>
      </c>
      <c r="M7" s="24" t="s">
        <v>61</v>
      </c>
      <c r="N7" s="24" t="s">
        <v>62</v>
      </c>
      <c r="O7" s="25">
        <v>0</v>
      </c>
      <c r="P7" s="25">
        <v>0</v>
      </c>
      <c r="Q7" s="25">
        <v>0</v>
      </c>
      <c r="R7" s="25">
        <v>0</v>
      </c>
      <c r="S7" s="26" t="s">
        <v>50</v>
      </c>
    </row>
    <row r="8" spans="1:20" ht="192">
      <c r="A8" s="21">
        <v>3</v>
      </c>
      <c r="B8" s="22" t="s">
        <v>63</v>
      </c>
      <c r="C8" s="22" t="s">
        <v>64</v>
      </c>
      <c r="D8" s="22" t="s">
        <v>39</v>
      </c>
      <c r="E8" s="22" t="s">
        <v>40</v>
      </c>
      <c r="F8" s="22" t="s">
        <v>54</v>
      </c>
      <c r="G8" s="23" t="s">
        <v>65</v>
      </c>
      <c r="H8" s="22" t="s">
        <v>66</v>
      </c>
      <c r="I8" s="22" t="s">
        <v>67</v>
      </c>
      <c r="J8" s="22" t="s">
        <v>68</v>
      </c>
      <c r="K8" s="28" t="s">
        <v>69</v>
      </c>
      <c r="L8" s="22" t="s">
        <v>70</v>
      </c>
      <c r="M8" s="22" t="s">
        <v>71</v>
      </c>
      <c r="N8" s="24" t="s">
        <v>49</v>
      </c>
      <c r="O8" s="25">
        <v>33982.04</v>
      </c>
      <c r="P8" s="25">
        <v>0</v>
      </c>
      <c r="Q8" s="25">
        <v>33982.04</v>
      </c>
      <c r="R8" s="25">
        <v>0</v>
      </c>
      <c r="S8" s="26" t="s">
        <v>50</v>
      </c>
    </row>
    <row r="9" spans="1:20" ht="204">
      <c r="A9" s="22">
        <v>4</v>
      </c>
      <c r="B9" s="22" t="s">
        <v>72</v>
      </c>
      <c r="C9" s="22" t="s">
        <v>73</v>
      </c>
      <c r="D9" s="22" t="s">
        <v>39</v>
      </c>
      <c r="E9" s="22" t="s">
        <v>74</v>
      </c>
      <c r="F9" s="22" t="s">
        <v>54</v>
      </c>
      <c r="G9" s="23" t="s">
        <v>75</v>
      </c>
      <c r="H9" s="22" t="s">
        <v>56</v>
      </c>
      <c r="I9" s="22" t="s">
        <v>76</v>
      </c>
      <c r="J9" s="22" t="s">
        <v>77</v>
      </c>
      <c r="K9" s="28" t="s">
        <v>78</v>
      </c>
      <c r="L9" s="22" t="s">
        <v>60</v>
      </c>
      <c r="M9" s="22" t="s">
        <v>71</v>
      </c>
      <c r="N9" s="22" t="s">
        <v>71</v>
      </c>
      <c r="O9" s="25">
        <v>0</v>
      </c>
      <c r="P9" s="25">
        <v>0</v>
      </c>
      <c r="Q9" s="25">
        <v>0</v>
      </c>
      <c r="R9" s="25">
        <v>0</v>
      </c>
      <c r="S9" s="22" t="s">
        <v>50</v>
      </c>
    </row>
    <row r="10" spans="1:20" ht="192">
      <c r="A10" s="22">
        <v>5</v>
      </c>
      <c r="B10" s="22" t="s">
        <v>72</v>
      </c>
      <c r="C10" s="22" t="s">
        <v>79</v>
      </c>
      <c r="D10" s="22" t="s">
        <v>39</v>
      </c>
      <c r="E10" s="22" t="s">
        <v>40</v>
      </c>
      <c r="F10" s="22" t="s">
        <v>54</v>
      </c>
      <c r="G10" s="23" t="s">
        <v>80</v>
      </c>
      <c r="H10" s="22" t="s">
        <v>81</v>
      </c>
      <c r="I10" s="22" t="s">
        <v>82</v>
      </c>
      <c r="J10" s="22" t="s">
        <v>83</v>
      </c>
      <c r="K10" s="28" t="s">
        <v>84</v>
      </c>
      <c r="L10" s="22" t="s">
        <v>60</v>
      </c>
      <c r="M10" s="22" t="s">
        <v>71</v>
      </c>
      <c r="N10" s="22" t="s">
        <v>71</v>
      </c>
      <c r="O10" s="25">
        <v>0</v>
      </c>
      <c r="P10" s="25">
        <v>0</v>
      </c>
      <c r="Q10" s="25">
        <v>0</v>
      </c>
      <c r="R10" s="25">
        <v>0</v>
      </c>
      <c r="S10" s="22" t="s">
        <v>50</v>
      </c>
    </row>
    <row r="12" spans="1:20" ht="15">
      <c r="O12" s="29"/>
      <c r="P12" s="30" t="s">
        <v>85</v>
      </c>
      <c r="Q12" s="30" t="s">
        <v>86</v>
      </c>
      <c r="R12" s="31"/>
      <c r="S12" s="32" t="s">
        <v>87</v>
      </c>
    </row>
    <row r="13" spans="1:20" ht="15">
      <c r="O13" s="33"/>
      <c r="P13" s="31"/>
      <c r="Q13" s="34">
        <v>2024</v>
      </c>
      <c r="R13" s="34">
        <v>2025</v>
      </c>
      <c r="S13" s="32"/>
    </row>
    <row r="14" spans="1:20" ht="15">
      <c r="O14" s="35" t="s">
        <v>88</v>
      </c>
      <c r="P14" s="36">
        <v>5</v>
      </c>
      <c r="Q14" s="37">
        <f>Q6+Q7+Q8+Q9+Q10</f>
        <v>68982.040000000008</v>
      </c>
      <c r="R14" s="38">
        <f>R10+R9+R8+R6</f>
        <v>0</v>
      </c>
      <c r="S14" s="38">
        <f>Q14+R14</f>
        <v>68982.040000000008</v>
      </c>
    </row>
  </sheetData>
  <mergeCells count="20">
    <mergeCell ref="O12:O13"/>
    <mergeCell ref="P12:P13"/>
    <mergeCell ref="Q12:R12"/>
    <mergeCell ref="S12:S13"/>
    <mergeCell ref="J3:K3"/>
    <mergeCell ref="L3:L4"/>
    <mergeCell ref="M3:N3"/>
    <mergeCell ref="O3:P3"/>
    <mergeCell ref="Q3:R3"/>
    <mergeCell ref="S3:S4"/>
    <mergeCell ref="A1:T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SW kujawsko-pomorskiego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2025-05-05T09:23:18Z</dcterms:created>
  <dcterms:modified xsi:type="dcterms:W3CDTF">2025-05-05T09:23:18Z</dcterms:modified>
</cp:coreProperties>
</file>