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62A3E5B9-F9A3-4D15-9F70-B5EF7401AA69}" xr6:coauthVersionLast="47" xr6:coauthVersionMax="47" xr10:uidLastSave="{00000000-0000-0000-0000-000000000000}"/>
  <bookViews>
    <workbookView xWindow="-120" yWindow="-120" windowWidth="29040" windowHeight="15720" xr2:uid="{2532972F-2EA9-4C5F-B476-5520B554193D}"/>
  </bookViews>
  <sheets>
    <sheet name="SW małopol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S14" i="1" s="1"/>
</calcChain>
</file>

<file path=xl/sharedStrings.xml><?xml version="1.0" encoding="utf-8"?>
<sst xmlns="http://schemas.openxmlformats.org/spreadsheetml/2006/main" count="108" uniqueCount="91">
  <si>
    <t>Plan operacyjny KSOW na lata 2024-2025 dla działania 8 Plan komunikacyjny - Samorząd Województwa Małopolskiego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</si>
  <si>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</si>
  <si>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</si>
  <si>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</si>
  <si>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</si>
  <si>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</si>
  <si>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</si>
  <si>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</si>
  <si>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</si>
  <si>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</si>
  <si>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</si>
  <si>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</si>
  <si>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</si>
  <si>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</si>
  <si>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</si>
  <si>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</si>
  <si>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</si>
  <si>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</si>
  <si>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</si>
  <si>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</si>
  <si>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</si>
  <si>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</si>
  <si>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</si>
  <si>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</si>
  <si>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</si>
  <si>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</si>
  <si>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</si>
  <si>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</si>
  <si>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</si>
  <si>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</si>
  <si>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</si>
  <si>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</si>
  <si>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</si>
  <si>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</si>
  <si>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</si>
  <si>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</si>
  <si>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</si>
  <si>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 xml:space="preserve"> Promowanie włączenia społecznego, zmniejszenia ubóstwa oraz rozwoju gospodarczego na obszarach wiejskich</t>
  </si>
  <si>
    <r>
      <rPr>
        <b/>
        <sz val="11"/>
        <rFont val="Aptos Narrow"/>
        <family val="2"/>
        <charset val="238"/>
        <scheme val="minor"/>
      </rPr>
      <t>Podstawowe usługi i odnowa wsi na obszarach wiejskich</t>
    </r>
    <r>
      <rPr>
        <sz val="11"/>
        <rFont val="Aptos Narrow"/>
        <family val="2"/>
        <charset val="238"/>
        <scheme val="minor"/>
      </rPr>
      <t xml:space="preserve"> 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
,</t>
    </r>
    <r>
      <rPr>
        <b/>
        <sz val="11"/>
        <rFont val="Aptos Narrow"/>
        <family val="2"/>
        <charset val="238"/>
        <scheme val="minor"/>
      </rPr>
      <t xml:space="preserve">Wsparcie na utworzenie i funkcjonowanie krajowej sieci obszarów wiejskich. </t>
    </r>
  </si>
  <si>
    <t>Podniesienie jakości wdrażania PROW; 
Informowanie społeczeństwa i potencjalnych beneficjentów o polityce rozwoju obszarów wiejskich i o możliwości finansowania</t>
  </si>
  <si>
    <r>
      <rPr>
        <b/>
        <sz val="11"/>
        <rFont val="Aptos Narrow"/>
        <family val="2"/>
        <charset val="238"/>
        <scheme val="minor"/>
      </rPr>
      <t xml:space="preserve">Zapewnienie pewnej, aktualnej i przejrzystej informacji o PROW 2014 - 2020 dla ogółu interesariuszy oraz promowanie Programu, jako instrumentu wspierającego rozwój rolnictwa i obszarów wiejskich w Polsce; </t>
    </r>
    <r>
      <rPr>
        <sz val="11"/>
        <rFont val="Aptos Narrow"/>
        <family val="2"/>
        <charset val="238"/>
        <scheme val="minor"/>
      </rPr>
      <t xml:space="preserve">
-zwiększenie poziomu wiedzy ogólnej i szczegółowej dotyczącej PROW 2014 -2020,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</si>
  <si>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>Upowszechnianie wiedzy ogólnej i szczegółowej na temat PROW 2014-2020, rezultatów jego realizacji oraz informowanie o wkładzie UE w realizację PROW 2014-2020</t>
  </si>
  <si>
    <t>Szkolenia i spotkania dla potencjalnych beneficjentów PROW 2014 -2020</t>
  </si>
  <si>
    <t>Celem realizacji operacji jest przekazanie wiedzy potencjalnym beneficjentom nt. wszelkich warunków koniecznych do spełnienia w celu uzyskania pomocy na realizację zadań. Wzrost wiedzy wśród potencjalnych beneficjentów w zakresie wdrażania poszczególnych wymogów, jakie muszę one spełniać oraz systemu oceny, jakiemu będą podlegały.</t>
  </si>
  <si>
    <t>Szkolenia (1)</t>
  </si>
  <si>
    <t>Szkolenia
Uczestnicy szkoleń</t>
  </si>
  <si>
    <t>1
162</t>
  </si>
  <si>
    <t>Potencjalni beneficjenci, beneficjenci, instytucje zaangażowane pośrednio we wdrażanie programu</t>
  </si>
  <si>
    <t>I-IV</t>
  </si>
  <si>
    <t>n/d</t>
  </si>
  <si>
    <t>Samorząd Województwa Małopolskiego</t>
  </si>
  <si>
    <r>
      <rPr>
        <b/>
        <sz val="11"/>
        <rFont val="Aptos Narrow"/>
        <family val="2"/>
        <charset val="238"/>
        <scheme val="minor"/>
      </rPr>
      <t xml:space="preserve"> Podstawowe usługi i odnowa wsi na obszarach wiejskich </t>
    </r>
    <r>
      <rPr>
        <sz val="11"/>
        <rFont val="Aptos Narrow"/>
        <family val="2"/>
        <charset val="238"/>
        <scheme val="minor"/>
      </rPr>
      <t xml:space="preserve">
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
 </t>
    </r>
    <r>
      <rPr>
        <b/>
        <sz val="11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11"/>
        <rFont val="Aptos Narrow"/>
        <family val="2"/>
        <charset val="238"/>
        <scheme val="minor"/>
      </rPr>
      <t xml:space="preserve">
- Wsparcie przygotowawcze, - Wsparcie na wdrażanie operacji w ramach strategii rozwoju lokalnego kierowanego przez społeczność, -Przygotowanie i realizacja działań w zakresie współpracy z lokalną grupą działania,
- Wsparcie na rzecz kosztów bieżących i aktywizacji </t>
    </r>
    <r>
      <rPr>
        <b/>
        <sz val="11"/>
        <rFont val="Aptos Narrow"/>
        <family val="2"/>
        <charset val="238"/>
        <scheme val="minor"/>
      </rPr>
      <t>Wsparcie na utworzenie i funkcjonowanie krajowej sieci obszarów wiejskich.</t>
    </r>
    <r>
      <rPr>
        <sz val="11"/>
        <rFont val="Aptos Narrow"/>
        <family val="2"/>
        <charset val="238"/>
        <scheme val="minor"/>
      </rPr>
      <t xml:space="preserve"> </t>
    </r>
  </si>
  <si>
    <t>Podniesienie jakości wdrażania PROW; 
Informowanie społeczeństwa i potencjalnych beneficjentów o polityce rozwoju obszarów wiejskich i wsparciu finansowym</t>
  </si>
  <si>
    <r>
      <rPr>
        <b/>
        <sz val="11"/>
        <rFont val="Aptos Narrow"/>
        <family val="2"/>
        <charset val="238"/>
        <scheme val="minor"/>
      </rPr>
      <t xml:space="preserve">Zapewnienie pewnej, aktualnej i przejrzystej informacji o PROW 2014 - 2020 dla ogółu interesariuszy oraz promowanie Programu, jako instrumentu wspierającego rozwój rolnictwa i obszarów wiejskich w Polsce; </t>
    </r>
    <r>
      <rPr>
        <sz val="11"/>
        <rFont val="Aptos Narrow"/>
        <family val="2"/>
        <charset val="238"/>
        <scheme val="minor"/>
      </rPr>
      <t xml:space="preserve">
-zwiększenie poziomu wiedzy ogólnej i szczegółowej dotyczącej PROW 2014 -2020,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- uwidocznienie roli Wspólnoty we współfinansowaniu rozwoju obszarów wiejskich w Polsce,
-zbudowanie i utrzymanie wysokiej rozpoznawalności EFRROW i PROW 2014 - 2020 na tle innych programów oraz funduszy europejskich,
-zmiana w świadomości mieszkańców kraju funkcjonowania PROW jako programu głównie lub wyłącznie wspierającego rolników/rolnictwo, </t>
    </r>
  </si>
  <si>
    <t>Upowszechnianie wiedzy ogólnej i szczegółowej na temat PROW 2014-2020, rezultatów jego realizacji oraz informowanie o wkładzie UE w realizację PROW 2014-2020, Zapewnienie informacji o nowym okresie programowania 2021 - 2027</t>
  </si>
  <si>
    <t>Przekazywanie informacji nt. PROW 2014-2020 poprzez sieć punktów PIFE</t>
  </si>
  <si>
    <t>Wzrost świadomości mieszkańców Małopolski nt. PROW oraz możliwych do uzyskania dzięki jego działaniom efektów związanych z szeroko rozumianym rozwojem obszarów wiejskich. Wzrost świadomości społeczeństwa co do polityki rozwoju obszarów wiejskich oraz zachęcenie kolejnych potencjalnych beneficjentów do realizacji tego typu projektów.</t>
  </si>
  <si>
    <t>Konsultacje (udzielanie informacji osobom zgłaszającym się do punktów informacyjnych - bezpośredni kontakt z klientami punktów, informacje udzielane przez telefon, pisemne udzielanie informacji poprzez pocztę elektroniczną).</t>
  </si>
  <si>
    <t>Liczba udzielonych konsultacji</t>
  </si>
  <si>
    <t>Beneficjenci, potencjalni beneficjenci PROW 2014 - 2020</t>
  </si>
  <si>
    <r>
      <rPr>
        <b/>
        <sz val="11"/>
        <rFont val="Aptos Narrow"/>
        <family val="2"/>
        <charset val="238"/>
        <scheme val="minor"/>
      </rPr>
      <t xml:space="preserve"> Podstawowe usługi i odnowa wsi na obszarach wiejskich</t>
    </r>
    <r>
      <rPr>
        <sz val="11"/>
        <rFont val="Aptos Narrow"/>
        <family val="2"/>
        <charset val="238"/>
        <scheme val="minor"/>
      </rPr>
      <t xml:space="preserve"> 
 - Wsparcie inwestycji związanych z tworzeniem, ulepszaniem lub rozbudową wszystkich rodzajów małej infrastruktury, w tym inwestycje w energię odnawialną i w oszczędzanie energii,
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
</t>
    </r>
    <r>
      <rPr>
        <b/>
        <sz val="11"/>
        <rFont val="Aptos Narrow"/>
        <family val="2"/>
        <charset val="238"/>
        <scheme val="minor"/>
      </rPr>
      <t xml:space="preserve"> Wsparcie dla rozwoju lokalnego w ramach inicjatywy LEADER (RLKS - rozwój lokalny kierowany przez społeczność)
</t>
    </r>
    <r>
      <rPr>
        <sz val="11"/>
        <rFont val="Aptos Narrow"/>
        <family val="2"/>
        <charset val="238"/>
        <scheme val="minor"/>
      </rPr>
      <t xml:space="preserve">- Wsparcie przygotowawcze, - Wsparcie na wdrażanie operacji w ramach strategii rozwoju lokalnego kierowanego przez społeczność, -Przygotowanie i realizacja działań w zakresie współpracy z lokalną grupą działania,
- Wsparcie na rzecz kosztów bieżących i aktywizacji </t>
    </r>
    <r>
      <rPr>
        <b/>
        <sz val="11"/>
        <rFont val="Aptos Narrow"/>
        <family val="2"/>
        <charset val="238"/>
        <scheme val="minor"/>
      </rPr>
      <t>Wsparcie na utworzenie i funkcjonowanie krajowej sieci obszarów wiejskich</t>
    </r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</si>
  <si>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2014 - 2020 dla ogółu interesariuszy oraz promowanie Programu, jako instrumentu wspierającego rozwój rolnictwa i obszarów wiejskich w Polsce</t>
    </r>
    <r>
      <rPr>
        <sz val="11"/>
        <rFont val="Aptos Narrow"/>
        <family val="2"/>
        <charset val="238"/>
        <scheme val="minor"/>
      </rPr>
      <t>;
- zwiększenie poziomu wiedzy ogólnej i szczegółowej dotyczącej PROW 2014 -2020,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</t>
    </r>
  </si>
  <si>
    <t xml:space="preserve">Upowszechnianie wiedzy ogólnej i szczegółowej na temat PROW 2014-2020, rezultatów jego realizacji oraz informowanie o wkładzie UE w realizację PROW 2014-2020
</t>
  </si>
  <si>
    <t xml:space="preserve">Promocja PROW poprzez stronę internetową </t>
  </si>
  <si>
    <t>Prowadzenie strony internetowej poświęconej PROW 2014-2020 - zamieszczanie ogólnych informacji o PROW, możliwościach skorzystania z Programu, potencjalnych beneficjentach, bieżące ogłoszenia o naborach wniosków, szkoleniach, konferencjach, itp. Celami prowadzenia strony internetowej są:
1.	Usprawnienie przepływu informacji pomiędzy podmiotami zaangażowanymi we wdrażanie PROW 2014-2020 a potencjalnymi beneficjentami, ogółem społeczeństwa i przedstawicielami mediów.
2.	Zapewnienie zintegrowanego źródła informacji o PROW 2014-2020 w ramach zadań realizowanych przez różne instytucje jako przeciwdziałanie fragmentarycznego po-strzegania Programu.</t>
  </si>
  <si>
    <t>Strona internetowa dedykowana PROW 2014 -2020</t>
  </si>
  <si>
    <t>Liczba użytkowników strony internetowej</t>
  </si>
  <si>
    <t>Ogół społeczeństwa, potencjalni beneficjenci PROW 2014 - 2020</t>
  </si>
  <si>
    <t>Promowanie włączenia społecznego, zmniejszenia ubóstwa oraz rozwoju gospodarczego na obszarach wiejskich</t>
  </si>
  <si>
    <r>
      <rPr>
        <b/>
        <sz val="11"/>
        <rFont val="Aptos Narrow"/>
        <family val="2"/>
        <charset val="238"/>
        <scheme val="minor"/>
      </rPr>
      <t>Podstawowe usługi i odnowa wsi na obszarach wiejskich</t>
    </r>
    <r>
      <rPr>
        <sz val="11"/>
        <rFont val="Aptos Narrow"/>
        <family val="2"/>
        <charset val="238"/>
        <scheme val="minor"/>
      </rPr>
      <t xml:space="preserve">    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                                                                                                                                                                              </t>
    </r>
    <r>
      <rPr>
        <b/>
        <sz val="11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11"/>
        <rFont val="Aptos Narrow"/>
        <family val="2"/>
        <charset val="238"/>
        <scheme val="minor"/>
      </rPr>
      <t xml:space="preserve">
- Wsparcie przygotowawcze, - Wsparcie na wdrażanie operacji w ramach strategii rozwoju lokalnego kierowanego przez społeczność, -Przygotowanie i realizacja działań w zakresie współpracy z lokalną grupą działania,
- Wsparcie na rzecz kosztów bieżących i aktywizacji                                                                           </t>
    </r>
    <r>
      <rPr>
        <b/>
        <sz val="11"/>
        <rFont val="Aptos Narrow"/>
        <family val="2"/>
        <charset val="238"/>
        <scheme val="minor"/>
      </rPr>
      <t xml:space="preserve">Wsparcie na utworzenie i funkcjonowanie krajowej sieci obszarów wiejskich   </t>
    </r>
    <r>
      <rPr>
        <sz val="11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</si>
  <si>
    <t>Podniesienie jakości wdrażania PROW Informowanie społeczeństwa i potencjalnych beneficjentów o polityce rozwoju obszarów wiejskich i wsparciu finansowym</t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</si>
  <si>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1"/>
        <rFont val="Aptos Narrow"/>
        <family val="2"/>
        <charset val="238"/>
        <scheme val="minor"/>
      </rPr>
      <t xml:space="preserve">                                              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</si>
  <si>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>Upowszechnianie wiedzy ogólnej i szczegółowej na temat PROW 2014-2020, rezultatów jego realizacji oraz informowanie o wkładzie UE w realizację PROW 2014-2020
zapewnianie informacji o nowym okresie programowania 2023-2027</t>
  </si>
  <si>
    <t>Współpraca z mediami</t>
  </si>
  <si>
    <t>Przygotowanie informacji poświęconej PROW 2014-2020 – zawarcie ogólnych informacji o PROW, możliwościach skorzystania z Programu, przebieg realizacji programu PROW, itp.
Celami współpracy z mediami są:
1. Usprawnienie przepływu informacji pomiędzy podmiotami zaangażowanymi we wdrażanie PROW 2014-2020 a potencjalnymi beneficjentami, ogółem społeczeństwa i przedstawicielami mediów.
2. Zapewnienie zintegrowanego źródła informacji o PROW 2014-2020 w ramach zadań realizowanych przez różne instytucje jako przeciwdziałanie fragmentarycznego po-strzegania Programu.</t>
  </si>
  <si>
    <t>Przygotowanie i przekazanie informacji w ramach PROW 2014-2020 do biura prasowego</t>
  </si>
  <si>
    <t>Liczba artykułów w Internecie</t>
  </si>
  <si>
    <r>
      <rPr>
        <b/>
        <sz val="11"/>
        <rFont val="Aptos Narrow"/>
        <family val="2"/>
        <charset val="238"/>
        <scheme val="minor"/>
      </rPr>
      <t xml:space="preserve"> Podstawowe usługi i odnowa wsi na obszarach wiejskich</t>
    </r>
    <r>
      <rPr>
        <sz val="11"/>
        <rFont val="Aptos Narrow"/>
        <family val="2"/>
        <charset val="238"/>
        <scheme val="minor"/>
      </rPr>
      <t xml:space="preserve"> 
 - Wsparcie inwestycji związane z tworzeniem, ulepszaniem lub rozbudową wszystkich rodzajów małej infrastruktury, w tym inwestycje w energię odnawialną i w oszczędzanie energii,
 - Wsparcie na badania i inwestycje związane z utrzymaniem, odbudową i poprawą stanu dziedzictwa kulturowego i przyrodniczego wsi, krajobrazu wiejskiego i miejsc o wysokiej wartości przyrodniczej, w tym dotyczące powiązanych aspektów społeczno - gospodarczych oraz środków w zakresie świadomości środowiskowej,
 - Wsparcie inwestycji w tworzenie, ulepszanie i rozwijanie podstawowych usług lokalnych dla ludności wiejskiej, w tym rekreacji i kultury, i powiązanej infrastruktury,
Działania dotyczące nowego okresu programowania PS WPR 2023-2027
</t>
    </r>
    <r>
      <rPr>
        <b/>
        <sz val="11"/>
        <rFont val="Aptos Narrow"/>
        <family val="2"/>
        <charset val="238"/>
        <scheme val="minor"/>
      </rPr>
      <t xml:space="preserve"> </t>
    </r>
  </si>
  <si>
    <t>Podniesienie jakości
wdrażania PROW 2014-
2020 oraz PS WPR 2023-
2027; Informowanie
społeczeństwa i
potencjalnych
beneficjentów o polityce
rozwoju obszarów wiejskich
i wsparciu finansowym</t>
  </si>
  <si>
    <t>Zapewnienie pewnej, aktualnej i przejrzystej informacji o PROW
2014 - 2020 oraz PS WPR 2023-2027 dla ogółu interesariuszy oraz
promowanie Programu, jako instrumentu wspierającego rozwój
rolnictwa i obszarów wiejskich w Polsce;
- zwiększenie poziomu wiedzy ogólnej i szczegółowej dotyczącej
PROW 2014 -2020 oraz PS WPR 2023-2027, w tym zapewnienie
informacji dotyczących warunków i trybu przyznawania pomocy, dla
potencjalnych beneficjentów.</t>
  </si>
  <si>
    <t xml:space="preserve">Upowszechnianie wiedzy
ogólnej i szczegółowej na
temat PROW 2014-2020
oraz PS WPR 2023-2027,
rezultatów jego realizacji
oraz informowanie o
wkładzie UE w realizację
PROW 2014-2020 oraz PS
WPR 2023-2027
</t>
  </si>
  <si>
    <t>Promocja PROW poprzez przeprowadzenie kampanii reklamowej
w Internecie, telewizji, prasie, produkcja filmów oraz ich
emisja.</t>
  </si>
  <si>
    <t>Celem przeprowadzenia kampanii promocyjnej w Internecie, telewizji, prasie,
produkcja filmów oraz z ich emisją jest pokazanie efektów działań związanych z
realizacją PROW 2014-2020, wzrost świadomości mieszkańców Małopolski nt.
PROW, wzrost świadomości społeczeństwa co do polityki rozwoju obszarów wiejskich
oraz zachęcenie kolejnych potencjalnych beneficjentów do skorzystania z
środków unijnych.</t>
  </si>
  <si>
    <t>Promocja PROW 2014-2020
oraz PS WPR 2023-2027
poprzez przeprowadzenie
kampanii reklamowej w
Internecie, telewizji, prasie,
produkcja filmów oraz z ich
emisja.</t>
  </si>
  <si>
    <t>Liczba filmów
Audycje w mediach
Słuchalność/oglądalność
audycji w mediach</t>
  </si>
  <si>
    <t>5
10
550 000</t>
  </si>
  <si>
    <t>Potencjalni beneficjenci,
instytucje zaangażowane
pośrednio we wdrażanie
programu PROW 2014-2020
oraz PS WPR 2023-2027</t>
  </si>
  <si>
    <t>Liczba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</si>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</sst>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Calibri 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D85B-36AD-4DDC-A1B2-C3A07652E589}">
  <sheetPr codeName="Arkusz1"/>
  <dimension ref="A1:T14"/>
  <sheetViews>
    <sheetView tabSelected="1" workbookViewId="0">
      <selection sqref="A1:T1"/>
    </sheetView>
  </sheetViews>
  <sheetFormatPr defaultColWidth="9.140625" defaultRowHeight="15"/>
  <cols>
    <col min="1" max="1" width="3.85546875" style="3" bestFit="1" customWidth="1"/>
    <col min="2" max="2" width="27.42578125" style="3" customWidth="1"/>
    <col min="3" max="3" width="76.140625" style="3" customWidth="1"/>
    <col min="4" max="4" width="23.5703125" style="3" customWidth="1"/>
    <col min="5" max="5" width="56.28515625" style="3" customWidth="1"/>
    <col min="6" max="6" width="22.140625" style="3" customWidth="1"/>
    <col min="7" max="7" width="17" style="3" customWidth="1"/>
    <col min="8" max="8" width="56" style="3" customWidth="1"/>
    <col min="9" max="9" width="23.5703125" style="3" customWidth="1"/>
    <col min="10" max="10" width="23.28515625" style="3" customWidth="1"/>
    <col min="11" max="11" width="22" style="26" customWidth="1"/>
    <col min="12" max="12" width="26.7109375" style="3" customWidth="1"/>
    <col min="13" max="13" width="16.7109375" style="26" customWidth="1"/>
    <col min="14" max="14" width="15.5703125" style="26" customWidth="1"/>
    <col min="15" max="15" width="17.140625" style="26" customWidth="1"/>
    <col min="16" max="16" width="17" style="26" customWidth="1"/>
    <col min="17" max="17" width="17.140625" style="3" customWidth="1"/>
    <col min="18" max="18" width="18" style="3" customWidth="1"/>
    <col min="19" max="19" width="22.28515625" style="3" customWidth="1"/>
    <col min="20" max="20" width="20.28515625" style="3" customWidth="1"/>
    <col min="21" max="16384" width="9.140625" style="3"/>
  </cols>
  <sheetData>
    <row r="1" spans="1:20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 ht="42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ht="379.5" customHeight="1">
      <c r="A6" s="20">
        <v>1</v>
      </c>
      <c r="B6" s="21" t="s">
        <v>37</v>
      </c>
      <c r="C6" s="21" t="s">
        <v>38</v>
      </c>
      <c r="D6" s="21" t="s">
        <v>39</v>
      </c>
      <c r="E6" s="21" t="s">
        <v>40</v>
      </c>
      <c r="F6" s="21" t="s">
        <v>41</v>
      </c>
      <c r="G6" s="22" t="s">
        <v>42</v>
      </c>
      <c r="H6" s="21" t="s">
        <v>43</v>
      </c>
      <c r="I6" s="21" t="s">
        <v>44</v>
      </c>
      <c r="J6" s="21" t="s">
        <v>45</v>
      </c>
      <c r="K6" s="23" t="s">
        <v>46</v>
      </c>
      <c r="L6" s="21" t="s">
        <v>47</v>
      </c>
      <c r="M6" s="21" t="s">
        <v>48</v>
      </c>
      <c r="N6" s="21" t="s">
        <v>49</v>
      </c>
      <c r="O6" s="24">
        <v>0</v>
      </c>
      <c r="P6" s="24">
        <v>0</v>
      </c>
      <c r="Q6" s="24">
        <v>0</v>
      </c>
      <c r="R6" s="24">
        <v>0</v>
      </c>
      <c r="S6" s="21" t="s">
        <v>50</v>
      </c>
    </row>
    <row r="7" spans="1:20" ht="294.75" customHeight="1">
      <c r="A7" s="20">
        <v>2</v>
      </c>
      <c r="B7" s="21" t="s">
        <v>37</v>
      </c>
      <c r="C7" s="21" t="s">
        <v>51</v>
      </c>
      <c r="D7" s="21" t="s">
        <v>52</v>
      </c>
      <c r="E7" s="21" t="s">
        <v>53</v>
      </c>
      <c r="F7" s="21" t="s">
        <v>54</v>
      </c>
      <c r="G7" s="22" t="s">
        <v>55</v>
      </c>
      <c r="H7" s="21" t="s">
        <v>56</v>
      </c>
      <c r="I7" s="21" t="s">
        <v>57</v>
      </c>
      <c r="J7" s="21" t="s">
        <v>58</v>
      </c>
      <c r="K7" s="25">
        <v>27336</v>
      </c>
      <c r="L7" s="21" t="s">
        <v>59</v>
      </c>
      <c r="M7" s="21" t="s">
        <v>48</v>
      </c>
      <c r="N7" s="21" t="s">
        <v>49</v>
      </c>
      <c r="O7" s="24">
        <v>0</v>
      </c>
      <c r="P7" s="24">
        <v>0</v>
      </c>
      <c r="Q7" s="24">
        <v>0</v>
      </c>
      <c r="R7" s="24">
        <v>0</v>
      </c>
      <c r="S7" s="21" t="s">
        <v>50</v>
      </c>
    </row>
    <row r="8" spans="1:20" ht="270">
      <c r="A8" s="20">
        <v>3</v>
      </c>
      <c r="B8" s="21" t="s">
        <v>37</v>
      </c>
      <c r="C8" s="21" t="s">
        <v>60</v>
      </c>
      <c r="D8" s="21" t="s">
        <v>52</v>
      </c>
      <c r="E8" s="21" t="s">
        <v>61</v>
      </c>
      <c r="F8" s="21" t="s">
        <v>62</v>
      </c>
      <c r="G8" s="22" t="s">
        <v>63</v>
      </c>
      <c r="H8" s="21" t="s">
        <v>64</v>
      </c>
      <c r="I8" s="21" t="s">
        <v>65</v>
      </c>
      <c r="J8" s="21" t="s">
        <v>66</v>
      </c>
      <c r="K8" s="25">
        <v>40315</v>
      </c>
      <c r="L8" s="21" t="s">
        <v>67</v>
      </c>
      <c r="M8" s="21" t="s">
        <v>48</v>
      </c>
      <c r="N8" s="21" t="s">
        <v>49</v>
      </c>
      <c r="O8" s="24">
        <v>5000</v>
      </c>
      <c r="P8" s="24">
        <v>0</v>
      </c>
      <c r="Q8" s="24">
        <v>0</v>
      </c>
      <c r="R8" s="24">
        <v>0</v>
      </c>
      <c r="S8" s="21" t="s">
        <v>50</v>
      </c>
    </row>
    <row r="9" spans="1:20" ht="255">
      <c r="A9" s="20">
        <v>4</v>
      </c>
      <c r="B9" s="21" t="s">
        <v>68</v>
      </c>
      <c r="C9" s="21" t="s">
        <v>69</v>
      </c>
      <c r="D9" s="21" t="s">
        <v>70</v>
      </c>
      <c r="E9" s="21" t="s">
        <v>71</v>
      </c>
      <c r="F9" s="21" t="s">
        <v>72</v>
      </c>
      <c r="G9" s="22" t="s">
        <v>73</v>
      </c>
      <c r="H9" s="21" t="s">
        <v>74</v>
      </c>
      <c r="I9" s="21" t="s">
        <v>75</v>
      </c>
      <c r="J9" s="21" t="s">
        <v>76</v>
      </c>
      <c r="K9" s="21">
        <v>15</v>
      </c>
      <c r="L9" s="21" t="s">
        <v>47</v>
      </c>
      <c r="M9" s="21" t="s">
        <v>48</v>
      </c>
      <c r="N9" s="21" t="s">
        <v>49</v>
      </c>
      <c r="O9" s="24">
        <v>0</v>
      </c>
      <c r="P9" s="24">
        <v>0</v>
      </c>
      <c r="Q9" s="24">
        <v>0</v>
      </c>
      <c r="R9" s="24">
        <v>0</v>
      </c>
      <c r="S9" s="21" t="s">
        <v>50</v>
      </c>
    </row>
    <row r="10" spans="1:20" ht="225">
      <c r="A10" s="20">
        <v>5</v>
      </c>
      <c r="B10" s="21" t="s">
        <v>37</v>
      </c>
      <c r="C10" s="21" t="s">
        <v>77</v>
      </c>
      <c r="D10" s="21" t="s">
        <v>78</v>
      </c>
      <c r="E10" s="22" t="s">
        <v>79</v>
      </c>
      <c r="F10" s="21" t="s">
        <v>80</v>
      </c>
      <c r="G10" s="22" t="s">
        <v>81</v>
      </c>
      <c r="H10" s="21" t="s">
        <v>82</v>
      </c>
      <c r="I10" s="21" t="s">
        <v>83</v>
      </c>
      <c r="J10" s="21" t="s">
        <v>84</v>
      </c>
      <c r="K10" s="25" t="s">
        <v>85</v>
      </c>
      <c r="L10" s="21" t="s">
        <v>86</v>
      </c>
      <c r="M10" s="21" t="s">
        <v>48</v>
      </c>
      <c r="N10" s="21" t="s">
        <v>49</v>
      </c>
      <c r="O10" s="24">
        <v>231750</v>
      </c>
      <c r="P10" s="24">
        <v>0</v>
      </c>
      <c r="Q10" s="24">
        <v>170000</v>
      </c>
      <c r="R10" s="24">
        <v>0</v>
      </c>
      <c r="S10" s="21" t="s">
        <v>50</v>
      </c>
    </row>
    <row r="12" spans="1:20">
      <c r="O12" s="27"/>
      <c r="P12" s="28" t="s">
        <v>87</v>
      </c>
      <c r="Q12" s="28" t="s">
        <v>88</v>
      </c>
      <c r="R12" s="29"/>
      <c r="S12" s="30" t="s">
        <v>89</v>
      </c>
    </row>
    <row r="13" spans="1:20">
      <c r="N13" s="3"/>
      <c r="O13" s="31"/>
      <c r="P13" s="29"/>
      <c r="Q13" s="32">
        <v>2024</v>
      </c>
      <c r="R13" s="32">
        <v>2025</v>
      </c>
      <c r="S13" s="30"/>
    </row>
    <row r="14" spans="1:20">
      <c r="O14" s="33" t="s">
        <v>90</v>
      </c>
      <c r="P14" s="34">
        <v>5</v>
      </c>
      <c r="Q14" s="35">
        <f>Q6+Q7+Q10+Q9+Q8</f>
        <v>170000</v>
      </c>
      <c r="R14" s="35">
        <f>R10+R9+R8+R7+R6</f>
        <v>0</v>
      </c>
      <c r="S14" s="35">
        <f>Q14+R14</f>
        <v>170000</v>
      </c>
    </row>
  </sheetData>
  <mergeCells count="20">
    <mergeCell ref="O12:O13"/>
    <mergeCell ref="P12:P13"/>
    <mergeCell ref="Q12:R12"/>
    <mergeCell ref="S12:S13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małopolskiego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2025-05-05T09:23:20Z</dcterms:created>
  <dcterms:modified xsi:type="dcterms:W3CDTF">2025-05-05T09:23:20Z</dcterms:modified>
</cp:coreProperties>
</file>