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0484529E-4279-45AC-A852-F243848BA889}" xr6:coauthVersionLast="47" xr6:coauthVersionMax="47" xr10:uidLastSave="{00000000-0000-0000-0000-000000000000}"/>
  <bookViews>
    <workbookView xWindow="-120" yWindow="-120" windowWidth="29040" windowHeight="15720" xr2:uid="{C6EC7E12-F3A7-45FA-9DBC-F1509A8929FC}"/>
  </bookViews>
  <sheets>
    <sheet name="SW podlas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S13" i="1" s="1"/>
</calcChain>
</file>

<file path=xl/sharedStrings.xml><?xml version="1.0" encoding="utf-8"?>
<sst xmlns="http://schemas.openxmlformats.org/spreadsheetml/2006/main" count="106" uniqueCount="87">
  <si>
    <t>Plan operacyjny KSOW na lata 2024-2025 dla działania 8 Plan komunikacyjny - Samorząd Województwa Podlaskiego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</si>
  <si>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</si>
  <si>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</si>
  <si>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</si>
  <si>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</si>
  <si>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</si>
  <si>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</si>
  <si>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</si>
  <si>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</si>
  <si>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</si>
  <si>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</si>
  <si>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</si>
  <si>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</si>
  <si>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</si>
  <si>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</si>
  <si>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</si>
  <si>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</si>
  <si>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</si>
  <si>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</si>
  <si>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</si>
  <si>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</si>
  <si>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</si>
  <si>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</si>
  <si>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</si>
  <si>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</si>
  <si>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</si>
  <si>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</si>
  <si>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</si>
  <si>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</si>
  <si>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</si>
  <si>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</si>
  <si>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</si>
  <si>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</si>
  <si>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</si>
  <si>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</si>
  <si>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</si>
  <si>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</si>
  <si>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 xml:space="preserve"> Promowanie włączenia społecznego, zmniejszenia ubóstwa oraz rozwoju gospodarczego na obszarach wiejskich</t>
  </si>
  <si>
    <r>
      <rPr>
        <b/>
        <sz val="9"/>
        <rFont val="Aptos Narrow"/>
        <family val="2"/>
        <charset val="238"/>
        <scheme val="minor"/>
      </rPr>
      <t xml:space="preserve">Inwestycje w środki trwałe:
- </t>
    </r>
    <r>
      <rPr>
        <sz val="9"/>
        <rFont val="Aptos Narrow"/>
        <family val="2"/>
        <charset val="238"/>
        <scheme val="minor"/>
      </rPr>
      <t xml:space="preserve"> Wsparcie na inwestycje związane z rozwojem, modernizacją i dostosowywaniem rolnictwa i leśnictwa.
</t>
    </r>
    <r>
      <rPr>
        <b/>
        <sz val="9"/>
        <rFont val="Aptos Narrow"/>
        <family val="2"/>
        <charset val="238"/>
        <scheme val="minor"/>
      </rPr>
      <t xml:space="preserve">Podstawowe usługi i odnowa wsi na obszarach wiejskich: 
- </t>
    </r>
    <r>
      <rPr>
        <sz val="9"/>
        <rFont val="Aptos Narrow"/>
        <family val="2"/>
        <charset val="238"/>
        <scheme val="minor"/>
      </rPr>
      <t xml:space="preserve">Wsparcie inwestycji związanych z tworzeniem, ulepszaniem lub rozbudową wszystkich rodzajów małej infrastruktury, w tym inwestycji w energię odnawialną i w oszczędzanie energii; 
- Wsparcie na badania i inwestycje związane z utrzymaniem, odbudową i poprawą stanu dziedzictwa kulturowego i przyrodniczego wsi, krajobrazu wiejskiego i miejsc o wysokiej wartości przyrodniczej, w tym dotyczące powiązanych aspektów społeczno-gospodarczych oraz środków w zakresie świadomości środowiskowej;
- Wsparcie inwestycji w tworzenie, ulepszanie i rozwijanie podstawowych usług lokalnych dla ludności wiejskiej, w tym rekreacji i kultury, i powiązanej infrastruktury. 
</t>
    </r>
    <r>
      <rPr>
        <b/>
        <sz val="9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
-</t>
    </r>
    <r>
      <rPr>
        <sz val="9"/>
        <rFont val="Aptos Narrow"/>
        <family val="2"/>
        <charset val="238"/>
        <scheme val="minor"/>
      </rPr>
      <t xml:space="preserve">Wsparcie na wdrażanie operacji w ramach strategii rozwoju lokalnego kierowanego przez społeczność;
-Przygotowanie i realizacja działań w zakresie współpracy z lokalną grupą działania; 
- Wsparcie na rzecz kosztów bieżących o aktywizacji.
</t>
    </r>
    <r>
      <rPr>
        <b/>
        <sz val="9"/>
        <rFont val="Aptos Narrow"/>
        <family val="2"/>
        <charset val="238"/>
        <scheme val="minor"/>
      </rPr>
      <t>Wsparcie na utworzenie i funkcjonowanie krajowej sieci obszarów wiejskich.</t>
    </r>
  </si>
  <si>
    <t>Podniesienie jakości wdrażania PROW;
Informowanie społeczeństwa i potencjalnych beneficjentów o polityce rozwoju obszarów wiejskich i wsparciu finansowym.</t>
  </si>
  <si>
    <r>
      <t>Zapewnienie pewnej, aktualnej i przejrzystej informacji o PROW 2014 - 2020 dla ogółu interesariuszy oraz promowanie Programu, jako instrumentu wspierającego rozwój rolnictwa i obszarów wiejskich w Polsce.</t>
    </r>
    <r>
      <rPr>
        <sz val="9"/>
        <rFont val="Aptos Narrow"/>
        <family val="2"/>
        <charset val="238"/>
        <scheme val="minor"/>
      </rPr>
      <t xml:space="preserve">
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płatność;
- uwidocznienie roli Wspólnoty we współfinansowaniu rozwoju obszarów wiejskich w Polsce;
- zbudowanie i utrzymanie wysokiej rozpoznawalności EFRROW i PROW 2014-2020 na tle innych programów oraz funduszy europejskich;
- zmiana w świadomości mieszkańców kraju funkcjonowania PROW jako programu głównie lub wyłącznie wspierającego rolników/rolnictwo.</t>
    </r>
  </si>
  <si>
    <t xml:space="preserve">  Upowszechnianie wiedzy ogólnej i szczegółowej na temat PROW 2014-2020, rezultatów jego realizacji oraz informowanie o wkładzie UE w realizację PROW 2014-2020.</t>
  </si>
  <si>
    <t xml:space="preserve">Prowadzenie działań na stronie internetowej prow.podlaskie.eu 
poprzez publikację aktualnych informacji i dokumentów dot. 
Programu oraz Współpraca ze środkami masowego przekazu.  </t>
  </si>
  <si>
    <t>1. Usprawnienie przepływu informacji pomiędzy podmiotami zaangażowanymi we wdrażanie PROW 2014-2020 a potencjalnymi beneficjentami i ogółem społeczeństwa.
2. Zapewnienie zintegrowanego źródła informacji o PROW 2014-2020 w ramach zadań realizowanych przez Samorząd Województwa Podlaskiego.</t>
  </si>
  <si>
    <t>Strona internetowa, audycje w radio</t>
  </si>
  <si>
    <t xml:space="preserve">Strony internetowe/
Audycje  w radio
</t>
  </si>
  <si>
    <t>1/
 5</t>
  </si>
  <si>
    <t>Potencjalni beneficjenci, beneficjenci, ogół społeczeństwa</t>
  </si>
  <si>
    <t>I-IV</t>
  </si>
  <si>
    <t>-</t>
  </si>
  <si>
    <t>Samorząd Województwa Podlaskiego</t>
  </si>
  <si>
    <t>2.</t>
  </si>
  <si>
    <t>Promowanie włączenia społecznego, zmniejszenia ubóstwa oraz rozwoju gospodarczego na obszarach wiejskich.</t>
  </si>
  <si>
    <r>
      <rPr>
        <b/>
        <sz val="9"/>
        <rFont val="Aptos Narrow"/>
        <family val="2"/>
        <charset val="238"/>
        <scheme val="minor"/>
      </rPr>
      <t xml:space="preserve">Inwestycje w środki trwałe:
- </t>
    </r>
    <r>
      <rPr>
        <sz val="9"/>
        <rFont val="Aptos Narrow"/>
        <family val="2"/>
        <charset val="238"/>
        <scheme val="minor"/>
      </rPr>
      <t xml:space="preserve"> Wsparcie na inwestycje związane z rozwojem, modernizacją i dostosowywaniem rolnictwa i leśnictwa.
</t>
    </r>
    <r>
      <rPr>
        <b/>
        <sz val="9"/>
        <rFont val="Aptos Narrow"/>
        <family val="2"/>
        <charset val="238"/>
        <scheme val="minor"/>
      </rPr>
      <t xml:space="preserve">Podstawowe usługi i odnowa wsi na obszarach wiejskich: 
- </t>
    </r>
    <r>
      <rPr>
        <sz val="9"/>
        <rFont val="Aptos Narrow"/>
        <family val="2"/>
        <charset val="238"/>
        <scheme val="minor"/>
      </rPr>
      <t xml:space="preserve">Wsparcie inwestycji związanych z tworzeniem, ulepszaniem lub rozbudową wszystkich rodzajów małej infrastruktury, w tym inwestycji w energię odnawialną i w oszczędzanie energii; 
- Wsparcie na badania i inwestycje związane z utrzymaniem, odbudową i poprawą stanu dziedzictwa kulturowego i przyrodniczego wsi, krajobrazu wiejskiego i miejsc o wysokiej wartości przyrodniczej, w tym dotyczące powiązanych aspektów społeczno-gospodarczych oraz środków w zakresie świadomości środowiskowej;
- Wsparcie inwestycji w tworzenie, ulepszanie i rozwijanie podstawowych usług lokalnych dla ludności wiejskiej, w tym rekreacji i kultury, i powiązanej infrastruktury. 
</t>
    </r>
    <r>
      <rPr>
        <b/>
        <sz val="9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
-</t>
    </r>
    <r>
      <rPr>
        <sz val="9"/>
        <rFont val="Aptos Narrow"/>
        <family val="2"/>
        <charset val="238"/>
        <scheme val="minor"/>
      </rPr>
      <t xml:space="preserve">Wsparcie na wdrażanie operacji w ramach strategii rozwoju lokalnego kierowanego przez społeczność;
-Przygotowanie i realizacja działań w zakresie współpracy z lokalną grupą działania; 
- Wsparcie na rzecz kosztów bieżących i aktywizacji.
</t>
    </r>
    <r>
      <rPr>
        <b/>
        <sz val="9"/>
        <rFont val="Aptos Narrow"/>
        <family val="2"/>
        <charset val="238"/>
        <scheme val="minor"/>
      </rPr>
      <t>Wsparcie na utworzenie i funkcjonowanie krajowej sieci obszarów wiejskich.</t>
    </r>
  </si>
  <si>
    <t xml:space="preserve"> Podniesienie jakości wdrażania PROW;
 Informowanie społeczeństwa i potencjalnych beneficjentów o polityce rozwoju obszarów wiejskich i wsparciu finansowym.
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</si>
  <si>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 </t>
    </r>
    <r>
      <rPr>
        <sz val="9"/>
        <rFont val="Aptos Narrow"/>
        <family val="2"/>
        <charset val="238"/>
        <scheme val="minor"/>
      </rPr>
      <t xml:space="preserve">                                                              
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płatność;
- uwidocznienie roli Wspólnoty we współfinansowaniu rozwoju obszarów wiejskich w Polsce;
- zbudowanie i utrzymanie wysokiej rozpoznawalności EFRROW i PROW 2014-2020 na tle innych programów oraz funduszy europejskich.
                                                  </t>
    </r>
  </si>
  <si>
    <t xml:space="preserve">Prowadzenie punktów informacyjnych PROW 2014-2020 w woj. podlaskim, w tym przekazywanie informacji o PROW 2014 - 2020 pracownikom punktów informacyjnych oraz podmiotom doradczym (w tym LGD)       </t>
  </si>
  <si>
    <r>
      <rPr>
        <sz val="9"/>
        <rFont val="Aptos Narrow"/>
        <family val="2"/>
        <charset val="238"/>
        <scheme val="minor"/>
      </rPr>
      <t>1. Usprawnienie przepływu informacji pomiędzy podmiotami zaangażowanymi we wdrażanie PROW 2014-2020, a potencjalnymi beneficjentami i ogółem społeczeństwa.
2. Zapewnienie zintegrowanego źródła informacji o PROW 2014-2020 w ramach zadań realizowanych przez Samorząd Województwa Podlaskiego.</t>
    </r>
    <r>
      <rPr>
        <i/>
        <sz val="9"/>
        <rFont val="Aptos Narrow"/>
        <family val="2"/>
        <charset val="238"/>
        <scheme val="minor"/>
      </rPr>
      <t xml:space="preserve">
</t>
    </r>
  </si>
  <si>
    <t>Szkolenia/ inne formy szkoleniowe dla pracowników punktów informacyjnych i doradców;  Punkty informacyjne PROW 2014-2020</t>
  </si>
  <si>
    <t>Udzielone konsultacje w punkcie informacyjnym PROW 2014-2020  Uczestnicy szkoleń/ innych form szkoleniowych dla pracowników punktów informacyjnych i doradców</t>
  </si>
  <si>
    <t xml:space="preserve">
120/
8</t>
  </si>
  <si>
    <t>Beneficjenci PROW 2014-2020, potencjalni beneficjenci, doradcy, pracownicy punktów informacyjnych, podmioty uczestniczące we wdrażaniu PROW 2014-2020</t>
  </si>
  <si>
    <r>
      <rPr>
        <b/>
        <sz val="9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
</t>
    </r>
    <r>
      <rPr>
        <sz val="9"/>
        <rFont val="Aptos Narrow"/>
        <family val="2"/>
        <charset val="238"/>
        <scheme val="minor"/>
      </rPr>
      <t>-Wsparcie na wdrażanie operacji w ramach strategii lokalnego rozwoju kierowanego przez społeczność.</t>
    </r>
    <r>
      <rPr>
        <b/>
        <sz val="9"/>
        <rFont val="Aptos Narrow"/>
        <family val="2"/>
        <charset val="238"/>
        <scheme val="minor"/>
      </rPr>
      <t xml:space="preserve">
Wsparcie na utworzenie i funkcjonowanie krajowej sieci obszarów wiejskich.</t>
    </r>
  </si>
  <si>
    <t xml:space="preserve"> Podniesienie jakości wdrażania PROW;
Informowanie społeczeństwa i potencjalnych beneficjentów o polityce rozwoju obszarów wiejskich i wsparciu finansowym.
</t>
  </si>
  <si>
    <r>
      <rPr>
        <b/>
        <sz val="9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Polsce.</t>
    </r>
    <r>
      <rPr>
        <sz val="9"/>
        <rFont val="Aptos Narrow"/>
        <family val="2"/>
        <charset val="238"/>
        <scheme val="minor"/>
      </rPr>
      <t xml:space="preserve">                                                                                                                           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
- uwidocznienie roli Wspólnoty we współfinansowaniu rozwoju obszarów wiejskich w Polsce
- zbudowanie i utrzymanie wysokiej rozpoznawalności EFRROW i PROW 2014-2020 na tle innych programów oraz funduszy europejskich
- zmiana w świadomości mieszkańców kraju funkcjonowania PROW jako programu głównie lub wyłącznie wspierającego rolników/rolnictwo
</t>
    </r>
  </si>
  <si>
    <t>Upowszechnianie wiedzy ogólnej i szczegółowej na temat PROW 2014-2020, rezultatów jego realizacji oraz informowanie o wkładzie UE w realizację PROW 2014-2020.</t>
  </si>
  <si>
    <t>Wsparcie działań informacyjno-promocyjnych PROW 2014-2020 na obszarze woj. podlaskiego - Terenowe punkty informacyjne</t>
  </si>
  <si>
    <t xml:space="preserve">1. Przekazanie mieszkańcom woj. podlaskiego informacji nt. PROW oraz prezentacja możliwości związanych z szeroko rozumianym rozwojem obszarów wiejskich – zwłaszcza LEADER.
2. Zwiększenie zainteresowania społeczeństwa polityką rozwoju obszarów wiejskich oraz zachęcenie kolejnych potencjalnych beneficjentów do realizacji projektów w ramach PROW.
</t>
  </si>
  <si>
    <t>Terenowe punkty informacyjne PROW podczas wydarzeń plenerowych</t>
  </si>
  <si>
    <t xml:space="preserve">Udzielone konsultacje w punkcie informacyjnym PROW 2014 - 2020
/Łączny koszt wykonanych materiałów promocyjnych
</t>
  </si>
  <si>
    <t>2000         /  100.000 zł</t>
  </si>
  <si>
    <t xml:space="preserve">Ogół społeczeństwa, potencjalni beneficjenci, beneficjenci, 
media
</t>
  </si>
  <si>
    <t xml:space="preserve"> Promowanie włączenia społecznego, zmniejszenia ubóstwa oraz rozwoju gospodarczego na obszarach wiejskich. </t>
  </si>
  <si>
    <r>
      <rPr>
        <b/>
        <sz val="9"/>
        <rFont val="Aptos Narrow"/>
        <family val="2"/>
        <charset val="238"/>
        <scheme val="minor"/>
      </rPr>
      <t xml:space="preserve">Inwestycje w środki trwałe:
- </t>
    </r>
    <r>
      <rPr>
        <sz val="9"/>
        <rFont val="Aptos Narrow"/>
        <family val="2"/>
        <charset val="238"/>
        <scheme val="minor"/>
      </rPr>
      <t xml:space="preserve"> Wsparcie na inwestycje związane z rozwojem, modernizacją i dostosowywaniem rolnictwa i leśnictwa.
</t>
    </r>
    <r>
      <rPr>
        <b/>
        <sz val="9"/>
        <rFont val="Aptos Narrow"/>
        <family val="2"/>
        <charset val="238"/>
        <scheme val="minor"/>
      </rPr>
      <t xml:space="preserve">Podstawowe usługi i odnowa wsi na obszarach wiejskich: 
- </t>
    </r>
    <r>
      <rPr>
        <sz val="9"/>
        <rFont val="Aptos Narrow"/>
        <family val="2"/>
        <charset val="238"/>
        <scheme val="minor"/>
      </rPr>
      <t xml:space="preserve">Wsparcie inwestycji związanych z tworzeniem, ulepszaniem lub rozbudową wszystkich rodzajów małej infrastruktury, w tym inwestycji w energię odnawialną i w oszczędzanie energii; 
- Wsparcie na badania i inwestycje związane z utrzymaniem, odbudową i poprawą stanu dziedzictwa kulturowego i przyrodniczego wsi, krajobrazu wiejskiego i miejsc o wysokiej wartości przyrodniczej, w tym dotyczące powiązanych aspektów społeczno-gospodarczych oraz środków w zakresie świadomości środowiskowej;
- Wsparcie inwestycji w tworzenie, ulepszanie i rozwijanie podstawowych usług lokalnych dla ludności wiejskiej, w tym rekreacji i kultury, i powiązanej infrastruktury. 
</t>
    </r>
    <r>
      <rPr>
        <b/>
        <sz val="9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
-</t>
    </r>
    <r>
      <rPr>
        <sz val="9"/>
        <rFont val="Aptos Narrow"/>
        <family val="2"/>
        <charset val="238"/>
        <scheme val="minor"/>
      </rPr>
      <t xml:space="preserve">Wsparcie na wdrażanie operacji w ramach strategii rozwoju lokalnego kierowanego przez społeczność;
-Przygotowanie i realizacja działań w zakresie współpracy z lokalną grupą działania; 
</t>
    </r>
    <r>
      <rPr>
        <b/>
        <sz val="9"/>
        <rFont val="Aptos Narrow"/>
        <family val="2"/>
        <charset val="238"/>
        <scheme val="minor"/>
      </rPr>
      <t>Wsparcie na utworzenie i funkcjonowanie krajowej sieci obszarów wiejskich.</t>
    </r>
  </si>
  <si>
    <t>Podniesienie jakości wdrażania PROW; Informowanie społeczeństwa i potencjalnych beneficjentów o polityce rozwoju obszarów wiejskich i wsparciu finansowym.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</si>
  <si>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 </t>
    </r>
    <r>
      <rPr>
        <sz val="9"/>
        <rFont val="Aptos Narrow"/>
        <family val="2"/>
        <charset val="238"/>
        <scheme val="minor"/>
      </rPr>
      <t xml:space="preserve">                                                                                                                            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</t>
    </r>
  </si>
  <si>
    <t xml:space="preserve"> Upowszechnianie wiedzy ogólnej i szczegółowej na temat PROW 2014-2020, rezultatów jego realizacji oraz informowanie o wkładzie UE w realizację PROW 2014-2020.</t>
  </si>
  <si>
    <t>Cykl spotkań informacyjno-szkoleniowych potencjalnym beneficjentom i beneficjentom PROW 2014-2020</t>
  </si>
  <si>
    <t xml:space="preserve">1. Przekazanie wiedzy potencjalnym beneficjentom/beneficjentom PROW 2014-2020 nt. zasad i trybu przyznania pomocy, przygotowania i rozliczenia projektów oraz innych aspektów związanych z prawidłową realizacją/rozliczeniem projektów.
2. Podniesienie jakości wdrażania PROW 2014-2020.
</t>
  </si>
  <si>
    <t>Szkolenia/ spotkania informacyjne  potencjalnym beneficjentom i beneficjentom</t>
  </si>
  <si>
    <t xml:space="preserve">Szkolenia/ spotkania informacyjne dla potencjalnych beneficjentów i beneficjentów;
Uczestnicy szkoleń/spotkań informacyjnych dla potencjalnych beneficjentów i beneficjentów
 </t>
  </si>
  <si>
    <t>3/ 150</t>
  </si>
  <si>
    <t>Potencjalni beneficjenci/beneficjenci oraz podmioty zaangażowane we wdrażanie PROW 2014-2020</t>
  </si>
  <si>
    <t xml:space="preserve">liczba </t>
  </si>
  <si>
    <t>kwota</t>
  </si>
  <si>
    <t>SUMA 2024 + 2025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</si>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</sst>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b/>
      <sz val="9"/>
      <color indexed="8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i/>
      <sz val="9"/>
      <name val="Aptos Narrow"/>
      <family val="2"/>
      <charset val="238"/>
      <scheme val="minor"/>
    </font>
    <font>
      <b/>
      <u/>
      <sz val="11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2" fontId="3" fillId="2" borderId="0" xfId="0" applyNumberFormat="1" applyFont="1" applyFill="1"/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2" borderId="0" xfId="0" applyFont="1" applyFill="1"/>
    <xf numFmtId="0" fontId="3" fillId="0" borderId="1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0" borderId="0" xfId="0" applyFont="1"/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4" borderId="12" xfId="0" applyFill="1" applyBorder="1"/>
    <xf numFmtId="0" fontId="0" fillId="0" borderId="13" xfId="0" applyBorder="1"/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10" fillId="0" borderId="0" xfId="0" applyFont="1"/>
    <xf numFmtId="0" fontId="0" fillId="5" borderId="2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0" xfId="0" applyNumberFormat="1"/>
    <xf numFmtId="0" fontId="8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BE83-6BE0-41E3-8C59-E28A3F3B5DBB}">
  <sheetPr codeName="Arkusz1"/>
  <dimension ref="A1:S16"/>
  <sheetViews>
    <sheetView tabSelected="1" workbookViewId="0">
      <selection sqref="A1:S1"/>
    </sheetView>
  </sheetViews>
  <sheetFormatPr defaultRowHeight="15" x14ac:dyDescent="0.25"/>
  <cols>
    <col min="1" max="1" width="4.5703125" customWidth="1"/>
    <col min="2" max="2" width="18.42578125" customWidth="1"/>
    <col min="3" max="3" width="46.42578125" customWidth="1"/>
    <col min="4" max="4" width="16.42578125" customWidth="1"/>
    <col min="5" max="5" width="45.28515625" customWidth="1"/>
    <col min="6" max="6" width="21.5703125" customWidth="1"/>
    <col min="7" max="7" width="25.85546875" style="50" customWidth="1"/>
    <col min="8" max="8" width="22.7109375" customWidth="1"/>
    <col min="9" max="9" width="13.7109375" customWidth="1"/>
    <col min="10" max="10" width="17.7109375" customWidth="1"/>
    <col min="11" max="11" width="21.140625" customWidth="1"/>
    <col min="12" max="12" width="16.85546875" customWidth="1"/>
    <col min="13" max="13" width="15" customWidth="1"/>
    <col min="14" max="14" width="12.42578125" customWidth="1"/>
    <col min="15" max="15" width="14" style="60" customWidth="1"/>
    <col min="16" max="16" width="14.42578125" style="60" customWidth="1"/>
    <col min="17" max="17" width="18.140625" style="60" customWidth="1"/>
    <col min="18" max="18" width="15.28515625" customWidth="1"/>
    <col min="19" max="19" width="21.5703125" customWidth="1"/>
  </cols>
  <sheetData>
    <row r="1" spans="1:19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5"/>
      <c r="P2" s="5"/>
      <c r="Q2" s="6"/>
      <c r="R2" s="7"/>
      <c r="S2" s="7"/>
    </row>
    <row r="3" spans="1:19" ht="42.75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9" t="s">
        <v>10</v>
      </c>
      <c r="K3" s="10"/>
      <c r="L3" s="8" t="s">
        <v>11</v>
      </c>
      <c r="M3" s="11" t="s">
        <v>12</v>
      </c>
      <c r="N3" s="12"/>
      <c r="O3" s="13" t="s">
        <v>13</v>
      </c>
      <c r="P3" s="14"/>
      <c r="Q3" s="15" t="s">
        <v>14</v>
      </c>
      <c r="R3" s="15"/>
      <c r="S3" s="16" t="s">
        <v>15</v>
      </c>
    </row>
    <row r="4" spans="1:19" x14ac:dyDescent="0.25">
      <c r="A4" s="17"/>
      <c r="B4" s="17"/>
      <c r="C4" s="18"/>
      <c r="D4" s="17"/>
      <c r="E4" s="17"/>
      <c r="F4" s="17"/>
      <c r="G4" s="17"/>
      <c r="H4" s="17"/>
      <c r="I4" s="17"/>
      <c r="J4" s="19" t="s">
        <v>16</v>
      </c>
      <c r="K4" s="20" t="s">
        <v>17</v>
      </c>
      <c r="L4" s="17"/>
      <c r="M4" s="21">
        <v>2024</v>
      </c>
      <c r="N4" s="21">
        <v>2025</v>
      </c>
      <c r="O4" s="21">
        <v>2024</v>
      </c>
      <c r="P4" s="21">
        <v>2025</v>
      </c>
      <c r="Q4" s="21">
        <v>2024</v>
      </c>
      <c r="R4" s="21">
        <v>2025</v>
      </c>
      <c r="S4" s="22"/>
    </row>
    <row r="5" spans="1:19" x14ac:dyDescent="0.25">
      <c r="A5" s="19" t="s">
        <v>18</v>
      </c>
      <c r="B5" s="19" t="s">
        <v>19</v>
      </c>
      <c r="C5" s="19" t="s">
        <v>20</v>
      </c>
      <c r="D5" s="19" t="s">
        <v>21</v>
      </c>
      <c r="E5" s="19" t="s">
        <v>22</v>
      </c>
      <c r="F5" s="19" t="s">
        <v>23</v>
      </c>
      <c r="G5" s="19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19" t="s">
        <v>29</v>
      </c>
      <c r="M5" s="19" t="s">
        <v>30</v>
      </c>
      <c r="N5" s="19" t="s">
        <v>31</v>
      </c>
      <c r="O5" s="23" t="s">
        <v>32</v>
      </c>
      <c r="P5" s="23" t="s">
        <v>33</v>
      </c>
      <c r="Q5" s="23" t="s">
        <v>34</v>
      </c>
      <c r="R5" s="19" t="s">
        <v>35</v>
      </c>
      <c r="S5" s="19" t="s">
        <v>36</v>
      </c>
    </row>
    <row r="6" spans="1:19" s="31" customFormat="1" ht="300" x14ac:dyDescent="0.25">
      <c r="A6" s="24">
        <v>1</v>
      </c>
      <c r="B6" s="25" t="s">
        <v>37</v>
      </c>
      <c r="C6" s="25" t="s">
        <v>38</v>
      </c>
      <c r="D6" s="25" t="s">
        <v>39</v>
      </c>
      <c r="E6" s="26" t="s">
        <v>40</v>
      </c>
      <c r="F6" s="25" t="s">
        <v>41</v>
      </c>
      <c r="G6" s="26" t="s">
        <v>42</v>
      </c>
      <c r="H6" s="25" t="s">
        <v>43</v>
      </c>
      <c r="I6" s="25" t="s">
        <v>44</v>
      </c>
      <c r="J6" s="25" t="s">
        <v>45</v>
      </c>
      <c r="K6" s="27" t="s">
        <v>46</v>
      </c>
      <c r="L6" s="28" t="s">
        <v>47</v>
      </c>
      <c r="M6" s="28" t="s">
        <v>48</v>
      </c>
      <c r="N6" s="28" t="s">
        <v>49</v>
      </c>
      <c r="O6" s="29">
        <v>10000</v>
      </c>
      <c r="P6" s="28" t="s">
        <v>49</v>
      </c>
      <c r="Q6" s="29">
        <v>10000</v>
      </c>
      <c r="R6" s="28" t="s">
        <v>49</v>
      </c>
      <c r="S6" s="30" t="s">
        <v>50</v>
      </c>
    </row>
    <row r="7" spans="1:19" s="34" customFormat="1" ht="300" x14ac:dyDescent="0.25">
      <c r="A7" s="32" t="s">
        <v>51</v>
      </c>
      <c r="B7" s="25" t="s">
        <v>52</v>
      </c>
      <c r="C7" s="25" t="s">
        <v>53</v>
      </c>
      <c r="D7" s="25" t="s">
        <v>54</v>
      </c>
      <c r="E7" s="25" t="s">
        <v>55</v>
      </c>
      <c r="F7" s="25" t="s">
        <v>41</v>
      </c>
      <c r="G7" s="26" t="s">
        <v>56</v>
      </c>
      <c r="H7" s="33" t="s">
        <v>57</v>
      </c>
      <c r="I7" s="25" t="s">
        <v>58</v>
      </c>
      <c r="J7" s="25" t="s">
        <v>59</v>
      </c>
      <c r="K7" s="27" t="s">
        <v>60</v>
      </c>
      <c r="L7" s="25" t="s">
        <v>61</v>
      </c>
      <c r="M7" s="25" t="s">
        <v>48</v>
      </c>
      <c r="N7" s="25" t="s">
        <v>49</v>
      </c>
      <c r="O7" s="29">
        <v>367.2</v>
      </c>
      <c r="P7" s="25" t="s">
        <v>49</v>
      </c>
      <c r="Q7" s="29">
        <v>367.2</v>
      </c>
      <c r="R7" s="25" t="s">
        <v>49</v>
      </c>
      <c r="S7" s="30" t="s">
        <v>50</v>
      </c>
    </row>
    <row r="8" spans="1:19" ht="240" x14ac:dyDescent="0.25">
      <c r="A8" s="32">
        <v>3</v>
      </c>
      <c r="B8" s="25" t="s">
        <v>52</v>
      </c>
      <c r="C8" s="25" t="s">
        <v>62</v>
      </c>
      <c r="D8" s="25" t="s">
        <v>63</v>
      </c>
      <c r="E8" s="25" t="s">
        <v>64</v>
      </c>
      <c r="F8" s="25" t="s">
        <v>65</v>
      </c>
      <c r="G8" s="26" t="s">
        <v>66</v>
      </c>
      <c r="H8" s="25" t="s">
        <v>67</v>
      </c>
      <c r="I8" s="25" t="s">
        <v>68</v>
      </c>
      <c r="J8" s="25" t="s">
        <v>69</v>
      </c>
      <c r="K8" s="27" t="s">
        <v>70</v>
      </c>
      <c r="L8" s="25" t="s">
        <v>71</v>
      </c>
      <c r="M8" s="25" t="s">
        <v>48</v>
      </c>
      <c r="N8" s="25" t="s">
        <v>49</v>
      </c>
      <c r="O8" s="29">
        <v>100000</v>
      </c>
      <c r="P8" s="29" t="s">
        <v>49</v>
      </c>
      <c r="Q8" s="29">
        <v>100000</v>
      </c>
      <c r="R8" s="29" t="s">
        <v>49</v>
      </c>
      <c r="S8" s="30" t="s">
        <v>50</v>
      </c>
    </row>
    <row r="9" spans="1:19" ht="288" x14ac:dyDescent="0.25">
      <c r="A9" s="32">
        <v>4</v>
      </c>
      <c r="B9" s="25" t="s">
        <v>72</v>
      </c>
      <c r="C9" s="25" t="s">
        <v>73</v>
      </c>
      <c r="D9" s="25" t="s">
        <v>74</v>
      </c>
      <c r="E9" s="25" t="s">
        <v>75</v>
      </c>
      <c r="F9" s="25" t="s">
        <v>76</v>
      </c>
      <c r="G9" s="26" t="s">
        <v>77</v>
      </c>
      <c r="H9" s="25" t="s">
        <v>78</v>
      </c>
      <c r="I9" s="25" t="s">
        <v>79</v>
      </c>
      <c r="J9" s="28" t="s">
        <v>80</v>
      </c>
      <c r="K9" s="35" t="s">
        <v>81</v>
      </c>
      <c r="L9" s="28" t="s">
        <v>82</v>
      </c>
      <c r="M9" s="28" t="s">
        <v>48</v>
      </c>
      <c r="N9" s="28" t="s">
        <v>49</v>
      </c>
      <c r="O9" s="29">
        <v>10000</v>
      </c>
      <c r="P9" s="29" t="s">
        <v>49</v>
      </c>
      <c r="Q9" s="29">
        <v>10000</v>
      </c>
      <c r="R9" s="29" t="s">
        <v>49</v>
      </c>
      <c r="S9" s="30" t="s">
        <v>50</v>
      </c>
    </row>
    <row r="10" spans="1:19" ht="15.75" thickBot="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7"/>
      <c r="L10" s="36"/>
      <c r="M10" s="36"/>
      <c r="N10" s="36"/>
      <c r="O10" s="38"/>
      <c r="P10" s="38"/>
      <c r="Q10" s="38"/>
      <c r="R10" s="38"/>
      <c r="S10" s="36"/>
    </row>
    <row r="11" spans="1:19" x14ac:dyDescent="0.25">
      <c r="F11" s="34"/>
      <c r="G11"/>
      <c r="N11" s="39"/>
      <c r="O11" s="40"/>
      <c r="P11" s="41" t="s">
        <v>83</v>
      </c>
      <c r="Q11" s="42" t="s">
        <v>84</v>
      </c>
      <c r="R11" s="43"/>
      <c r="S11" s="44" t="s">
        <v>85</v>
      </c>
    </row>
    <row r="12" spans="1:19" x14ac:dyDescent="0.25">
      <c r="F12" s="34"/>
      <c r="G12"/>
      <c r="N12" s="45"/>
      <c r="O12" s="46"/>
      <c r="P12" s="47"/>
      <c r="Q12" s="48">
        <v>2024</v>
      </c>
      <c r="R12" s="48">
        <v>2025</v>
      </c>
      <c r="S12" s="49"/>
    </row>
    <row r="13" spans="1:19" x14ac:dyDescent="0.25">
      <c r="N13" s="51" t="s">
        <v>86</v>
      </c>
      <c r="O13" s="52"/>
      <c r="P13" s="53">
        <v>4</v>
      </c>
      <c r="Q13" s="54">
        <f>Q9+Q8+Q7+Q6</f>
        <v>120367.2</v>
      </c>
      <c r="R13" s="54">
        <v>0</v>
      </c>
      <c r="S13" s="55">
        <f>Q13+R13</f>
        <v>120367.2</v>
      </c>
    </row>
    <row r="14" spans="1:19" ht="15.75" thickBot="1" x14ac:dyDescent="0.3">
      <c r="N14" s="56"/>
      <c r="O14" s="57"/>
      <c r="P14" s="58"/>
      <c r="Q14" s="58"/>
      <c r="R14" s="58"/>
      <c r="S14" s="59"/>
    </row>
    <row r="15" spans="1:19" ht="15.75" thickTop="1" x14ac:dyDescent="0.25"/>
    <row r="16" spans="1:19" x14ac:dyDescent="0.25">
      <c r="M16" s="61"/>
    </row>
  </sheetData>
  <mergeCells count="26">
    <mergeCell ref="S3:S4"/>
    <mergeCell ref="N11:O12"/>
    <mergeCell ref="P11:P12"/>
    <mergeCell ref="Q11:R11"/>
    <mergeCell ref="S11:S12"/>
    <mergeCell ref="N13:O14"/>
    <mergeCell ref="P13:P14"/>
    <mergeCell ref="Q13:Q14"/>
    <mergeCell ref="R13:R14"/>
    <mergeCell ref="S13:S14"/>
    <mergeCell ref="I3:I4"/>
    <mergeCell ref="J3:K3"/>
    <mergeCell ref="L3:L4"/>
    <mergeCell ref="M3:N3"/>
    <mergeCell ref="O3:P3"/>
    <mergeCell ref="Q3:R3"/>
    <mergeCell ref="A1:S1"/>
    <mergeCell ref="Q2:S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podlaskiego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2025-05-05T09:23:21Z</dcterms:created>
  <dcterms:modified xsi:type="dcterms:W3CDTF">2025-05-05T09:23:22Z</dcterms:modified>
</cp:coreProperties>
</file>